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Sheet2" sheetId="3" r:id="rId6"/>
    <sheet name="IntegrationEvents" sheetId="4" r:id="rId7"/>
    <sheet name="Verification" sheetId="5" r:id="rId8"/>
    <sheet name="ACS-166_CC_tcarray" sheetId="6" r:id="rId9"/>
    <sheet name="ACS-166_CC_taarray" sheetId="7" r:id="rId10"/>
    <sheet name="ACS-251_CC_tcarray" sheetId="8" r:id="rId11"/>
    <sheet name="ACS-251_CC_taarray" sheetId="9" r:id="rId12"/>
    <sheet name="ACS-134-CC_tcarray" sheetId="10" r:id="rId13"/>
    <sheet name="ACS-134-CC_taarray" sheetId="11" r:id="rId14"/>
  </sheets>
</workbook>
</file>

<file path=xl/comments1.xml><?xml version="1.0" encoding="utf-8"?>
<comments xmlns="http://schemas.openxmlformats.org/spreadsheetml/2006/main">
  <authors>
    <author>Imported Author</author>
  </authors>
  <commentList>
    <comment ref="J2" authorId="0">
      <text>
        <r>
          <rPr>
            <sz val="11"/>
            <color indexed="8"/>
            <rFont val="Helvetica"/>
          </rPr>
          <t>Imported Author:
changed from 189
	-Dan Mergens</t>
        </r>
      </text>
    </comment>
    <comment ref="B35" authorId="0">
      <text>
        <r>
          <rPr>
            <sz val="11"/>
            <color indexed="8"/>
            <rFont val="Helvetica"/>
          </rPr>
          <t>Imported Author:
changed from port 2B to 2D to match existing data
	-Dan Mergens</t>
        </r>
      </text>
    </comment>
    <comment ref="A42" authorId="0">
      <text>
        <r>
          <rPr>
            <sz val="11"/>
            <color indexed="8"/>
            <rFont val="Helvetica"/>
          </rPr>
          <t>Imported Author:
cal sheet had 00003 instead of 00002
	-Dan Mergens</t>
        </r>
      </text>
    </comment>
    <comment ref="C42" authorId="0">
      <text>
        <r>
          <rPr>
            <sz val="11"/>
            <color indexed="8"/>
            <rFont val="Helvetica"/>
          </rPr>
          <t>Imported Author:
note in cal to update serial number
	-Dan Mergens
changed to C0075 to match bulk load
	-Dan Mergens</t>
        </r>
      </text>
    </comment>
    <comment ref="J44" authorId="0">
      <text>
        <r>
          <rPr>
            <sz val="11"/>
            <color indexed="8"/>
            <rFont val="Helvetica"/>
          </rPr>
          <t>Imported Author:
changed from 189
	-Dan Mergens</t>
        </r>
      </text>
    </comment>
    <comment ref="B52" authorId="0">
      <text>
        <r>
          <rPr>
            <sz val="11"/>
            <color indexed="8"/>
            <rFont val="Helvetica"/>
          </rPr>
          <t>Imported Author:
changed from port 2B to 2D to match existing data
	-Dan Mergens</t>
        </r>
      </text>
    </comment>
    <comment ref="A53" authorId="0">
      <text>
        <r>
          <rPr>
            <sz val="11"/>
            <color indexed="8"/>
            <rFont val="Helvetica"/>
          </rPr>
          <t>Imported Author:
changed from N00722
	-Dan Mergens</t>
        </r>
      </text>
    </comment>
  </commentList>
</comments>
</file>

<file path=xl/comments2.xml><?xml version="1.0" encoding="utf-8"?>
<comments xmlns="http://schemas.openxmlformats.org/spreadsheetml/2006/main">
  <authors>
    <author>Imported Author</author>
  </authors>
  <commentList>
    <comment ref="E36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89" authorId="0">
      <text>
        <r>
          <rPr>
            <sz val="11"/>
            <color indexed="8"/>
            <rFont val="Helvetica"/>
          </rPr>
          <t>Imported Author:
changed from N00721
	-Dan Mergens</t>
        </r>
      </text>
    </comment>
    <comment ref="E92" authorId="0">
      <text>
        <r>
          <rPr>
            <sz val="11"/>
            <color indexed="8"/>
            <rFont val="Helvetica"/>
          </rPr>
          <t>Imported Author:
changed from N00721
	-Dan Mergens</t>
        </r>
      </text>
    </comment>
    <comment ref="E103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11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30" authorId="0">
      <text>
        <r>
          <rPr>
            <sz val="11"/>
            <color indexed="8"/>
            <rFont val="Helvetica"/>
          </rPr>
          <t>Imported Author:
changed from N00724
	-Dan Mergens</t>
        </r>
      </text>
    </comment>
    <comment ref="E159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66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80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87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95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96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I200" authorId="0">
      <text>
        <r>
          <rPr>
            <sz val="11"/>
            <color indexed="8"/>
            <rFont val="Helvetica"/>
          </rPr>
          <t>Imported Author:
Has this changed since May 2014?
	-Dan Mergens</t>
        </r>
      </text>
    </comment>
    <comment ref="A295" authorId="0">
      <text>
        <r>
          <rPr>
            <sz val="11"/>
            <color indexed="8"/>
            <rFont val="Helvetica"/>
          </rPr>
          <t>Imported Author:
should this be the DOSTA?
	-Dan Mergens</t>
        </r>
      </text>
    </comment>
    <comment ref="A304" authorId="0">
      <text>
        <r>
          <rPr>
            <sz val="11"/>
            <color indexed="8"/>
            <rFont val="Helvetica"/>
          </rPr>
          <t>Imported Author:
Associated DOFSTA302</t>
        </r>
      </text>
    </comment>
    <comment ref="H325" authorId="0">
      <text>
        <r>
          <rPr>
            <sz val="11"/>
            <color indexed="8"/>
            <rFont val="Helvetica"/>
          </rPr>
          <t>Imported Author:
potential roundoff error?
	-Dan Mergens</t>
        </r>
      </text>
    </comment>
    <comment ref="E390" authorId="0">
      <text>
        <r>
          <rPr>
            <sz val="11"/>
            <color indexed="8"/>
            <rFont val="Helvetica"/>
          </rPr>
          <t>Imported Author:
changed from N00723
	-Dan Mergens</t>
        </r>
      </text>
    </comment>
  </commentList>
</comments>
</file>

<file path=xl/comments3.xml><?xml version="1.0" encoding="utf-8"?>
<comments xmlns="http://schemas.openxmlformats.org/spreadsheetml/2006/main">
  <authors>
    <author>Imported Author</author>
  </authors>
  <commentList>
    <comment ref="E13" authorId="0">
      <text>
        <r>
          <rPr>
            <sz val="11"/>
            <color indexed="8"/>
            <rFont val="Helvetica"/>
          </rPr>
          <t>Imported Author:
specified under the CTD
	-Dan Mergens</t>
        </r>
      </text>
    </comment>
  </commentList>
</comments>
</file>

<file path=xl/sharedStrings.xml><?xml version="1.0" encoding="utf-8"?>
<sst xmlns="http://schemas.openxmlformats.org/spreadsheetml/2006/main" uniqueCount="386">
  <si>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</si>
  <si>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</si>
  <si>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</si>
  <si>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</si>
  <si>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</si>
  <si>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</si>
  <si>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</si>
  <si>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</si>
  <si>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</si>
  <si>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</si>
  <si>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</si>
  <si>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</si>
  <si>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ATAPL-69839-001-0103</t>
  </si>
  <si>
    <t>RS03AXPS-PC03A</t>
  </si>
  <si>
    <t>SN0103</t>
  </si>
  <si>
    <t>45° 49.8300'N</t>
  </si>
  <si>
    <t>129° 45.2046'W</t>
  </si>
  <si>
    <t>TN-313</t>
  </si>
  <si>
    <t>ATAPL-58315-00002</t>
  </si>
  <si>
    <t>RS03AXPS-PC03A-05-ADCPTD302</t>
  </si>
  <si>
    <t>ATAPL-58345-00002</t>
  </si>
  <si>
    <t>RS03AXPS-PC03A-06-VADCPA301</t>
  </si>
  <si>
    <t>ATAPL-58317-00006</t>
  </si>
  <si>
    <t>RS03AXPS-PC03A-07-CAMDSC302</t>
  </si>
  <si>
    <t>ATAPL-58324-00004</t>
  </si>
  <si>
    <t>RS03AXPS-PC03A-08-HYDBBA303</t>
  </si>
  <si>
    <t>5/6/15 - Stopped sending data, and has a large ground fault. Attempt power cycle - still no response. Port powered OFF.</t>
  </si>
  <si>
    <t>ATAPL-66662-00004</t>
  </si>
  <si>
    <t>RS03AXPS-PC03A-4A-CTDPFA303</t>
  </si>
  <si>
    <t>16P71179-7233</t>
  </si>
  <si>
    <t>ATAPL-58320-00006</t>
  </si>
  <si>
    <t>RS03AXPS-PC03A-4A-DOSTAD303</t>
  </si>
  <si>
    <t>ATAPL-58337-00004</t>
  </si>
  <si>
    <t>RS03AXPS-PC03A-4B-PHSENA302</t>
  </si>
  <si>
    <t>SAMI2-P0110</t>
  </si>
  <si>
    <t>ATAPL-58322-00004</t>
  </si>
  <si>
    <t>RS03AXPS-PC03A-4C-FLORDD303</t>
  </si>
  <si>
    <t>ATAPL-69839-001-0106</t>
  </si>
  <si>
    <t>SN0106</t>
  </si>
  <si>
    <t>45° 49.8294' N</t>
  </si>
  <si>
    <t>129° 45.1958' W</t>
  </si>
  <si>
    <t>TN-326</t>
  </si>
  <si>
    <t>ATAPL-66662-00011</t>
  </si>
  <si>
    <t>16-50123</t>
  </si>
  <si>
    <t>ATAPL-58320-00012</t>
  </si>
  <si>
    <t>ATAPL-58337-00001</t>
  </si>
  <si>
    <t>P0059</t>
  </si>
  <si>
    <t>10/2/2015 - port error - left to run on batteries, but on on 9/25, stopped responding to sampling commands. Likely battery is exhausted - disabled port since port power not working.</t>
  </si>
  <si>
    <t>ATAPL-58322-00012</t>
  </si>
  <si>
    <t>ATAPL-58315-00005</t>
  </si>
  <si>
    <t>12/2/2015 - GFD fluctuating 11/10-11/13/2015
1/6/2016 - continued GFD fluctuations</t>
  </si>
  <si>
    <t>ATAPL-58345-00005</t>
  </si>
  <si>
    <t>ATAPL-58317-00003</t>
  </si>
  <si>
    <t>7/2015 - Camera was turned on deck, w/ new interconnect cables, after removal from recovered PC01A</t>
  </si>
  <si>
    <t>ATAPL-58324-00009</t>
  </si>
  <si>
    <t>TN910</t>
  </si>
  <si>
    <t>ATAPL-58320-00002</t>
  </si>
  <si>
    <t>P0110</t>
  </si>
  <si>
    <t>ATOSU-58317-00007</t>
  </si>
  <si>
    <t>ATAPL-58324-00007</t>
  </si>
  <si>
    <t>ATAPL-68870-001-0142</t>
  </si>
  <si>
    <t>RS03AXPS-SF03A</t>
  </si>
  <si>
    <t>SN0142</t>
  </si>
  <si>
    <t>TN313</t>
  </si>
  <si>
    <t>ATAPL-66662-00003</t>
  </si>
  <si>
    <t>RS03AXPS-SF03A-2A-CTDPFA302</t>
  </si>
  <si>
    <t>16P71179-7232-2484</t>
  </si>
  <si>
    <t>ATAPL-58694-00002</t>
  </si>
  <si>
    <t>RS03AXPS-SF03A-2A-DOFSTA302</t>
  </si>
  <si>
    <t>43-2484</t>
  </si>
  <si>
    <t>ATAPL-58337-00002</t>
  </si>
  <si>
    <t>RS03AXPS-SF03A-2D-PHSENA301</t>
  </si>
  <si>
    <t>SAMI2-P0112</t>
  </si>
  <si>
    <t>ATAPL-58322-00002</t>
  </si>
  <si>
    <t>RS03AXPS-SF03A-3A-FLORTD301</t>
  </si>
  <si>
    <t>ATAPL-58332-00002</t>
  </si>
  <si>
    <t>RS03AXPS-SF03A-3B-OPTAAD301</t>
  </si>
  <si>
    <t>ACS-166</t>
  </si>
  <si>
    <t>Dec-14 - Instrument powers on with correct current draw, but no data output after initial banner info
Details provided to vendor (WetLabs), who suspects a premature failure of the bearing/motor shaft interface.</t>
  </si>
  <si>
    <t>ATAPL-66645-00002</t>
  </si>
  <si>
    <t>RS03AXPS-SF03A-3C-PARADA301</t>
  </si>
  <si>
    <t>ATAPL-58341-00002</t>
  </si>
  <si>
    <t>RS03AXPS-SF03A-3D-SPKIRA301</t>
  </si>
  <si>
    <t>ATAPL-68020-00002</t>
  </si>
  <si>
    <t>RS03AXPS-SF03A-4A-NUTNRA301</t>
  </si>
  <si>
    <t>ATAPL-70114-00002</t>
  </si>
  <si>
    <t>RS03AXPS-SF03A-4B-VELPTD302</t>
  </si>
  <si>
    <t>AQS 6334/AQD 11653</t>
  </si>
  <si>
    <t>3/4/15 - Instrument started outputting gibberish and has a large groundfault. 
3/30/15 - After extended power down, instrument powered back up and appeared to report reasonable data values, but data output is inconsistent. Will leave on and monitor for now.
5/1/15 - Instrument stopped outputting data again. Operation is at best intermittent and what data is available looks very noisy. Instrument powered OFF</t>
  </si>
  <si>
    <t>ATAPL-58336-00002</t>
  </si>
  <si>
    <t>RS03AXPS-SF03A-4F-PCO2WA301</t>
  </si>
  <si>
    <t>SAMI2-C0075</t>
  </si>
  <si>
    <t>ATAPL-68870-001-0145</t>
  </si>
  <si>
    <t>SN0145</t>
  </si>
  <si>
    <t>TN326</t>
  </si>
  <si>
    <t>ATAPL-58336-00009</t>
  </si>
  <si>
    <t>C0123</t>
  </si>
  <si>
    <t>ATAPL-70114-00007</t>
  </si>
  <si>
    <t>AQS-7340
AQD-12469</t>
  </si>
  <si>
    <t>ATAPL-68020-00007</t>
  </si>
  <si>
    <t>ATAPL-58341-00007</t>
  </si>
  <si>
    <t>ATAPL-66645-00007</t>
  </si>
  <si>
    <t>ATAPL-58332-00006</t>
  </si>
  <si>
    <t>11/2/2015 - running at &lt;600 mA, but up to 0.8 to 1.3 A after power cycle
12/2/2015 - no data out since 11/29/15</t>
  </si>
  <si>
    <t>ATAPL-58322-00010</t>
  </si>
  <si>
    <t>GFD</t>
  </si>
  <si>
    <t>ATAPL-58337-00009</t>
  </si>
  <si>
    <t>P0161</t>
  </si>
  <si>
    <t>ATAPL-58694-00006</t>
  </si>
  <si>
    <t>43-3164</t>
  </si>
  <si>
    <t>ATAPL-66662-00010</t>
  </si>
  <si>
    <t>16-50122</t>
  </si>
  <si>
    <t>TN911</t>
  </si>
  <si>
    <t>ATAPL-58332-00001</t>
  </si>
  <si>
    <t>ATAPL-58337-00005</t>
  </si>
  <si>
    <t>P0113</t>
  </si>
  <si>
    <t>Mooring Serial Number</t>
  </si>
  <si>
    <t>Sensor OOIBARCODE</t>
  </si>
  <si>
    <t>Sensor Serial Number</t>
  </si>
  <si>
    <t>Calibration Cofficient Name</t>
  </si>
  <si>
    <t>Calibration Cofficient Value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</si>
  <si>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</si>
  <si>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</si>
  <si>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</si>
  <si>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</si>
  <si>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</si>
  <si>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</si>
  <si>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</si>
  <si>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</si>
  <si>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</si>
  <si>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</si>
  <si>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</si>
  <si>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</si>
  <si>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</si>
  <si>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</si>
  <si>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</si>
  <si>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</si>
  <si>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</si>
  <si>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</si>
  <si>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</si>
  <si>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</si>
  <si>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</si>
  <si>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</si>
  <si>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</si>
  <si>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</si>
  <si>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</si>
  <si>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</si>
  <si>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</si>
  <si>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</si>
  <si>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</si>
  <si>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</si>
  <si>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</si>
  <si>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</si>
  <si>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copy from last deployment - close is ok</t>
  </si>
  <si>
    <t>from 7233.cal - 02-Apr-16</t>
  </si>
  <si>
    <t>CC_ea434</t>
  </si>
  <si>
    <t>CC_eb434</t>
  </si>
  <si>
    <t>CC_ea578</t>
  </si>
  <si>
    <t>CC_eb578</t>
  </si>
  <si>
    <t>CC_ind_slp</t>
  </si>
  <si>
    <t>CC_ind_off</t>
  </si>
  <si>
    <t>CC_psal</t>
  </si>
  <si>
    <t>Same as last year</t>
  </si>
  <si>
    <t>Based on info from Orest</t>
  </si>
  <si>
    <t>from 20160422092329397.pdf</t>
  </si>
  <si>
    <t>copy from last deployment</t>
  </si>
  <si>
    <t>CC_scattering_angle</t>
  </si>
  <si>
    <t>CC_depolarization_ratio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</si>
  <si>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</si>
  <si>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</si>
  <si>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</si>
  <si>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</si>
  <si>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</si>
  <si>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</si>
  <si>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</si>
  <si>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</si>
  <si>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</si>
  <si>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</si>
  <si>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</si>
  <si>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</si>
  <si>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Updated per info provided by Wetlabs on 8/24/15</t>
  </si>
  <si>
    <t>NO CHANGE, Don't know where these come from</t>
  </si>
  <si>
    <t>copy from previous deployment</t>
  </si>
  <si>
    <t>nm</t>
  </si>
  <si>
    <t>counts - from FLOR-D - BBFL2W-1131 - 58322-4 - RMA 028870 - JAN 2016.pdf - Scattering</t>
  </si>
  <si>
    <t>counts - from FLOR-D - BBFL2W-1131 - 58322-4 - RMA 028870 - JAN 2016.pdf - CHL</t>
  </si>
  <si>
    <t>counts - from FLOR-D - BBFL2W-1131 - 58322-4 - RMA 028870 - JAN 2016.pdf - CDOM</t>
  </si>
  <si>
    <t>CC_scale_factor1</t>
  </si>
  <si>
    <t>CC_scale_factor2</t>
  </si>
  <si>
    <t>CC_scale_factor3</t>
  </si>
  <si>
    <t>CC_scale_factor4</t>
  </si>
  <si>
    <t>doesn't appear to have changed since last calibration</t>
  </si>
  <si>
    <t>CC_gain</t>
  </si>
  <si>
    <t>Instruments in Default no gain state</t>
  </si>
  <si>
    <t>from C3074_U1292.pdf</t>
  </si>
  <si>
    <t>close is ok</t>
  </si>
  <si>
    <t>from 7232.cal - 24-Mar-16</t>
  </si>
  <si>
    <t>&lt;offset&gt; - Oxygen_SBE43_2484.xml</t>
  </si>
  <si>
    <t>&lt;Soc&gt;</t>
  </si>
  <si>
    <t>&lt;A&gt;</t>
  </si>
  <si>
    <t>&lt;B&gt;</t>
  </si>
  <si>
    <t>&lt;C&gt;</t>
  </si>
  <si>
    <t>&lt;E&gt;</t>
  </si>
  <si>
    <t>from 20160519120756211.pdf</t>
  </si>
  <si>
    <t>copied from last deployment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</si>
  <si>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</si>
  <si>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</si>
  <si>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</si>
  <si>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</si>
  <si>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</si>
  <si>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</si>
  <si>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</si>
  <si>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</si>
  <si>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</si>
  <si>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</si>
  <si>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</si>
  <si>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</si>
  <si>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SheetRef:ACS-166_CC_tcarray</t>
  </si>
  <si>
    <t>CC_taarray</t>
  </si>
  <si>
    <t>SheetRef:ACS-166_CC_taarray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</si>
  <si>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</si>
  <si>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</si>
  <si>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</si>
  <si>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</si>
  <si>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</si>
  <si>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SheetRef:ACS-251_CC_tcarray</t>
  </si>
  <si>
    <t>SheetRef:ACS-251_CC_taarray</t>
  </si>
  <si>
    <t>air04134.cal - C</t>
  </si>
  <si>
    <t>Tcal - CAL SHEET acs134.pdf</t>
  </si>
  <si>
    <t>CC_Im</t>
  </si>
  <si>
    <t>count - Par0463_DigitalPar_InWater_Cal02.pdf</t>
  </si>
  <si>
    <t>μmol photons/m2/s/count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</si>
  <si>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</si>
  <si>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</si>
  <si>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</si>
  <si>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</si>
  <si>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</si>
  <si>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</si>
  <si>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[2147861290.9,2147688068.1,2147476129.6,2147373742.6,2147250146.8,2147821112.3,2147779991.6]</t>
  </si>
  <si>
    <t>[2.07057675235e-007,2.05342578343e-007,2.19203576089e-007,2.07532262285e-007,2.24578514563e-007,2.0995827566e-007,2.23856332595e-007]</t>
  </si>
  <si>
    <t>[1.368,1.410,1.365,1.354,1.372,1.322,1.347]</t>
  </si>
  <si>
    <t>[2148083888.1, 2147044870.5, 2147315352.8, 2146933663.1, 2147528299.4, 2148131988.1, 2147231406.5]</t>
  </si>
  <si>
    <t>from D17244B.cal</t>
  </si>
  <si>
    <t>[2.10859995574e-007, 2.24445605748e-007, 2.23029956354e-007, 2.10374163038e-007, 1.99263106188e-007, 2.12901995712e-007, 2.12669437339e-007]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</si>
  <si>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</si>
  <si>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</si>
  <si>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</si>
  <si>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</si>
  <si>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</si>
  <si>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</si>
  <si>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</si>
  <si>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</si>
  <si>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</si>
  <si>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CC_lower_wavelength_limit_for_spectra_fit</t>
  </si>
  <si>
    <t>Constant for SUNA with 1-cm pathlength probe tip</t>
  </si>
  <si>
    <t>CC_upper_wavelength_limit_for_spectra_fit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</si>
  <si>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</si>
  <si>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</si>
  <si>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</si>
  <si>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</si>
  <si>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from SNA0379G.cal</t>
  </si>
  <si>
    <t>[-0.00332798, -0.00245613, 0.00166693, 0.00662888, 0.01508202, 0.00237601, -0.0009636, 0.00699609, 0.01094126, 0.0022434, 0.00123548, 0.00137995, 0.00423133, -0.0025909, -0.00561675, 0.00132709, -0.0006648, -0.00252658, 0.00156378, 0.00045202, 0.00366677, -0.00074349, 0.00544756, 0.00451184, 0.00687233, 0.007011, 0.00702969, 0.0069162, 0.00668779, 0.00646624, 0.00608563, 0.00577043, 0.00546005, 0.00512686, 0.00476193, 0.0044283, 0.00410155, 0.00375971, 0.00344168, 0.00312144, 0.00283437, 0.00254508, 0.0022704, 0.00201453, 0.00179064, 0.00156526, 0.00137056, 0.00118564, 0.0010287, 0.00087446, 0.00073456, 0.00062246, 0.00052846, 0.00044226, 0.00037076, 0.00029549, 0.00023888, 0.00018944, 0.00015374, 0.00011679, 9.405e-05, 7.263e-05, 4.873e-05, 3.219e-05, 2.489e-05, 8.38e-06, 7.73e-06, -1.83e-06, -1.12e-06, -1.233e-05, -1.07e-05, -1.313e-05, -9.99e-06, -1.934e-05, -2.133e-05, -1.069e-05, -1.791e-05, -9.52e-06, -2.8e-06, 1.36e-06, 5.02e-06, 1.98e-06, 7.59e-06, -7e-08, 1.52e-06, 2.9e-06, 1.909e-05, 1.81e-05, 1.254e-05, 1.149e-05, 1.973e-05, 2.419e-05, 2.403e-05, 3.077e-05, 3.228e-05, 4.33e-05, 3.982e-05, 4.239e-05, 5.12e-05, 5.199e-05, 5.544e-05, 5.27e-05, 5.041e-05, 5.21e-05, 5.537e-05, 5.747e-05, 6.424e-05, 6.678e-05, 6.85e-05, 7.333e-05, 8.584e-05, 8.008e-05, 8.261e-05, 8.984e-05, 8.493e-05, 8.905e-05, 9.019e-05, 0.0001054, 9.892e-05, 0.00011053, 0.00011127, 0.00010533, 0.00010637, 0.00010708, 0.00011897, 0.00012794, 0.00012309, 0.00012669, 0.0001204, 0.00013495, 0.00013537, 0.00013839, 0.00013491, 0.0001423, 0.00013939, 0.00014761, 0.00014616, 0.00015403, 0.00016452, 0.00017176, 0.00016984, 0.00016372, 0.00017872, 0.00017427, 0.0001752, 0.00017611, 0.00017411, 0.00018623, 0.0001861, 0.00018934, 0.00018952, 0.00019409, 0.00019249, 0.00019334, 0.00019703, 0.00019877, 0.00020766, 0.00020214, 0.00021235, 0.00021383, 0.00021471, 0.00022585, 0.0002187, 0.00022205, 0.0002274, 0.00022674, 0.00022485, 0.00023322, 0.00023859, 0.00023872, 0.00024109, 0.00024973, 0.00024621, 0.00024164, 0.00025663, 0.0002533, 0.00025722, 0.00025547, 0.00025921, 0.00025616, 0.00028052, 0.00026851, 0.00027248, 0.00028121, 0.00028481, 0.00028841, 0.0002973, 0.00029292, 0.00030467, 0.00029975, 0.00030339, 0.00029496, 0.00030548, 0.00030484, 0.00030519, 0.00031199, 0.00030842, 0.00032987, 0.00032543, 0.00031952, 0.00033173, 0.00034301, 0.00033815, 0.00034057, 0.00034162, 0.00034307, 0.00035422, 0.00033778, 0.00034745, 0.00035563, 0.00034001, 0.00034906, 0.0003532, 0.00036175, 0.00036332, 0.00037881, 0.00037739, 0.00039007, 0.00038352, 0.00037834, 0.00037543, 0.00038548, 0.00038591, 0.00039384, 0.00040551, 0.00040192, 0.00039637, 0.00039897, 0.00041263, 0.00042795, 0.00042729, 0.00043936, 0.00043086, 0.00043343, 0.00043128, 0.00042893, 0.0004317, 0.00043431, 0.00043121, 0.00045241, 0.00046004, 0.00045092, 0.00046651, 0.00045789, 0.00045138, 0.00045134, 0.00046114, 0.00046254, 0.00046574, 0.00048188, 0.00045941, 0.00047944, 0.00047416, 0.00047362, 0.00046745, 0.00048835]</t>
  </si>
  <si>
    <t>[0.00349775, 0.00486335, -0.00124451, -0.00567015, -0.00516179, 0.00239407, 0.00560929, 0.0020238, 0.00356354, 0.00370689, 0.00508294, 0.01426656, 0.0245937, 0.04663533, 0.05972566, 0.06238704, 0.06795866, 0.0723573, 0.07469491, 0.07715702, 0.07289481, 0.0733192, 0.06790464, 0.06200247, 0.05336213, 0.04499828, 0.03764881, 0.03124755, 0.02568301, 0.02090184, 0.01694811, 0.01362396, 0.01090209, 0.00867836, 0.00688858, 0.00544564, 0.00429549, 0.00336698, 0.00263959, 0.00206743, 0.00161289, 0.00125711, 0.00098492, 0.00076467, 0.00059852, 0.00047769, 0.00038011, 0.00030963, 0.00024811, 0.00020203, 0.00017846, 0.00014719, 0.0001213, 0.00010587, 8.436e-05, 7.338e-05, 6.558e-05, 5.548e-05, 4.264e-05, 4.368e-05, 3.008e-05, 2.556e-05, 2.673e-05, 1.388e-05, 7.34e-06, 7.83e-06, 4.17e-06, 2.45e-06, -5.79e-06, 2.67e-06, -1.193e-05, -6.96e-06, -1.009e-05, -2.53e-06, -2.67e-06, -4.34e-06, -3.92e-06, -6.19e-06, -4.52e-06, -7.9e-07, -6.91e-06, 1.17e-06, -1.013e-05, 1.302e-05, 1.03e-06, 9.4e-06, 9.73e-06, 4.07e-06, 1.758e-05, 1.72e-05, 1.671e-05, 2.718e-05, 1.3e-05, 3.208e-05, 2.075e-05, 2.832e-05, 3.087e-05, 3.709e-05, 3.424e-05, 3.693e-05, 3.533e-05, 4.107e-05, 4.597e-05, 4.711e-05, 4.6e-05, 6.154e-05, 5.587e-05, 5.561e-05, 6.081e-05, 5.765e-05, 5.733e-05, 6.193e-05, 5.458e-05, 5.733e-05, 7.026e-05, 7.164e-05, 7.685e-05, 6.885e-05, 8.943e-05, 7.904e-05, 8.676e-05, 9.712e-05, 8.692e-05, 9.999e-05, 9.295e-05, 9.545e-05, 9.642e-05, 0.00010831, 0.0001193, 0.00011291, 0.00011255, 0.00010799, 0.00012327, 0.00012054, 0.00012916, 0.0001262, 0.0001279, 0.00012753, 0.00013503, 0.00013062, 0.00013504, 0.00014679, 0.00014634, 0.00015593, 0.00016234, 0.0001638, 0.00016418, 0.00017205, 0.00017373, 0.00017282, 0.0001803, 0.00017047, 0.00018946, 0.00018276, 0.00019647, 0.00019743, 0.00020405, 0.00020666, 0.00021187, 0.00021357, 0.00021929, 0.00022058, 0.00022928, 0.00023036, 0.00022855, 0.0002399, 0.00023803, 0.00024531, 0.00024382, 0.00024082, 0.00024595, 0.00025374, 0.00024885, 0.00025594, 0.00025639, 0.00026907, 0.00027415, 0.00028679, 0.00028211, 0.00030428, 0.00028106, 0.0002988, 0.00029629, 0.00029303, 0.00029021, 0.00030908, 0.00031215, 0.0003097, 0.00031216, 0.00031366, 0.00032561, 0.00033312, 0.00033097, 0.00033317, 0.00034878, 0.00034006, 0.00035009, 0.00034861, 0.00035623, 0.00036993, 0.00036545, 0.00035418, 0.00036547, 0.00037458, 0.00037239, 0.00038261, 0.00038717, 0.00039856, 0.00039939, 0.00039294, 0.00041529, 0.00040456, 0.00041711, 0.00040983, 0.00042611, 0.00040804, 0.00041416, 0.0004204, 0.0004254, 0.00043757, 0.00046113, 0.00044575, 0.00046188, 0.00044947, 0.00044984, 0.0004581, 0.00046835, 0.00045713, 0.00045648, 0.00044556, 0.00046766, 0.00048002, 0.00048561, 0.00049386, 0.00050767, 0.00051651, 0.00049824, 0.00050632, 0.0005068, 0.0005008, 0.00050221, 0.00051328, 0.00050355, 0.0005061, 0.00055055, 0.00055203, 0.00054402, 0.00055556, 0.0005552, 0.00052376, 0.00057643, 0.00056807, 0.00054938, 0.00056918, 0.00059656, 0.00054498]</t>
  </si>
  <si>
    <t>[0.00380642, 0.00519173, -0.00130323, -0.00582605, -0.00520271, 0.00236708, 0.00544045, 0.0019255, 0.00332588, 0.00339377, 0.00456496, 0.01256871, 0.02125418, 0.03953524, 0.0496683, 0.05089343, 0.05436951, 0.05678608, 0.0575042, 0.05826839, 0.05398802, 0.05326814, 0.04839474, 0.04333622, 0.03658678, 0.03026467, 0.0248333, 0.02021847, 0.01629752, 0.01300778, 0.0103464, 0.0081567, 0.0064028, 0.00499851, 0.00389114, 0.00301748, 0.00233427, 0.00179441, 0.00137963, 0.00106, 0.000811, 0.00061992, 0.00047632, 0.00036268, 0.0002784, 0.00021791, 0.00017005, 0.00013585, 0.00010676, 8.526e-05, 7.386e-05, 5.974e-05, 4.828e-05, 4.133e-05, 3.23e-05, 2.755e-05, 2.415e-05, 2.003e-05, 1.51e-05, 1.517e-05, 1.024e-05, 8.54e-06, 8.75e-06, 4.46e-06, 2.31e-06, 2.42e-06, 1.26e-06, 7.3e-07, -1.69e-06, 7.6e-07, -3.34e-06, -1.91e-06, -2.72e-06, -6.7e-07, -6.9e-07, -1.1e-06, -9.8e-07, -1.51e-06, -1.08e-06, -1.9e-07, -1.59e-06, 2.6e-07, -2.24e-06, 2.82e-06, 2.2e-07, 1.96e-06, 1.99e-06, 8.2e-07, 3.46e-06, 3.32e-06, 3.16e-06, 5.04e-06, 2.36e-06, 5.72e-06, 3.63e-06, 4.85e-06, 5.19e-06, 6.11e-06, 5.53e-06, 5.85e-06, 5.49e-06, 6.25e-06, 6.86e-06, 6.9e-06, 6.6e-06, 8.66e-06, 7.71e-06, 7.52e-06, 8.07e-06, 7.5e-06, 7.31e-06, 7.74e-06, 6.69e-06, 6.89e-06, 8.28e-06, 8.28e-06, 8.71e-06, 7.65e-06, 9.74e-06, 8.44e-06, 9.08e-06, 9.97e-06, 8.75e-06, 9.86e-06, 8.99e-06, 9.05e-06, 8.96e-06, 9.87e-06, 1.066e-05, 9.89e-06, 9.67e-06, 9.09e-06, 1.018e-05, 9.76e-06, 1.025e-05, 9.82e-06, 9.76e-06, 9.54e-06, 9.9e-06, 9.39e-06, 9.52e-06, 1.014e-05, 9.91e-06, 1.036e-05, 1.057e-05, 1.046e-05, 1.027e-05, 1.056e-05, 1.045e-05, 1.019e-05, 1.043e-05, 9.66e-06, 1.053e-05, 9.96e-06, 1.05e-05, 1.034e-05, 1.048e-05, 1.04e-05, 1.046e-05, 1.033e-05, 1.04e-05, 1.026e-05, 1.045e-05, 1.03e-05, 1.002e-05, 1.031e-05, 1.003e-05, 1.013e-05, 9.87e-06, 9.56e-06, 9.57e-06, 9.68e-06, 9.31e-06, 9.38e-06, 9.22e-06, 9.48e-06, 9.47e-06, 9.71e-06, 9.37e-06, 9.91e-06, 8.97e-06, 9.35e-06, 9.09e-06, 8.81e-06, 8.56e-06, 8.94e-06, 8.85e-06, 8.6e-06, 8.5e-06, 8.38e-06, 8.53e-06, 8.55e-06, 8.33e-06, 8.22e-06, 8.44e-06, 8.06e-06, 8.14e-06, 7.95e-06, 7.96e-06, 8.1e-06, 7.85e-06, 7.46e-06, 7.55e-06, 7.58e-06, 7.39e-06, 7.44e-06, 7.39e-06, 7.45e-06, 7.32e-06, 7.06e-06, 7.32e-06, 6.99e-06, 7.07e-06, 6.81e-06, 6.94e-06, 6.51e-06, 6.48e-06, 6.45e-06, 6.4e-06, 6.45e-06, 6.67e-06, 6.32e-06, 6.42e-06, 6.13e-06, 6.01e-06, 6e-06, 6.02e-06, 5.76e-06, 5.64e-06, 5.4e-06, 5.55e-06, 5.59e-06, 5.54e-06, 5.53e-06, 5.57e-06, 5.56e-06, 5.26e-06, 5.24e-06, 5.14e-06, 4.98e-06, 4.9e-06, 4.91e-06, 4.72e-06, 4.65e-06, 4.96e-06, 4.88e-06, 4.71e-06, 4.72e-06, 4.62e-06, 4.28e-06, 4.61e-06, 4.46e-06, 4.23e-06, 4.3e-06, 4.41e-06, 3.96e-06]</t>
  </si>
  <si>
    <t>We need to update these serial numbers and cal values.</t>
  </si>
  <si>
    <t>CC_ea620</t>
  </si>
  <si>
    <t>CC_eb620</t>
  </si>
  <si>
    <t>CC_calt</t>
  </si>
  <si>
    <t>CC_cala</t>
  </si>
  <si>
    <t>CC_calb</t>
  </si>
  <si>
    <t>CC_calc</t>
  </si>
  <si>
    <t>Hardcoded based on email from Chris Wingard</t>
  </si>
  <si>
    <t>missing calibration data</t>
  </si>
  <si>
    <t>ACS-134</t>
  </si>
  <si>
    <t>[0.332473, 0.396878, 0.452131, 0.497609, 0.535362, 0.571295, 0.603271, 0.634148, 0.661327, 0.688108, 0.709256, 0.738707, 0.761331, 0.781228, 0.79861, 0.817107, 0.832086, 0.85074, 0.86548, 0.877476, 0.895935, 0.908631, 0.918645, 0.932653, 0.944375, 0.952738, 0.961654, 0.970402, 0.978318, 0.985237, 0.993144, 1.001178, 1.00779, 1.012978, 1.020215, 1.026562, 1.032998, 1.037462, 1.043962, 1.045358, 1.047212, 1.048851, 1.029596, 1.016753, 1.00219, 0.981069, 0.956124, 0.935903, 0.924022, 0.921582, 0.922605, 0.922983, 0.925927, 0.927871, 0.928798, 0.927752, 0.926742, 0.923553, 0.915839, 0.9045, 0.893122, 0.887392, 0.881443, 0.878536, 0.873438, 0.861017, 0.844275, 0.817685, 0.779652, 0.731512, 0.669006, 0.58748, 0.48429, 0.353139, 0.190106, -0.003847, -0.234356, -0.49581, -0.765812, -1.00235, -1.176764, -1.281521, -1.333168]</t>
  </si>
  <si>
    <t>OOIBARCODE</t>
  </si>
  <si>
    <t>Int_Asset</t>
  </si>
  <si>
    <t>DESCRIPTION</t>
  </si>
  <si>
    <t>Type</t>
  </si>
  <si>
    <t>serial_number</t>
  </si>
  <si>
    <t>Date</t>
  </si>
  <si>
    <t>comments</t>
  </si>
  <si>
    <r>
      <rPr>
        <sz val="11"/>
        <color indexed="14"/>
        <rFont val="Calibri"/>
      </rPr>
      <t>ATAPL-69839-001-0103</t>
    </r>
  </si>
  <si>
    <r>
      <rPr>
        <sz val="11"/>
        <color indexed="14"/>
        <rFont val="Calibri"/>
      </rPr>
      <t>RS03AXPS-PC03A</t>
    </r>
  </si>
  <si>
    <t>Mooring</t>
  </si>
  <si>
    <r>
      <rPr>
        <sz val="11"/>
        <color indexed="14"/>
        <rFont val="Calibri"/>
      </rPr>
      <t>SN0103</t>
    </r>
  </si>
  <si>
    <r>
      <rPr>
        <sz val="11"/>
        <color indexed="14"/>
        <rFont val="Calibri"/>
      </rPr>
      <t>ATAPL-58315-00002</t>
    </r>
  </si>
  <si>
    <r>
      <rPr>
        <sz val="11"/>
        <color indexed="14"/>
        <rFont val="Calibri"/>
      </rPr>
      <t>RS03AXPS-PC03A-05-ADCPTD302</t>
    </r>
  </si>
  <si>
    <t>Sensor</t>
  </si>
  <si>
    <r>
      <rPr>
        <sz val="11"/>
        <color indexed="14"/>
        <rFont val="Calibri"/>
      </rPr>
      <t>ATAPL-58345-00002</t>
    </r>
  </si>
  <si>
    <r>
      <rPr>
        <sz val="11"/>
        <color indexed="14"/>
        <rFont val="Calibri"/>
      </rPr>
      <t>RS03AXPS-PC03A-06-VADCPA301</t>
    </r>
  </si>
  <si>
    <r>
      <rPr>
        <sz val="11"/>
        <color indexed="14"/>
        <rFont val="Calibri"/>
      </rPr>
      <t>ATAPL-58317-00006</t>
    </r>
  </si>
  <si>
    <r>
      <rPr>
        <sz val="11"/>
        <color indexed="14"/>
        <rFont val="Calibri"/>
      </rPr>
      <t>RS03AXPS-PC03A-07-CAMDSC302</t>
    </r>
  </si>
  <si>
    <r>
      <rPr>
        <sz val="11"/>
        <color indexed="14"/>
        <rFont val="Calibri"/>
      </rPr>
      <t>ATAPL-58324-00004</t>
    </r>
  </si>
  <si>
    <r>
      <rPr>
        <sz val="11"/>
        <color indexed="14"/>
        <rFont val="Calibri"/>
      </rPr>
      <t>RS03AXPS-PC03A-08-HYDBBA303</t>
    </r>
  </si>
  <si>
    <r>
      <rPr>
        <sz val="11"/>
        <color indexed="14"/>
        <rFont val="Calibri"/>
      </rPr>
      <t>ATAPL-66662-00004</t>
    </r>
  </si>
  <si>
    <r>
      <rPr>
        <sz val="11"/>
        <color indexed="14"/>
        <rFont val="Calibri"/>
      </rPr>
      <t>RS03AXPS-PC03A-4A-CTDPFA303</t>
    </r>
  </si>
  <si>
    <r>
      <rPr>
        <sz val="11"/>
        <color indexed="14"/>
        <rFont val="Calibri"/>
      </rPr>
      <t>16P71179-7233</t>
    </r>
  </si>
  <si>
    <r>
      <rPr>
        <sz val="11"/>
        <color indexed="14"/>
        <rFont val="Calibri"/>
      </rPr>
      <t>ATAPL-58320-00006</t>
    </r>
  </si>
  <si>
    <r>
      <rPr>
        <sz val="11"/>
        <color indexed="14"/>
        <rFont val="Calibri"/>
      </rPr>
      <t>RS03AXPS-PC03A-4A-DOSTAD303</t>
    </r>
  </si>
  <si>
    <r>
      <rPr>
        <sz val="11"/>
        <color indexed="14"/>
        <rFont val="Calibri"/>
      </rPr>
      <t>ATAPL-58337-00004</t>
    </r>
  </si>
  <si>
    <r>
      <rPr>
        <sz val="11"/>
        <color indexed="14"/>
        <rFont val="Calibri"/>
      </rPr>
      <t>RS03AXPS-PC03A-4B-PHSENA302</t>
    </r>
  </si>
  <si>
    <r>
      <rPr>
        <sz val="11"/>
        <color indexed="14"/>
        <rFont val="Calibri"/>
      </rPr>
      <t>SAMI2-P0110</t>
    </r>
  </si>
  <si>
    <r>
      <rPr>
        <sz val="11"/>
        <color indexed="14"/>
        <rFont val="Calibri"/>
      </rPr>
      <t>ATAPL-58322-00004</t>
    </r>
  </si>
  <si>
    <r>
      <rPr>
        <sz val="11"/>
        <color indexed="14"/>
        <rFont val="Calibri"/>
      </rPr>
      <t>RS03AXPS-PC03A-4C-FLORDD303</t>
    </r>
  </si>
  <si>
    <r>
      <rPr>
        <sz val="11"/>
        <color indexed="14"/>
        <rFont val="Calibri"/>
      </rPr>
      <t>ATAPL-69839-001-0106</t>
    </r>
  </si>
  <si>
    <r>
      <rPr>
        <sz val="11"/>
        <color indexed="14"/>
        <rFont val="Calibri"/>
      </rPr>
      <t>SN0106</t>
    </r>
  </si>
  <si>
    <r>
      <rPr>
        <sz val="11"/>
        <color indexed="14"/>
        <rFont val="Calibri"/>
      </rPr>
      <t>ATAPL-66662-00011</t>
    </r>
  </si>
  <si>
    <r>
      <rPr>
        <sz val="11"/>
        <color indexed="14"/>
        <rFont val="Calibri"/>
      </rPr>
      <t>16-50123</t>
    </r>
  </si>
  <si>
    <r>
      <rPr>
        <sz val="11"/>
        <color indexed="14"/>
        <rFont val="Calibri"/>
      </rPr>
      <t>ATAPL-58320-00012</t>
    </r>
  </si>
  <si>
    <r>
      <rPr>
        <sz val="11"/>
        <color indexed="14"/>
        <rFont val="Calibri"/>
      </rPr>
      <t>ATAPL-58337-00001</t>
    </r>
  </si>
  <si>
    <r>
      <rPr>
        <sz val="11"/>
        <color indexed="14"/>
        <rFont val="Calibri"/>
      </rPr>
      <t>P0059</t>
    </r>
  </si>
  <si>
    <r>
      <rPr>
        <sz val="11"/>
        <color indexed="14"/>
        <rFont val="Calibri"/>
      </rPr>
      <t>ATAPL-58322-00012</t>
    </r>
  </si>
  <si>
    <r>
      <rPr>
        <sz val="11"/>
        <color indexed="14"/>
        <rFont val="Calibri"/>
      </rPr>
      <t>ATAPL-58315-00005</t>
    </r>
  </si>
  <si>
    <r>
      <rPr>
        <sz val="11"/>
        <color indexed="14"/>
        <rFont val="Calibri"/>
      </rPr>
      <t>ATAPL-58345-00005</t>
    </r>
  </si>
  <si>
    <r>
      <rPr>
        <sz val="11"/>
        <color indexed="14"/>
        <rFont val="Calibri"/>
      </rPr>
      <t>ATAPL-58317-00003</t>
    </r>
  </si>
  <si>
    <r>
      <rPr>
        <sz val="11"/>
        <color indexed="14"/>
        <rFont val="Calibri"/>
      </rPr>
      <t>ATAPL-58324-00009</t>
    </r>
  </si>
  <si>
    <r>
      <rPr>
        <sz val="11"/>
        <color indexed="14"/>
        <rFont val="Calibri"/>
      </rPr>
      <t>ATAPL-58320-00002</t>
    </r>
  </si>
  <si>
    <r>
      <rPr>
        <sz val="11"/>
        <color indexed="14"/>
        <rFont val="Calibri"/>
      </rPr>
      <t>P0110</t>
    </r>
  </si>
  <si>
    <r>
      <rPr>
        <sz val="11"/>
        <color indexed="14"/>
        <rFont val="Calibri"/>
      </rPr>
      <t>ATOSU-58317-00007</t>
    </r>
  </si>
  <si>
    <r>
      <rPr>
        <sz val="11"/>
        <color indexed="14"/>
        <rFont val="Calibri"/>
      </rPr>
      <t>ATAPL-58324-00007</t>
    </r>
  </si>
  <si>
    <r>
      <rPr>
        <sz val="11"/>
        <color indexed="14"/>
        <rFont val="Calibri"/>
      </rPr>
      <t>ATAPL-68870-001-0142</t>
    </r>
  </si>
  <si>
    <r>
      <rPr>
        <sz val="11"/>
        <color indexed="14"/>
        <rFont val="Calibri"/>
      </rPr>
      <t>RS03AXPS-SF03A</t>
    </r>
  </si>
  <si>
    <r>
      <rPr>
        <sz val="11"/>
        <color indexed="14"/>
        <rFont val="Calibri"/>
      </rPr>
      <t>SN0142</t>
    </r>
  </si>
  <si>
    <r>
      <rPr>
        <sz val="11"/>
        <color indexed="14"/>
        <rFont val="Calibri"/>
      </rPr>
      <t>ATAPL-66662-00003</t>
    </r>
  </si>
  <si>
    <r>
      <rPr>
        <sz val="11"/>
        <color indexed="14"/>
        <rFont val="Calibri"/>
      </rPr>
      <t>RS03AXPS-SF03A-2A-CTDPFA302</t>
    </r>
  </si>
  <si>
    <r>
      <rPr>
        <sz val="11"/>
        <color indexed="14"/>
        <rFont val="Calibri"/>
      </rPr>
      <t>16P71179-7232-2484</t>
    </r>
  </si>
  <si>
    <r>
      <rPr>
        <sz val="11"/>
        <color indexed="14"/>
        <rFont val="Calibri"/>
      </rPr>
      <t>ATAPL-58694-00002</t>
    </r>
  </si>
  <si>
    <r>
      <rPr>
        <sz val="11"/>
        <color indexed="14"/>
        <rFont val="Calibri"/>
      </rPr>
      <t>RS03AXPS-SF03A-2A-DOFSTA302</t>
    </r>
  </si>
  <si>
    <r>
      <rPr>
        <sz val="11"/>
        <color indexed="14"/>
        <rFont val="Calibri"/>
      </rPr>
      <t>43-2484</t>
    </r>
  </si>
  <si>
    <r>
      <rPr>
        <sz val="11"/>
        <color indexed="14"/>
        <rFont val="Calibri"/>
      </rPr>
      <t>ATAPL-58337-00002</t>
    </r>
  </si>
  <si>
    <r>
      <rPr>
        <sz val="11"/>
        <color indexed="14"/>
        <rFont val="Calibri"/>
      </rPr>
      <t>RS03AXPS-SF03A-2D-PHSENA301</t>
    </r>
  </si>
  <si>
    <r>
      <rPr>
        <sz val="11"/>
        <color indexed="14"/>
        <rFont val="Calibri"/>
      </rPr>
      <t>SAMI2-P0112</t>
    </r>
  </si>
  <si>
    <r>
      <rPr>
        <sz val="11"/>
        <color indexed="14"/>
        <rFont val="Calibri"/>
      </rPr>
      <t>ATAPL-58322-00002</t>
    </r>
  </si>
  <si>
    <r>
      <rPr>
        <sz val="11"/>
        <color indexed="14"/>
        <rFont val="Calibri"/>
      </rPr>
      <t>RS03AXPS-SF03A-3A-FLORTD301</t>
    </r>
  </si>
  <si>
    <r>
      <rPr>
        <sz val="11"/>
        <color indexed="14"/>
        <rFont val="Calibri"/>
      </rPr>
      <t>ATAPL-58332-00002</t>
    </r>
  </si>
  <si>
    <r>
      <rPr>
        <sz val="11"/>
        <color indexed="14"/>
        <rFont val="Calibri"/>
      </rPr>
      <t>RS03AXPS-SF03A-3B-OPTAAD301</t>
    </r>
  </si>
  <si>
    <r>
      <rPr>
        <sz val="11"/>
        <color indexed="14"/>
        <rFont val="Calibri"/>
      </rPr>
      <t>ACS-166</t>
    </r>
  </si>
  <si>
    <r>
      <rPr>
        <sz val="11"/>
        <color indexed="14"/>
        <rFont val="Calibri"/>
      </rPr>
      <t>ATAPL-66645-00002</t>
    </r>
  </si>
  <si>
    <r>
      <rPr>
        <sz val="11"/>
        <color indexed="14"/>
        <rFont val="Calibri"/>
      </rPr>
      <t>RS03AXPS-SF03A-3C-PARADA301</t>
    </r>
  </si>
  <si>
    <r>
      <rPr>
        <sz val="11"/>
        <color indexed="14"/>
        <rFont val="Calibri"/>
      </rPr>
      <t>ATAPL-58341-00002</t>
    </r>
  </si>
  <si>
    <r>
      <rPr>
        <sz val="11"/>
        <color indexed="14"/>
        <rFont val="Calibri"/>
      </rPr>
      <t>RS03AXPS-SF03A-3D-SPKIRA301</t>
    </r>
  </si>
  <si>
    <r>
      <rPr>
        <sz val="11"/>
        <color indexed="14"/>
        <rFont val="Calibri"/>
      </rPr>
      <t>ATAPL-68020-00002</t>
    </r>
  </si>
  <si>
    <r>
      <rPr>
        <sz val="11"/>
        <color indexed="14"/>
        <rFont val="Calibri"/>
      </rPr>
      <t>RS03AXPS-SF03A-4A-NUTNRA301</t>
    </r>
  </si>
  <si>
    <r>
      <rPr>
        <sz val="11"/>
        <color indexed="14"/>
        <rFont val="Calibri"/>
      </rPr>
      <t>ATAPL-70114-00002</t>
    </r>
  </si>
  <si>
    <r>
      <rPr>
        <sz val="11"/>
        <color indexed="14"/>
        <rFont val="Calibri"/>
      </rPr>
      <t>RS03AXPS-SF03A-4B-VELPTD302</t>
    </r>
  </si>
  <si>
    <r>
      <rPr>
        <sz val="11"/>
        <color indexed="14"/>
        <rFont val="Calibri"/>
      </rPr>
      <t>AQS 6334/AQD 11653</t>
    </r>
  </si>
  <si>
    <r>
      <rPr>
        <sz val="11"/>
        <color indexed="14"/>
        <rFont val="Calibri"/>
      </rPr>
      <t>ATAPL-58336-00002</t>
    </r>
  </si>
  <si>
    <r>
      <rPr>
        <sz val="11"/>
        <color indexed="14"/>
        <rFont val="Calibri"/>
      </rPr>
      <t>RS03AXPS-SF03A-4F-PCO2WA301</t>
    </r>
  </si>
  <si>
    <r>
      <rPr>
        <sz val="11"/>
        <color indexed="14"/>
        <rFont val="Calibri"/>
      </rPr>
      <t>SAMI2-C0075</t>
    </r>
  </si>
  <si>
    <r>
      <rPr>
        <sz val="11"/>
        <color indexed="14"/>
        <rFont val="Calibri"/>
      </rPr>
      <t>ATAPL-68870-001-0145</t>
    </r>
  </si>
  <si>
    <r>
      <rPr>
        <sz val="11"/>
        <color indexed="14"/>
        <rFont val="Calibri"/>
      </rPr>
      <t>SN0145</t>
    </r>
  </si>
  <si>
    <r>
      <rPr>
        <sz val="11"/>
        <color indexed="14"/>
        <rFont val="Calibri"/>
      </rPr>
      <t>ATAPL-58336-00009</t>
    </r>
  </si>
  <si>
    <r>
      <rPr>
        <sz val="11"/>
        <color indexed="14"/>
        <rFont val="Calibri"/>
      </rPr>
      <t>C0123</t>
    </r>
  </si>
  <si>
    <r>
      <rPr>
        <sz val="11"/>
        <color indexed="14"/>
        <rFont val="Calibri"/>
      </rPr>
      <t>ATAPL-70114-00007</t>
    </r>
  </si>
  <si>
    <r>
      <rPr>
        <sz val="11"/>
        <color indexed="14"/>
        <rFont val="Calibri"/>
      </rPr>
      <t xml:space="preserve">AQS-7340
</t>
    </r>
    <r>
      <rPr>
        <sz val="11"/>
        <color indexed="14"/>
        <rFont val="Calibri"/>
      </rPr>
      <t>AQD-12469</t>
    </r>
  </si>
  <si>
    <r>
      <rPr>
        <sz val="11"/>
        <color indexed="14"/>
        <rFont val="Calibri"/>
      </rPr>
      <t>ATAPL-68020-00007</t>
    </r>
  </si>
  <si>
    <r>
      <rPr>
        <sz val="11"/>
        <color indexed="14"/>
        <rFont val="Calibri"/>
      </rPr>
      <t>ATAPL-58341-00007</t>
    </r>
  </si>
  <si>
    <r>
      <rPr>
        <sz val="11"/>
        <color indexed="14"/>
        <rFont val="Calibri"/>
      </rPr>
      <t>ATAPL-66645-00007</t>
    </r>
  </si>
  <si>
    <r>
      <rPr>
        <sz val="11"/>
        <color indexed="14"/>
        <rFont val="Calibri"/>
      </rPr>
      <t>ATAPL-58332-00006</t>
    </r>
  </si>
  <si>
    <r>
      <rPr>
        <sz val="11"/>
        <color indexed="14"/>
        <rFont val="Calibri"/>
      </rPr>
      <t>ATAPL-58322-00010</t>
    </r>
  </si>
  <si>
    <r>
      <rPr>
        <sz val="11"/>
        <color indexed="14"/>
        <rFont val="Calibri"/>
      </rPr>
      <t>ATAPL-58337-00009</t>
    </r>
  </si>
  <si>
    <r>
      <rPr>
        <sz val="11"/>
        <color indexed="14"/>
        <rFont val="Calibri"/>
      </rPr>
      <t>P0161</t>
    </r>
  </si>
  <si>
    <r>
      <rPr>
        <sz val="11"/>
        <color indexed="14"/>
        <rFont val="Calibri"/>
      </rPr>
      <t>ATAPL-58694-00006</t>
    </r>
  </si>
  <si>
    <r>
      <rPr>
        <sz val="11"/>
        <color indexed="14"/>
        <rFont val="Calibri"/>
      </rPr>
      <t>43-3164</t>
    </r>
  </si>
  <si>
    <r>
      <rPr>
        <sz val="11"/>
        <color indexed="14"/>
        <rFont val="Calibri"/>
      </rPr>
      <t>ATAPL-66662-00010</t>
    </r>
  </si>
  <si>
    <r>
      <rPr>
        <sz val="11"/>
        <color indexed="14"/>
        <rFont val="Calibri"/>
      </rPr>
      <t>16-50122</t>
    </r>
  </si>
  <si>
    <r>
      <rPr>
        <sz val="11"/>
        <color indexed="14"/>
        <rFont val="Calibri"/>
      </rPr>
      <t>ATAPL-58332-00001</t>
    </r>
  </si>
  <si>
    <r>
      <rPr>
        <sz val="11"/>
        <color indexed="14"/>
        <rFont val="Calibri"/>
      </rPr>
      <t>ATAPL-58337-00005</t>
    </r>
  </si>
  <si>
    <r>
      <rPr>
        <sz val="11"/>
        <color indexed="14"/>
        <rFont val="Calibri"/>
      </rPr>
      <t>P0113</t>
    </r>
  </si>
  <si>
    <t>#REF!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</si>
  <si>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</si>
  <si>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</si>
  <si>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</si>
  <si>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</si>
  <si>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</si>
  <si>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</si>
  <si>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</si>
  <si>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</si>
  <si>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</si>
  <si>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</si>
  <si>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</si>
  <si>
    <t>0/0</t>
  </si>
  <si>
    <t>'18/20</t>
  </si>
  <si>
    <t>'40/40</t>
  </si>
  <si>
    <t>'32/32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</si>
</sst>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0"/>
    <numFmt numFmtId="60" formatCode="0.000000E+00"/>
    <numFmt numFmtId="61" formatCode="0.000E+00"/>
    <numFmt numFmtId="62" formatCode="0.0000E+00"/>
    <numFmt numFmtId="63" formatCode="0.0"/>
    <numFmt numFmtId="64" formatCode="m&quot;/&quot;d&quot;/&quot;yyyy"/>
  </numFmts>
  <fonts count="8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1"/>
      <color indexed="8"/>
      <name val="Calibri"/>
    </font>
    <font>
      <sz val="11"/>
      <color indexed="8"/>
      <name val="Helvetica"/>
    </font>
    <font>
      <sz val="11"/>
      <color indexed="13"/>
      <name val="Calibri"/>
    </font>
    <font>
      <sz val="11"/>
      <color indexed="14"/>
      <name val="Calibri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3" fillId="3" borderId="2" applyNumberFormat="1" applyFont="1" applyFill="1" applyBorder="1" applyAlignment="1" applyProtection="0">
      <alignment vertical="bottom"/>
    </xf>
    <xf numFmtId="0" fontId="3" fillId="3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center"/>
    </xf>
    <xf numFmtId="49" fontId="3" fillId="3" borderId="4" applyNumberFormat="1" applyFont="1" applyFill="1" applyBorder="1" applyAlignment="1" applyProtection="0">
      <alignment horizontal="center" vertical="center" wrapText="1"/>
    </xf>
    <xf numFmtId="0" fontId="3" fillId="3" borderId="4" applyNumberFormat="1" applyFont="1" applyFill="1" applyBorder="1" applyAlignment="1" applyProtection="0">
      <alignment horizontal="center" vertical="center" wrapText="1"/>
    </xf>
    <xf numFmtId="15" fontId="3" fillId="3" borderId="4" applyNumberFormat="1" applyFont="1" applyFill="1" applyBorder="1" applyAlignment="1" applyProtection="0">
      <alignment horizontal="center" vertical="center" wrapText="1"/>
    </xf>
    <xf numFmtId="20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horizontal="left" vertical="center"/>
    </xf>
    <xf numFmtId="0" fontId="3" fillId="3" borderId="4" applyNumberFormat="1" applyFont="1" applyFill="1" applyBorder="1" applyAlignment="1" applyProtection="0">
      <alignment horizontal="center" vertical="center"/>
    </xf>
    <xf numFmtId="49" fontId="3" fillId="3" borderId="3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0" fontId="3" fillId="3" borderId="3" applyNumberFormat="1" applyFont="1" applyFill="1" applyBorder="1" applyAlignment="1" applyProtection="0">
      <alignment horizontal="center" vertical="center" wrapText="1"/>
    </xf>
    <xf numFmtId="15" fontId="3" fillId="3" borderId="3" applyNumberFormat="1" applyFont="1" applyFill="1" applyBorder="1" applyAlignment="1" applyProtection="0">
      <alignment horizontal="center" vertical="center" wrapText="1"/>
    </xf>
    <xf numFmtId="20" fontId="3" fillId="3" borderId="3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/>
    </xf>
    <xf numFmtId="0" fontId="3" fillId="3" borderId="3" applyNumberFormat="1" applyFont="1" applyFill="1" applyBorder="1" applyAlignment="1" applyProtection="0">
      <alignment horizontal="left" vertical="center"/>
    </xf>
    <xf numFmtId="0" fontId="3" fillId="3" borderId="3" applyNumberFormat="1" applyFont="1" applyFill="1" applyBorder="1" applyAlignment="1" applyProtection="0">
      <alignment horizontal="center" vertical="center"/>
    </xf>
    <xf numFmtId="49" fontId="3" fillId="3" borderId="3" applyNumberFormat="1" applyFont="1" applyFill="1" applyBorder="1" applyAlignment="1" applyProtection="0">
      <alignment horizontal="left" vertical="center"/>
    </xf>
    <xf numFmtId="0" fontId="3" fillId="3" borderId="3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left" vertical="center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49" fontId="3" fillId="3" borderId="6" applyNumberFormat="1" applyFont="1" applyFill="1" applyBorder="1" applyAlignment="1" applyProtection="0">
      <alignment vertical="center"/>
    </xf>
    <xf numFmtId="49" fontId="3" fillId="4" borderId="7" applyNumberFormat="1" applyFont="1" applyFill="1" applyBorder="1" applyAlignment="1" applyProtection="0">
      <alignment horizontal="center" vertical="center" wrapText="1"/>
    </xf>
    <xf numFmtId="49" fontId="3" fillId="3" borderId="8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vertical="center"/>
    </xf>
    <xf numFmtId="49" fontId="3" fillId="4" borderId="9" applyNumberFormat="1" applyFont="1" applyFill="1" applyBorder="1" applyAlignment="1" applyProtection="0">
      <alignment vertical="center"/>
    </xf>
    <xf numFmtId="49" fontId="3" fillId="3" borderId="10" applyNumberFormat="1" applyFont="1" applyFill="1" applyBorder="1" applyAlignment="1" applyProtection="0">
      <alignment horizontal="center" vertical="center" wrapText="1"/>
    </xf>
    <xf numFmtId="0" fontId="3" fillId="3" borderId="8" applyNumberFormat="1" applyFont="1" applyFill="1" applyBorder="1" applyAlignment="1" applyProtection="0">
      <alignment horizontal="center" vertical="center" wrapText="1"/>
    </xf>
    <xf numFmtId="0" fontId="3" fillId="3" borderId="4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59" fontId="3" fillId="3" borderId="11" applyNumberFormat="1" applyFont="1" applyFill="1" applyBorder="1" applyAlignment="1" applyProtection="0">
      <alignment horizontal="center" vertical="center"/>
    </xf>
    <xf numFmtId="0" fontId="3" fillId="3" borderId="12" applyNumberFormat="1" applyFont="1" applyFill="1" applyBorder="1" applyAlignment="1" applyProtection="0">
      <alignment horizontal="center" vertical="center"/>
    </xf>
    <xf numFmtId="60" fontId="3" fillId="3" borderId="3" applyNumberFormat="1" applyFont="1" applyFill="1" applyBorder="1" applyAlignment="1" applyProtection="0">
      <alignment horizontal="left" vertical="center"/>
    </xf>
    <xf numFmtId="49" fontId="5" fillId="3" borderId="3" applyNumberFormat="1" applyFont="1" applyFill="1" applyBorder="1" applyAlignment="1" applyProtection="0">
      <alignment horizontal="left" vertical="center"/>
    </xf>
    <xf numFmtId="60" fontId="5" fillId="3" borderId="3" applyNumberFormat="1" applyFont="1" applyFill="1" applyBorder="1" applyAlignment="1" applyProtection="0">
      <alignment horizontal="left" vertical="center"/>
    </xf>
    <xf numFmtId="49" fontId="5" fillId="3" borderId="3" applyNumberFormat="1" applyFont="1" applyFill="1" applyBorder="1" applyAlignment="1" applyProtection="0">
      <alignment vertical="center"/>
    </xf>
    <xf numFmtId="0" fontId="5" fillId="3" borderId="3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61" fontId="3" fillId="3" borderId="3" applyNumberFormat="1" applyFont="1" applyFill="1" applyBorder="1" applyAlignment="1" applyProtection="0">
      <alignment horizontal="left" vertical="center"/>
    </xf>
    <xf numFmtId="49" fontId="0" fillId="3" borderId="3" applyNumberFormat="1" applyFont="1" applyFill="1" applyBorder="1" applyAlignment="1" applyProtection="0">
      <alignment vertical="center"/>
    </xf>
    <xf numFmtId="11" fontId="3" fillId="3" borderId="3" applyNumberFormat="1" applyFont="1" applyFill="1" applyBorder="1" applyAlignment="1" applyProtection="0">
      <alignment horizontal="left" vertical="center"/>
    </xf>
    <xf numFmtId="62" fontId="3" fillId="3" borderId="3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4" borderId="7" applyNumberFormat="1" applyFont="1" applyFill="1" applyBorder="1" applyAlignment="1" applyProtection="0">
      <alignment horizontal="left" vertical="center"/>
    </xf>
    <xf numFmtId="49" fontId="3" fillId="3" borderId="8" applyNumberFormat="1" applyFont="1" applyFill="1" applyBorder="1" applyAlignment="1" applyProtection="0">
      <alignment vertical="center"/>
    </xf>
    <xf numFmtId="63" fontId="3" fillId="3" borderId="3" applyNumberFormat="1" applyFont="1" applyFill="1" applyBorder="1" applyAlignment="1" applyProtection="0">
      <alignment horizontal="left" vertical="center"/>
    </xf>
    <xf numFmtId="0" fontId="3" fillId="3" borderId="3" applyNumberFormat="1" applyFont="1" applyFill="1" applyBorder="1" applyAlignment="1" applyProtection="0">
      <alignment horizontal="left" vertical="center" wrapText="1"/>
    </xf>
    <xf numFmtId="49" fontId="3" fillId="3" borderId="6" applyNumberFormat="1" applyFont="1" applyFill="1" applyBorder="1" applyAlignment="1" applyProtection="0">
      <alignment horizontal="left" vertical="center" wrapText="1"/>
    </xf>
    <xf numFmtId="0" fontId="3" fillId="3" borderId="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6" fillId="3" borderId="4" applyNumberFormat="1" applyFont="1" applyFill="1" applyBorder="1" applyAlignment="1" applyProtection="0">
      <alignment vertical="bottom"/>
    </xf>
    <xf numFmtId="49" fontId="6" fillId="3" borderId="4" applyNumberFormat="1" applyFont="1" applyFill="1" applyBorder="1" applyAlignment="1" applyProtection="0">
      <alignment horizontal="center" vertical="bottom"/>
    </xf>
    <xf numFmtId="64" fontId="6" fillId="3" borderId="4" applyNumberFormat="1" applyFont="1" applyFill="1" applyBorder="1" applyAlignment="1" applyProtection="0">
      <alignment horizontal="right" vertical="bottom"/>
    </xf>
    <xf numFmtId="0" fontId="6" fillId="3" borderId="4" applyNumberFormat="1" applyFont="1" applyFill="1" applyBorder="1" applyAlignment="1" applyProtection="0">
      <alignment vertical="bottom"/>
    </xf>
    <xf numFmtId="49" fontId="6" fillId="3" borderId="3" applyNumberFormat="1" applyFont="1" applyFill="1" applyBorder="1" applyAlignment="1" applyProtection="0">
      <alignment vertical="bottom"/>
    </xf>
    <xf numFmtId="49" fontId="6" fillId="3" borderId="3" applyNumberFormat="1" applyFont="1" applyFill="1" applyBorder="1" applyAlignment="1" applyProtection="0">
      <alignment horizontal="center" vertical="bottom"/>
    </xf>
    <xf numFmtId="0" fontId="6" fillId="3" borderId="3" applyNumberFormat="1" applyFont="1" applyFill="1" applyBorder="1" applyAlignment="1" applyProtection="0">
      <alignment horizontal="center" vertical="bottom"/>
    </xf>
    <xf numFmtId="49" fontId="6" fillId="3" borderId="3" applyNumberFormat="1" applyFont="1" applyFill="1" applyBorder="1" applyAlignment="1" applyProtection="0">
      <alignment horizontal="right" vertical="bottom"/>
    </xf>
    <xf numFmtId="0" fontId="6" fillId="3" borderId="3" applyNumberFormat="1" applyFont="1" applyFill="1" applyBorder="1" applyAlignment="1" applyProtection="0">
      <alignment vertical="bottom"/>
    </xf>
    <xf numFmtId="64" fontId="6" fillId="3" borderId="3" applyNumberFormat="1" applyFont="1" applyFill="1" applyBorder="1" applyAlignment="1" applyProtection="0">
      <alignment horizontal="right" vertical="bottom"/>
    </xf>
    <xf numFmtId="49" fontId="6" fillId="3" borderId="3" applyNumberFormat="1" applyFont="1" applyFill="1" applyBorder="1" applyAlignment="1" applyProtection="0">
      <alignment horizontal="center" vertical="bottom" wrapText="1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5" borderId="13" applyNumberFormat="1" applyFont="1" applyFill="1" applyBorder="1" applyAlignment="1" applyProtection="0">
      <alignment horizontal="left" vertical="bottom"/>
    </xf>
    <xf numFmtId="49" fontId="7" fillId="5" borderId="14" applyNumberFormat="1" applyFont="1" applyFill="1" applyBorder="1" applyAlignment="1" applyProtection="0">
      <alignment horizontal="center" vertical="bottom"/>
    </xf>
    <xf numFmtId="0" fontId="7" fillId="5" borderId="14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1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ffff00"/>
      <rgbColor rgb="ffff0000"/>
      <rgbColor rgb="ff999999"/>
      <rgbColor rgb="ffcfe2f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02"/>
  <sheetViews>
    <sheetView workbookViewId="0" showGridLines="0" defaultGridColor="1"/>
  </sheetViews>
  <sheetFormatPr defaultColWidth="17.3333" defaultRowHeight="15" customHeight="1" outlineLevelRow="0" outlineLevelCol="0"/>
  <cols>
    <col min="1" max="1" width="21.1719" style="1" customWidth="1"/>
    <col min="2" max="2" width="29.5" style="1" customWidth="1"/>
    <col min="3" max="3" width="19.3516" style="1" customWidth="1"/>
    <col min="4" max="4" width="12" style="1" customWidth="1"/>
    <col min="5" max="5" width="13.5" style="1" customWidth="1"/>
    <col min="6" max="6" width="13.5" style="1" customWidth="1"/>
    <col min="7" max="7" width="13.5" style="1" customWidth="1"/>
    <col min="8" max="8" width="14.5" style="1" customWidth="1"/>
    <col min="9" max="9" width="15.8516" style="1" customWidth="1"/>
    <col min="10" max="10" width="9.5" style="1" customWidth="1"/>
    <col min="11" max="11" width="9.5" style="1" customWidth="1"/>
    <col min="12" max="12" width="19.6719" style="1" customWidth="1"/>
    <col min="13" max="13" width="14.5" style="1" customWidth="1"/>
    <col min="14" max="14" width="14.5" style="1" customWidth="1"/>
    <col min="15" max="15" width="17.3516" style="1" customWidth="1"/>
    <col min="16" max="16" width="17.3516" style="1" customWidth="1"/>
    <col min="17" max="17" width="17.3516" style="1" customWidth="1"/>
    <col min="18" max="18" width="17.3516" style="1" customWidth="1"/>
    <col min="19" max="19" width="17.3516" style="1" customWidth="1"/>
    <col min="20" max="256" width="17.351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s="4"/>
      <c r="N1" s="4"/>
      <c r="O1" s="5"/>
      <c r="P1" s="6"/>
      <c r="Q1" s="6"/>
      <c r="R1" s="6"/>
      <c r="S1" s="6"/>
    </row>
    <row r="2" ht="15.75" customHeight="1">
      <c r="A2" t="s" s="7">
        <v>12</v>
      </c>
      <c r="B2" t="s" s="8">
        <v>13</v>
      </c>
      <c r="C2" t="s" s="8">
        <v>14</v>
      </c>
      <c r="D2" s="9">
        <v>1</v>
      </c>
      <c r="E2" s="10">
        <v>41909</v>
      </c>
      <c r="F2" s="11">
        <v>0.5618055555555556</v>
      </c>
      <c r="G2" s="10">
        <v>42194</v>
      </c>
      <c r="H2" t="s" s="12">
        <v>15</v>
      </c>
      <c r="I2" t="s" s="12">
        <v>16</v>
      </c>
      <c r="J2" s="9">
        <v>190</v>
      </c>
      <c r="K2" t="s" s="8">
        <v>17</v>
      </c>
      <c r="L2" s="13"/>
      <c r="M2" s="14">
        <f>((LEFT(H2,(FIND("°",H2,1)-1)))+(MID(H2,(FIND("°",H2,1)+1),(FIND("'",H2,1))-(FIND("°",H2,1)+1))/60))*(IF(RIGHT(H2,1)="N",1,-1))</f>
        <v>45.8305</v>
      </c>
      <c r="N2" s="14">
        <f>((LEFT(I2,(FIND("°",I2,1)-1)))+(MID(I2,(FIND("°",I2,1)+1),(FIND("'",I2,1))-(FIND("°",I2,1)+1))/60))*(IF(RIGHT(I2,1)="E",1,-1))</f>
        <v>-129.75341</v>
      </c>
      <c r="O2" s="6"/>
      <c r="P2" s="6"/>
      <c r="Q2" s="6"/>
      <c r="R2" s="6"/>
      <c r="S2" s="6"/>
    </row>
    <row r="3" ht="15.75" customHeight="1">
      <c r="A3" t="s" s="15">
        <v>18</v>
      </c>
      <c r="B3" t="s" s="16">
        <v>19</v>
      </c>
      <c r="C3" s="17">
        <v>18974</v>
      </c>
      <c r="D3" s="17">
        <v>1</v>
      </c>
      <c r="E3" s="18">
        <v>41909</v>
      </c>
      <c r="F3" s="19">
        <v>0.5618055555555556</v>
      </c>
      <c r="G3" s="18">
        <v>42194</v>
      </c>
      <c r="H3" t="s" s="20">
        <v>15</v>
      </c>
      <c r="I3" t="s" s="20">
        <v>16</v>
      </c>
      <c r="J3" s="17">
        <v>190</v>
      </c>
      <c r="K3" t="s" s="16">
        <v>17</v>
      </c>
      <c r="L3" s="21"/>
      <c r="M3" s="22">
        <f>((LEFT(H3,(FIND("°",H3,1)-1)))+(MID(H3,(FIND("°",H3,1)+1),(FIND("'",H3,1))-(FIND("°",H3,1)+1))/60))*(IF(RIGHT(H3,1)="N",1,-1))</f>
        <v>45.8305</v>
      </c>
      <c r="N3" s="22">
        <f>((LEFT(I3,(FIND("°",I3,1)-1)))+(MID(I3,(FIND("°",I3,1)+1),(FIND("'",I3,1))-(FIND("°",I3,1)+1))/60))*(IF(RIGHT(I3,1)="E",1,-1))</f>
        <v>-129.75341</v>
      </c>
      <c r="O3" s="6"/>
      <c r="P3" s="6"/>
      <c r="Q3" s="6"/>
      <c r="R3" s="6"/>
      <c r="S3" s="6"/>
    </row>
    <row r="4" ht="15.75" customHeight="1">
      <c r="A4" t="s" s="15">
        <v>20</v>
      </c>
      <c r="B4" t="s" s="16">
        <v>21</v>
      </c>
      <c r="C4" s="17">
        <v>19073</v>
      </c>
      <c r="D4" s="17">
        <v>1</v>
      </c>
      <c r="E4" s="18">
        <v>41909</v>
      </c>
      <c r="F4" s="19">
        <v>0.5618055555555556</v>
      </c>
      <c r="G4" s="18">
        <v>42194</v>
      </c>
      <c r="H4" t="s" s="20">
        <v>15</v>
      </c>
      <c r="I4" t="s" s="20">
        <v>16</v>
      </c>
      <c r="J4" s="17">
        <v>190</v>
      </c>
      <c r="K4" t="s" s="16">
        <v>17</v>
      </c>
      <c r="L4" s="21"/>
      <c r="M4" s="22">
        <f>((LEFT(H4,(FIND("°",H4,1)-1)))+(MID(H4,(FIND("°",H4,1)+1),(FIND("'",H4,1))-(FIND("°",H4,1)+1))/60))*(IF(RIGHT(H4,1)="N",1,-1))</f>
        <v>45.8305</v>
      </c>
      <c r="N4" s="22">
        <f>((LEFT(I4,(FIND("°",I4,1)-1)))+(MID(I4,(FIND("°",I4,1)+1),(FIND("'",I4,1))-(FIND("°",I4,1)+1))/60))*(IF(RIGHT(I4,1)="E",1,-1))</f>
        <v>-129.75341</v>
      </c>
      <c r="O4" s="6"/>
      <c r="P4" s="6"/>
      <c r="Q4" s="6"/>
      <c r="R4" s="6"/>
      <c r="S4" s="6"/>
    </row>
    <row r="5" ht="15.75" customHeight="1">
      <c r="A5" t="s" s="15">
        <v>22</v>
      </c>
      <c r="B5" t="s" s="16">
        <v>23</v>
      </c>
      <c r="C5" s="17">
        <v>108</v>
      </c>
      <c r="D5" s="17">
        <v>1</v>
      </c>
      <c r="E5" s="18">
        <v>41909</v>
      </c>
      <c r="F5" s="19">
        <v>0.5618055555555556</v>
      </c>
      <c r="G5" s="18">
        <v>42194</v>
      </c>
      <c r="H5" t="s" s="20">
        <v>15</v>
      </c>
      <c r="I5" t="s" s="20">
        <v>16</v>
      </c>
      <c r="J5" s="17">
        <v>190</v>
      </c>
      <c r="K5" t="s" s="16">
        <v>17</v>
      </c>
      <c r="L5" s="21"/>
      <c r="M5" s="22">
        <f>((LEFT(H5,(FIND("°",H5,1)-1)))+(MID(H5,(FIND("°",H5,1)+1),(FIND("'",H5,1))-(FIND("°",H5,1)+1))/60))*(IF(RIGHT(H5,1)="N",1,-1))</f>
        <v>45.8305</v>
      </c>
      <c r="N5" s="22">
        <f>((LEFT(I5,(FIND("°",I5,1)-1)))+(MID(I5,(FIND("°",I5,1)+1),(FIND("'",I5,1))-(FIND("°",I5,1)+1))/60))*(IF(RIGHT(I5,1)="E",1,-1))</f>
        <v>-129.75341</v>
      </c>
      <c r="O5" s="6"/>
      <c r="P5" s="6"/>
      <c r="Q5" s="6"/>
      <c r="R5" s="6"/>
      <c r="S5" s="6"/>
    </row>
    <row r="6" ht="15.75" customHeight="1">
      <c r="A6" t="s" s="15">
        <v>24</v>
      </c>
      <c r="B6" t="s" s="16">
        <v>25</v>
      </c>
      <c r="C6" s="17">
        <v>1272</v>
      </c>
      <c r="D6" s="17">
        <v>1</v>
      </c>
      <c r="E6" s="18">
        <v>41909</v>
      </c>
      <c r="F6" s="19">
        <v>0.5618055555555556</v>
      </c>
      <c r="G6" s="18">
        <v>42194</v>
      </c>
      <c r="H6" t="s" s="20">
        <v>15</v>
      </c>
      <c r="I6" t="s" s="20">
        <v>16</v>
      </c>
      <c r="J6" s="17">
        <v>190</v>
      </c>
      <c r="K6" t="s" s="16">
        <v>17</v>
      </c>
      <c r="L6" t="s" s="23">
        <v>26</v>
      </c>
      <c r="M6" s="22">
        <f>((LEFT(H6,(FIND("°",H6,1)-1)))+(MID(H6,(FIND("°",H6,1)+1),(FIND("'",H6,1))-(FIND("°",H6,1)+1))/60))*(IF(RIGHT(H6,1)="N",1,-1))</f>
        <v>45.8305</v>
      </c>
      <c r="N6" s="22">
        <f>((LEFT(I6,(FIND("°",I6,1)-1)))+(MID(I6,(FIND("°",I6,1)+1),(FIND("'",I6,1))-(FIND("°",I6,1)+1))/60))*(IF(RIGHT(I6,1)="E",1,-1))</f>
        <v>-129.75341</v>
      </c>
      <c r="O6" s="6"/>
      <c r="P6" s="6"/>
      <c r="Q6" s="6"/>
      <c r="R6" s="6"/>
      <c r="S6" s="6"/>
    </row>
    <row r="7" ht="15.75" customHeight="1">
      <c r="A7" t="s" s="15">
        <v>27</v>
      </c>
      <c r="B7" t="s" s="16">
        <v>28</v>
      </c>
      <c r="C7" t="s" s="16">
        <v>29</v>
      </c>
      <c r="D7" s="17">
        <v>1</v>
      </c>
      <c r="E7" s="18">
        <v>41909</v>
      </c>
      <c r="F7" s="19">
        <v>0.5618055555555556</v>
      </c>
      <c r="G7" s="18">
        <v>42194</v>
      </c>
      <c r="H7" t="s" s="20">
        <v>15</v>
      </c>
      <c r="I7" t="s" s="20">
        <v>16</v>
      </c>
      <c r="J7" s="17">
        <v>190</v>
      </c>
      <c r="K7" t="s" s="16">
        <v>17</v>
      </c>
      <c r="L7" s="21"/>
      <c r="M7" s="22">
        <f>((LEFT(H7,(FIND("°",H7,1)-1)))+(MID(H7,(FIND("°",H7,1)+1),(FIND("'",H7,1))-(FIND("°",H7,1)+1))/60))*(IF(RIGHT(H7,1)="N",1,-1))</f>
        <v>45.8305</v>
      </c>
      <c r="N7" s="22">
        <f>((LEFT(I7,(FIND("°",I7,1)-1)))+(MID(I7,(FIND("°",I7,1)+1),(FIND("'",I7,1))-(FIND("°",I7,1)+1))/60))*(IF(RIGHT(I7,1)="E",1,-1))</f>
        <v>-129.75341</v>
      </c>
      <c r="O7" s="6"/>
      <c r="P7" s="6"/>
      <c r="Q7" s="6"/>
      <c r="R7" s="6"/>
      <c r="S7" s="6"/>
    </row>
    <row r="8" ht="15.75" customHeight="1">
      <c r="A8" t="s" s="15">
        <v>30</v>
      </c>
      <c r="B8" t="s" s="16">
        <v>31</v>
      </c>
      <c r="C8" s="17">
        <v>276</v>
      </c>
      <c r="D8" s="17">
        <v>1</v>
      </c>
      <c r="E8" s="18">
        <v>41909</v>
      </c>
      <c r="F8" s="19">
        <v>0.5618055555555556</v>
      </c>
      <c r="G8" s="18">
        <v>42194</v>
      </c>
      <c r="H8" t="s" s="20">
        <v>15</v>
      </c>
      <c r="I8" t="s" s="20">
        <v>16</v>
      </c>
      <c r="J8" s="17">
        <v>190</v>
      </c>
      <c r="K8" t="s" s="16">
        <v>17</v>
      </c>
      <c r="L8" s="21"/>
      <c r="M8" s="22">
        <f>((LEFT(H8,(FIND("°",H8,1)-1)))+(MID(H8,(FIND("°",H8,1)+1),(FIND("'",H8,1))-(FIND("°",H8,1)+1))/60))*(IF(RIGHT(H8,1)="N",1,-1))</f>
        <v>45.8305</v>
      </c>
      <c r="N8" s="22">
        <f>((LEFT(I8,(FIND("°",I8,1)-1)))+(MID(I8,(FIND("°",I8,1)+1),(FIND("'",I8,1))-(FIND("°",I8,1)+1))/60))*(IF(RIGHT(I8,1)="E",1,-1))</f>
        <v>-129.75341</v>
      </c>
      <c r="O8" s="6"/>
      <c r="P8" s="6"/>
      <c r="Q8" s="6"/>
      <c r="R8" s="6"/>
      <c r="S8" s="6"/>
    </row>
    <row r="9" ht="15.75" customHeight="1">
      <c r="A9" t="s" s="15">
        <v>32</v>
      </c>
      <c r="B9" t="s" s="16">
        <v>33</v>
      </c>
      <c r="C9" t="s" s="16">
        <v>34</v>
      </c>
      <c r="D9" s="17">
        <v>1</v>
      </c>
      <c r="E9" s="18">
        <v>41909</v>
      </c>
      <c r="F9" s="19">
        <v>0.5618055555555556</v>
      </c>
      <c r="G9" s="18">
        <v>42194</v>
      </c>
      <c r="H9" t="s" s="20">
        <v>15</v>
      </c>
      <c r="I9" t="s" s="20">
        <v>16</v>
      </c>
      <c r="J9" s="17">
        <v>190</v>
      </c>
      <c r="K9" t="s" s="16">
        <v>17</v>
      </c>
      <c r="L9" s="21"/>
      <c r="M9" s="22">
        <f>((LEFT(H9,(FIND("°",H9,1)-1)))+(MID(H9,(FIND("°",H9,1)+1),(FIND("'",H9,1))-(FIND("°",H9,1)+1))/60))*(IF(RIGHT(H9,1)="N",1,-1))</f>
        <v>45.8305</v>
      </c>
      <c r="N9" s="22">
        <f>((LEFT(I9,(FIND("°",I9,1)-1)))+(MID(I9,(FIND("°",I9,1)+1),(FIND("'",I9,1))-(FIND("°",I9,1)+1))/60))*(IF(RIGHT(I9,1)="E",1,-1))</f>
        <v>-129.75341</v>
      </c>
      <c r="O9" s="6"/>
      <c r="P9" s="6"/>
      <c r="Q9" s="6"/>
      <c r="R9" s="6"/>
      <c r="S9" s="6"/>
    </row>
    <row r="10" ht="15.75" customHeight="1">
      <c r="A10" t="s" s="15">
        <v>35</v>
      </c>
      <c r="B10" t="s" s="16">
        <v>36</v>
      </c>
      <c r="C10" s="17">
        <v>1131</v>
      </c>
      <c r="D10" s="17">
        <v>1</v>
      </c>
      <c r="E10" s="18">
        <v>41909</v>
      </c>
      <c r="F10" s="19">
        <v>0.5618055555555556</v>
      </c>
      <c r="G10" s="18">
        <v>42194</v>
      </c>
      <c r="H10" t="s" s="20">
        <v>15</v>
      </c>
      <c r="I10" t="s" s="20">
        <v>16</v>
      </c>
      <c r="J10" s="17">
        <v>190</v>
      </c>
      <c r="K10" t="s" s="16">
        <v>17</v>
      </c>
      <c r="L10" s="21"/>
      <c r="M10" s="22">
        <f>((LEFT(H10,(FIND("°",H10,1)-1)))+(MID(H10,(FIND("°",H10,1)+1),(FIND("'",H10,1))-(FIND("°",H10,1)+1))/60))*(IF(RIGHT(H10,1)="N",1,-1))</f>
        <v>45.8305</v>
      </c>
      <c r="N10" s="22">
        <f>((LEFT(I10,(FIND("°",I10,1)-1)))+(MID(I10,(FIND("°",I10,1)+1),(FIND("'",I10,1))-(FIND("°",I10,1)+1))/60))*(IF(RIGHT(I10,1)="E",1,-1))</f>
        <v>-129.75341</v>
      </c>
      <c r="O10" s="6"/>
      <c r="P10" s="6"/>
      <c r="Q10" s="6"/>
      <c r="R10" s="6"/>
      <c r="S10" s="6"/>
    </row>
    <row r="11" ht="15.75" customHeight="1">
      <c r="A11" s="24"/>
      <c r="B11" s="24"/>
      <c r="C11" s="24"/>
      <c r="D11" s="24"/>
      <c r="E11" s="24"/>
      <c r="F11" s="24"/>
      <c r="G11" s="18"/>
      <c r="H11" s="24"/>
      <c r="I11" s="24"/>
      <c r="J11" s="24"/>
      <c r="K11" s="24"/>
      <c r="L11" s="21"/>
      <c r="M11" s="24"/>
      <c r="N11" s="24"/>
      <c r="O11" s="6"/>
      <c r="P11" s="6"/>
      <c r="Q11" s="6"/>
      <c r="R11" s="6"/>
      <c r="S11" s="6"/>
    </row>
    <row r="12" ht="15.75" customHeight="1">
      <c r="A12" t="s" s="15">
        <v>37</v>
      </c>
      <c r="B12" t="s" s="16">
        <v>13</v>
      </c>
      <c r="C12" t="s" s="16">
        <v>38</v>
      </c>
      <c r="D12" s="17">
        <v>2</v>
      </c>
      <c r="E12" s="18">
        <v>42194</v>
      </c>
      <c r="F12" s="19">
        <v>0.004861111111111094</v>
      </c>
      <c r="G12" s="18">
        <v>42565</v>
      </c>
      <c r="H12" t="s" s="20">
        <v>39</v>
      </c>
      <c r="I12" t="s" s="20">
        <v>40</v>
      </c>
      <c r="J12" s="17">
        <v>190</v>
      </c>
      <c r="K12" t="s" s="16">
        <v>41</v>
      </c>
      <c r="L12" s="21"/>
      <c r="M12" s="22"/>
      <c r="N12" s="22"/>
      <c r="O12" s="6"/>
      <c r="P12" s="6"/>
      <c r="Q12" s="6"/>
      <c r="R12" s="6"/>
      <c r="S12" s="6"/>
    </row>
    <row r="13" ht="15.75" customHeight="1">
      <c r="A13" t="s" s="15">
        <v>42</v>
      </c>
      <c r="B13" t="s" s="16">
        <v>28</v>
      </c>
      <c r="C13" t="s" s="16">
        <v>43</v>
      </c>
      <c r="D13" s="17">
        <v>2</v>
      </c>
      <c r="E13" s="18">
        <v>42194</v>
      </c>
      <c r="F13" s="19">
        <v>0.004861111111111094</v>
      </c>
      <c r="G13" s="18">
        <v>42565</v>
      </c>
      <c r="H13" t="s" s="20">
        <v>39</v>
      </c>
      <c r="I13" t="s" s="20">
        <v>40</v>
      </c>
      <c r="J13" s="17">
        <v>190</v>
      </c>
      <c r="K13" t="s" s="16">
        <v>41</v>
      </c>
      <c r="L13" s="21"/>
      <c r="M13" s="22"/>
      <c r="N13" s="22"/>
      <c r="O13" s="6"/>
      <c r="P13" s="6"/>
      <c r="Q13" s="6"/>
      <c r="R13" s="6"/>
      <c r="S13" s="6"/>
    </row>
    <row r="14" ht="15.75" customHeight="1">
      <c r="A14" t="s" s="15">
        <v>44</v>
      </c>
      <c r="B14" t="s" s="16">
        <v>31</v>
      </c>
      <c r="C14" s="17">
        <v>473</v>
      </c>
      <c r="D14" s="17">
        <v>2</v>
      </c>
      <c r="E14" s="18">
        <v>42194</v>
      </c>
      <c r="F14" s="19">
        <v>0.004861111111111094</v>
      </c>
      <c r="G14" s="18">
        <v>42565</v>
      </c>
      <c r="H14" t="s" s="20">
        <v>39</v>
      </c>
      <c r="I14" t="s" s="20">
        <v>40</v>
      </c>
      <c r="J14" s="17">
        <v>190</v>
      </c>
      <c r="K14" t="s" s="16">
        <v>41</v>
      </c>
      <c r="L14" s="21"/>
      <c r="M14" s="22"/>
      <c r="N14" s="22"/>
      <c r="O14" s="6"/>
      <c r="P14" s="6"/>
      <c r="Q14" s="6"/>
      <c r="R14" s="6"/>
      <c r="S14" s="6"/>
    </row>
    <row r="15" ht="15.75" customHeight="1">
      <c r="A15" t="s" s="15">
        <v>45</v>
      </c>
      <c r="B15" t="s" s="16">
        <v>33</v>
      </c>
      <c r="C15" t="s" s="16">
        <v>46</v>
      </c>
      <c r="D15" s="17">
        <v>2</v>
      </c>
      <c r="E15" s="18">
        <v>42194</v>
      </c>
      <c r="F15" s="19">
        <v>0.004861111111111094</v>
      </c>
      <c r="G15" s="18">
        <v>42565</v>
      </c>
      <c r="H15" t="s" s="20">
        <v>39</v>
      </c>
      <c r="I15" t="s" s="20">
        <v>40</v>
      </c>
      <c r="J15" s="17">
        <v>190</v>
      </c>
      <c r="K15" t="s" s="16">
        <v>41</v>
      </c>
      <c r="L15" t="s" s="23">
        <v>47</v>
      </c>
      <c r="M15" s="22"/>
      <c r="N15" s="22"/>
      <c r="O15" s="6"/>
      <c r="P15" s="6"/>
      <c r="Q15" s="6"/>
      <c r="R15" s="6"/>
      <c r="S15" s="6"/>
    </row>
    <row r="16" ht="15.75" customHeight="1">
      <c r="A16" t="s" s="15">
        <v>48</v>
      </c>
      <c r="B16" t="s" s="16">
        <v>36</v>
      </c>
      <c r="C16" s="17">
        <v>1294</v>
      </c>
      <c r="D16" s="17">
        <v>2</v>
      </c>
      <c r="E16" s="18">
        <v>42194</v>
      </c>
      <c r="F16" s="19">
        <v>0.004861111111111094</v>
      </c>
      <c r="G16" s="18">
        <v>42565</v>
      </c>
      <c r="H16" t="s" s="20">
        <v>39</v>
      </c>
      <c r="I16" t="s" s="20">
        <v>40</v>
      </c>
      <c r="J16" s="17">
        <v>190</v>
      </c>
      <c r="K16" t="s" s="16">
        <v>41</v>
      </c>
      <c r="L16" s="21"/>
      <c r="M16" s="22"/>
      <c r="N16" s="22"/>
      <c r="O16" s="6"/>
      <c r="P16" s="6"/>
      <c r="Q16" s="6"/>
      <c r="R16" s="6"/>
      <c r="S16" s="6"/>
    </row>
    <row r="17" ht="15.75" customHeight="1">
      <c r="A17" t="s" s="15">
        <v>49</v>
      </c>
      <c r="B17" t="s" s="16">
        <v>19</v>
      </c>
      <c r="C17" s="17">
        <v>23339</v>
      </c>
      <c r="D17" s="17">
        <v>2</v>
      </c>
      <c r="E17" s="18">
        <v>42194</v>
      </c>
      <c r="F17" s="19">
        <v>0.004861111111111094</v>
      </c>
      <c r="G17" s="18">
        <v>42565</v>
      </c>
      <c r="H17" t="s" s="20">
        <v>39</v>
      </c>
      <c r="I17" t="s" s="20">
        <v>40</v>
      </c>
      <c r="J17" s="17">
        <v>190</v>
      </c>
      <c r="K17" t="s" s="16">
        <v>41</v>
      </c>
      <c r="L17" t="s" s="25">
        <v>50</v>
      </c>
      <c r="M17" s="22"/>
      <c r="N17" s="22"/>
      <c r="O17" s="6"/>
      <c r="P17" s="6"/>
      <c r="Q17" s="6"/>
      <c r="R17" s="6"/>
      <c r="S17" s="6"/>
    </row>
    <row r="18" ht="15.75" customHeight="1">
      <c r="A18" t="s" s="15">
        <v>51</v>
      </c>
      <c r="B18" t="s" s="16">
        <v>21</v>
      </c>
      <c r="C18" s="17">
        <v>23341</v>
      </c>
      <c r="D18" s="17">
        <v>2</v>
      </c>
      <c r="E18" s="18">
        <v>42194</v>
      </c>
      <c r="F18" s="19">
        <v>0.004861111111111094</v>
      </c>
      <c r="G18" s="18">
        <v>42565</v>
      </c>
      <c r="H18" t="s" s="20">
        <v>39</v>
      </c>
      <c r="I18" t="s" s="20">
        <v>40</v>
      </c>
      <c r="J18" s="17">
        <v>190</v>
      </c>
      <c r="K18" t="s" s="16">
        <v>41</v>
      </c>
      <c r="L18" s="21"/>
      <c r="M18" s="22"/>
      <c r="N18" s="22"/>
      <c r="O18" s="6"/>
      <c r="P18" s="6"/>
      <c r="Q18" s="6"/>
      <c r="R18" s="6"/>
      <c r="S18" s="6"/>
    </row>
    <row r="19" ht="15.75" customHeight="1">
      <c r="A19" t="s" s="15">
        <v>52</v>
      </c>
      <c r="B19" t="s" s="16">
        <v>23</v>
      </c>
      <c r="C19" s="17">
        <v>103</v>
      </c>
      <c r="D19" s="17">
        <v>2</v>
      </c>
      <c r="E19" s="18">
        <v>42194</v>
      </c>
      <c r="F19" s="19">
        <v>0.004861111111111094</v>
      </c>
      <c r="G19" s="18">
        <v>42565</v>
      </c>
      <c r="H19" t="s" s="20">
        <v>39</v>
      </c>
      <c r="I19" t="s" s="20">
        <v>40</v>
      </c>
      <c r="J19" s="17">
        <v>190</v>
      </c>
      <c r="K19" t="s" s="16">
        <v>41</v>
      </c>
      <c r="L19" t="s" s="23">
        <v>53</v>
      </c>
      <c r="M19" s="22"/>
      <c r="N19" s="22"/>
      <c r="O19" s="6"/>
      <c r="P19" s="6"/>
      <c r="Q19" s="6"/>
      <c r="R19" s="6"/>
      <c r="S19" s="6"/>
    </row>
    <row r="20" ht="15.75" customHeight="1">
      <c r="A20" t="s" s="15">
        <v>54</v>
      </c>
      <c r="B20" t="s" s="16">
        <v>25</v>
      </c>
      <c r="C20" s="17">
        <v>1362</v>
      </c>
      <c r="D20" s="17">
        <v>2</v>
      </c>
      <c r="E20" s="18">
        <v>42194</v>
      </c>
      <c r="F20" s="19">
        <v>0.004861111111111094</v>
      </c>
      <c r="G20" s="18">
        <v>42565</v>
      </c>
      <c r="H20" t="s" s="20">
        <v>39</v>
      </c>
      <c r="I20" t="s" s="20">
        <v>40</v>
      </c>
      <c r="J20" s="17">
        <v>190</v>
      </c>
      <c r="K20" t="s" s="16">
        <v>41</v>
      </c>
      <c r="L20" s="21"/>
      <c r="M20" s="22"/>
      <c r="N20" s="22"/>
      <c r="O20" s="6"/>
      <c r="P20" s="6"/>
      <c r="Q20" s="6"/>
      <c r="R20" s="6"/>
      <c r="S20" s="6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1"/>
      <c r="M21" s="24"/>
      <c r="N21" s="24"/>
      <c r="O21" s="6"/>
      <c r="P21" s="6"/>
      <c r="Q21" s="6"/>
      <c r="R21" s="6"/>
      <c r="S21" s="6"/>
    </row>
    <row r="22" ht="15.75" customHeight="1">
      <c r="A22" t="s" s="15">
        <v>12</v>
      </c>
      <c r="B22" t="s" s="16">
        <v>13</v>
      </c>
      <c r="C22" t="s" s="16">
        <v>14</v>
      </c>
      <c r="D22" s="17">
        <v>3</v>
      </c>
      <c r="E22" s="18">
        <v>42565</v>
      </c>
      <c r="F22" s="19">
        <v>0.8875</v>
      </c>
      <c r="G22" s="18"/>
      <c r="H22" t="s" s="20">
        <v>39</v>
      </c>
      <c r="I22" t="s" s="20">
        <v>40</v>
      </c>
      <c r="J22" s="17">
        <v>190</v>
      </c>
      <c r="K22" t="s" s="16">
        <v>55</v>
      </c>
      <c r="L22" s="21"/>
      <c r="M22" s="24"/>
      <c r="N22" s="24"/>
      <c r="O22" s="6"/>
      <c r="P22" s="6"/>
      <c r="Q22" s="6"/>
      <c r="R22" s="6"/>
      <c r="S22" s="6"/>
    </row>
    <row r="23" ht="15.75" customHeight="1">
      <c r="A23" t="s" s="15">
        <v>27</v>
      </c>
      <c r="B23" t="s" s="16">
        <v>28</v>
      </c>
      <c r="C23" t="s" s="20">
        <v>29</v>
      </c>
      <c r="D23" s="22">
        <v>3</v>
      </c>
      <c r="E23" s="18">
        <v>42565</v>
      </c>
      <c r="F23" s="19">
        <v>0.8875</v>
      </c>
      <c r="G23" s="24"/>
      <c r="H23" t="s" s="20">
        <v>39</v>
      </c>
      <c r="I23" t="s" s="20">
        <v>40</v>
      </c>
      <c r="J23" s="17">
        <v>190</v>
      </c>
      <c r="K23" t="s" s="16">
        <v>55</v>
      </c>
      <c r="L23" s="21"/>
      <c r="M23" s="24"/>
      <c r="N23" s="24"/>
      <c r="O23" s="6"/>
      <c r="P23" s="6"/>
      <c r="Q23" s="6"/>
      <c r="R23" s="6"/>
      <c r="S23" s="6"/>
    </row>
    <row r="24" ht="15.75" customHeight="1">
      <c r="A24" t="s" s="15">
        <v>56</v>
      </c>
      <c r="B24" t="s" s="16">
        <v>31</v>
      </c>
      <c r="C24" s="22">
        <v>344</v>
      </c>
      <c r="D24" s="22">
        <v>3</v>
      </c>
      <c r="E24" s="18">
        <v>42565</v>
      </c>
      <c r="F24" s="19">
        <v>0.8875</v>
      </c>
      <c r="G24" s="24"/>
      <c r="H24" t="s" s="20">
        <v>39</v>
      </c>
      <c r="I24" t="s" s="20">
        <v>40</v>
      </c>
      <c r="J24" s="17">
        <v>190</v>
      </c>
      <c r="K24" t="s" s="16">
        <v>55</v>
      </c>
      <c r="L24" s="21"/>
      <c r="M24" s="24"/>
      <c r="N24" s="24"/>
      <c r="O24" s="6"/>
      <c r="P24" s="6"/>
      <c r="Q24" s="6"/>
      <c r="R24" s="6"/>
      <c r="S24" s="6"/>
    </row>
    <row r="25" ht="15.75" customHeight="1">
      <c r="A25" t="s" s="15">
        <v>32</v>
      </c>
      <c r="B25" t="s" s="16">
        <v>33</v>
      </c>
      <c r="C25" t="s" s="20">
        <v>57</v>
      </c>
      <c r="D25" s="22">
        <v>3</v>
      </c>
      <c r="E25" s="18">
        <v>42565</v>
      </c>
      <c r="F25" s="19">
        <v>0.8875</v>
      </c>
      <c r="G25" s="24"/>
      <c r="H25" t="s" s="20">
        <v>39</v>
      </c>
      <c r="I25" t="s" s="20">
        <v>40</v>
      </c>
      <c r="J25" s="17">
        <v>190</v>
      </c>
      <c r="K25" t="s" s="16">
        <v>55</v>
      </c>
      <c r="L25" s="21"/>
      <c r="M25" s="24"/>
      <c r="N25" s="24"/>
      <c r="O25" s="6"/>
      <c r="P25" s="6"/>
      <c r="Q25" s="6"/>
      <c r="R25" s="6"/>
      <c r="S25" s="6"/>
    </row>
    <row r="26" ht="15.75" customHeight="1">
      <c r="A26" t="s" s="15">
        <v>35</v>
      </c>
      <c r="B26" t="s" s="16">
        <v>36</v>
      </c>
      <c r="C26" s="22">
        <v>1131</v>
      </c>
      <c r="D26" s="22">
        <v>3</v>
      </c>
      <c r="E26" s="18">
        <v>42565</v>
      </c>
      <c r="F26" s="19">
        <v>0.8875</v>
      </c>
      <c r="G26" s="24"/>
      <c r="H26" t="s" s="20">
        <v>39</v>
      </c>
      <c r="I26" t="s" s="20">
        <v>40</v>
      </c>
      <c r="J26" s="17">
        <v>190</v>
      </c>
      <c r="K26" t="s" s="16">
        <v>55</v>
      </c>
      <c r="L26" s="21"/>
      <c r="M26" s="24"/>
      <c r="N26" s="24"/>
      <c r="O26" s="6"/>
      <c r="P26" s="6"/>
      <c r="Q26" s="6"/>
      <c r="R26" s="6"/>
      <c r="S26" s="6"/>
    </row>
    <row r="27" ht="15.75" customHeight="1">
      <c r="A27" t="s" s="15">
        <v>18</v>
      </c>
      <c r="B27" t="s" s="16">
        <v>19</v>
      </c>
      <c r="C27" s="22">
        <v>18974</v>
      </c>
      <c r="D27" s="22">
        <v>3</v>
      </c>
      <c r="E27" s="18">
        <v>42565</v>
      </c>
      <c r="F27" s="19">
        <v>0.8875</v>
      </c>
      <c r="G27" s="24"/>
      <c r="H27" t="s" s="20">
        <v>39</v>
      </c>
      <c r="I27" t="s" s="20">
        <v>40</v>
      </c>
      <c r="J27" s="17">
        <v>190</v>
      </c>
      <c r="K27" t="s" s="16">
        <v>55</v>
      </c>
      <c r="L27" s="21"/>
      <c r="M27" s="24"/>
      <c r="N27" s="24"/>
      <c r="O27" s="6"/>
      <c r="P27" s="6"/>
      <c r="Q27" s="6"/>
      <c r="R27" s="6"/>
      <c r="S27" s="6"/>
    </row>
    <row r="28" ht="15.75" customHeight="1">
      <c r="A28" t="s" s="15">
        <v>20</v>
      </c>
      <c r="B28" t="s" s="16">
        <v>21</v>
      </c>
      <c r="C28" s="22">
        <v>19075</v>
      </c>
      <c r="D28" s="22">
        <v>3</v>
      </c>
      <c r="E28" s="18">
        <v>42565</v>
      </c>
      <c r="F28" s="19">
        <v>0.8875</v>
      </c>
      <c r="G28" s="24"/>
      <c r="H28" t="s" s="20">
        <v>39</v>
      </c>
      <c r="I28" t="s" s="20">
        <v>40</v>
      </c>
      <c r="J28" s="17">
        <v>190</v>
      </c>
      <c r="K28" t="s" s="16">
        <v>55</v>
      </c>
      <c r="L28" s="21"/>
      <c r="M28" s="24"/>
      <c r="N28" s="24"/>
      <c r="O28" s="6"/>
      <c r="P28" s="6"/>
      <c r="Q28" s="6"/>
      <c r="R28" s="6"/>
      <c r="S28" s="6"/>
    </row>
    <row r="29" ht="15.75" customHeight="1">
      <c r="A29" t="s" s="15">
        <v>58</v>
      </c>
      <c r="B29" t="s" s="16">
        <v>23</v>
      </c>
      <c r="C29" s="22">
        <v>100</v>
      </c>
      <c r="D29" s="22">
        <v>3</v>
      </c>
      <c r="E29" s="18">
        <v>42565</v>
      </c>
      <c r="F29" s="19">
        <v>0.8875</v>
      </c>
      <c r="G29" s="24"/>
      <c r="H29" t="s" s="20">
        <v>39</v>
      </c>
      <c r="I29" t="s" s="20">
        <v>40</v>
      </c>
      <c r="J29" s="17">
        <v>190</v>
      </c>
      <c r="K29" t="s" s="16">
        <v>55</v>
      </c>
      <c r="L29" s="21"/>
      <c r="M29" s="24"/>
      <c r="N29" s="24"/>
      <c r="O29" s="6"/>
      <c r="P29" s="6"/>
      <c r="Q29" s="6"/>
      <c r="R29" s="6"/>
      <c r="S29" s="6"/>
    </row>
    <row r="30" ht="15.75" customHeight="1">
      <c r="A30" t="s" s="15">
        <v>59</v>
      </c>
      <c r="B30" t="s" s="16">
        <v>25</v>
      </c>
      <c r="C30" s="22">
        <v>1292</v>
      </c>
      <c r="D30" s="22">
        <v>3</v>
      </c>
      <c r="E30" s="18">
        <v>42565</v>
      </c>
      <c r="F30" s="19">
        <v>0.8875</v>
      </c>
      <c r="G30" s="24"/>
      <c r="H30" t="s" s="20">
        <v>39</v>
      </c>
      <c r="I30" t="s" s="20">
        <v>40</v>
      </c>
      <c r="J30" s="17">
        <v>190</v>
      </c>
      <c r="K30" t="s" s="16">
        <v>55</v>
      </c>
      <c r="L30" s="21"/>
      <c r="M30" s="24"/>
      <c r="N30" s="24"/>
      <c r="O30" s="6"/>
      <c r="P30" s="6"/>
      <c r="Q30" s="6"/>
      <c r="R30" s="6"/>
      <c r="S30" s="6"/>
    </row>
    <row r="31" ht="15.75" customHeight="1">
      <c r="A31" s="24"/>
      <c r="B31" s="17"/>
      <c r="C31" s="17"/>
      <c r="D31" s="17"/>
      <c r="E31" s="18"/>
      <c r="F31" s="19"/>
      <c r="G31" s="18"/>
      <c r="H31" s="22"/>
      <c r="I31" s="22"/>
      <c r="J31" s="17"/>
      <c r="K31" s="17"/>
      <c r="L31" s="21"/>
      <c r="M31" s="22"/>
      <c r="N31" s="22"/>
      <c r="O31" s="6"/>
      <c r="P31" s="6"/>
      <c r="Q31" s="6"/>
      <c r="R31" s="6"/>
      <c r="S31" s="6"/>
    </row>
    <row r="32" ht="15.75" customHeight="1">
      <c r="A32" t="s" s="15">
        <v>60</v>
      </c>
      <c r="B32" t="s" s="16">
        <v>61</v>
      </c>
      <c r="C32" t="s" s="16">
        <v>62</v>
      </c>
      <c r="D32" s="17">
        <v>1</v>
      </c>
      <c r="E32" s="18">
        <v>41909</v>
      </c>
      <c r="F32" s="19">
        <v>0.7729166666666667</v>
      </c>
      <c r="G32" s="18">
        <v>42194</v>
      </c>
      <c r="H32" t="s" s="20">
        <v>15</v>
      </c>
      <c r="I32" t="s" s="20">
        <v>16</v>
      </c>
      <c r="J32" s="17">
        <v>190</v>
      </c>
      <c r="K32" t="s" s="16">
        <v>63</v>
      </c>
      <c r="L32" s="21"/>
      <c r="M32" s="22"/>
      <c r="N32" s="22"/>
      <c r="O32" s="6"/>
      <c r="P32" s="6"/>
      <c r="Q32" s="6"/>
      <c r="R32" s="6"/>
      <c r="S32" s="6"/>
    </row>
    <row r="33" ht="15.75" customHeight="1">
      <c r="A33" t="s" s="15">
        <v>64</v>
      </c>
      <c r="B33" t="s" s="16">
        <v>65</v>
      </c>
      <c r="C33" t="s" s="16">
        <v>66</v>
      </c>
      <c r="D33" s="17">
        <v>1</v>
      </c>
      <c r="E33" s="18">
        <v>41909</v>
      </c>
      <c r="F33" s="19">
        <v>0.7729166666666667</v>
      </c>
      <c r="G33" s="18">
        <v>42194</v>
      </c>
      <c r="H33" t="s" s="20">
        <v>15</v>
      </c>
      <c r="I33" t="s" s="20">
        <v>16</v>
      </c>
      <c r="J33" s="17">
        <v>190</v>
      </c>
      <c r="K33" t="s" s="16">
        <v>63</v>
      </c>
      <c r="L33" s="21"/>
      <c r="M33" s="22"/>
      <c r="N33" s="22"/>
      <c r="O33" s="6"/>
      <c r="P33" s="6"/>
      <c r="Q33" s="6"/>
      <c r="R33" s="6"/>
      <c r="S33" s="6"/>
    </row>
    <row r="34" ht="15.75" customHeight="1">
      <c r="A34" t="s" s="15">
        <v>67</v>
      </c>
      <c r="B34" t="s" s="26">
        <v>68</v>
      </c>
      <c r="C34" t="s" s="16">
        <v>69</v>
      </c>
      <c r="D34" s="17">
        <v>1</v>
      </c>
      <c r="E34" s="18">
        <v>41909</v>
      </c>
      <c r="F34" s="19">
        <v>0.7729166666666667</v>
      </c>
      <c r="G34" s="18">
        <v>42194</v>
      </c>
      <c r="H34" t="s" s="20">
        <v>15</v>
      </c>
      <c r="I34" t="s" s="20">
        <v>16</v>
      </c>
      <c r="J34" s="17">
        <v>190</v>
      </c>
      <c r="K34" t="s" s="16">
        <v>63</v>
      </c>
      <c r="L34" s="21"/>
      <c r="M34" s="22"/>
      <c r="N34" s="22"/>
      <c r="O34" s="6"/>
      <c r="P34" s="6"/>
      <c r="Q34" s="6"/>
      <c r="R34" s="6"/>
      <c r="S34" s="6"/>
    </row>
    <row r="35" ht="15.75" customHeight="1">
      <c r="A35" t="s" s="27">
        <v>70</v>
      </c>
      <c r="B35" t="s" s="28">
        <v>71</v>
      </c>
      <c r="C35" t="s" s="29">
        <v>72</v>
      </c>
      <c r="D35" s="17">
        <v>1</v>
      </c>
      <c r="E35" s="18">
        <v>41909</v>
      </c>
      <c r="F35" s="19">
        <v>0.7729166666666667</v>
      </c>
      <c r="G35" s="18">
        <v>42194</v>
      </c>
      <c r="H35" t="s" s="20">
        <v>15</v>
      </c>
      <c r="I35" t="s" s="20">
        <v>16</v>
      </c>
      <c r="J35" s="17">
        <v>190</v>
      </c>
      <c r="K35" t="s" s="16">
        <v>63</v>
      </c>
      <c r="L35" s="21"/>
      <c r="M35" s="22"/>
      <c r="N35" s="22"/>
      <c r="O35" s="6"/>
      <c r="P35" s="6"/>
      <c r="Q35" s="6"/>
      <c r="R35" s="6"/>
      <c r="S35" s="6"/>
    </row>
    <row r="36" ht="15.75" customHeight="1">
      <c r="A36" t="s" s="15">
        <v>73</v>
      </c>
      <c r="B36" t="s" s="8">
        <v>74</v>
      </c>
      <c r="C36" s="17">
        <v>1129</v>
      </c>
      <c r="D36" s="17">
        <v>1</v>
      </c>
      <c r="E36" s="18">
        <v>41909</v>
      </c>
      <c r="F36" s="19">
        <v>0.7729166666666667</v>
      </c>
      <c r="G36" s="18">
        <v>42194</v>
      </c>
      <c r="H36" t="s" s="20">
        <v>15</v>
      </c>
      <c r="I36" t="s" s="20">
        <v>16</v>
      </c>
      <c r="J36" s="17">
        <v>190</v>
      </c>
      <c r="K36" t="s" s="16">
        <v>63</v>
      </c>
      <c r="L36" s="21"/>
      <c r="M36" s="22"/>
      <c r="N36" s="22"/>
      <c r="O36" s="6"/>
      <c r="P36" s="6"/>
      <c r="Q36" s="6"/>
      <c r="R36" s="6"/>
      <c r="S36" s="6"/>
    </row>
    <row r="37" ht="15.75" customHeight="1">
      <c r="A37" t="s" s="15">
        <v>75</v>
      </c>
      <c r="B37" t="s" s="16">
        <v>76</v>
      </c>
      <c r="C37" t="s" s="16">
        <v>77</v>
      </c>
      <c r="D37" s="17">
        <v>1</v>
      </c>
      <c r="E37" s="18">
        <v>41909</v>
      </c>
      <c r="F37" s="19">
        <v>0.7729166666666667</v>
      </c>
      <c r="G37" s="18">
        <v>42194</v>
      </c>
      <c r="H37" t="s" s="20">
        <v>15</v>
      </c>
      <c r="I37" t="s" s="20">
        <v>16</v>
      </c>
      <c r="J37" s="17">
        <v>190</v>
      </c>
      <c r="K37" t="s" s="16">
        <v>63</v>
      </c>
      <c r="L37" t="s" s="25">
        <v>78</v>
      </c>
      <c r="M37" s="22"/>
      <c r="N37" s="22"/>
      <c r="O37" s="6"/>
      <c r="P37" s="6"/>
      <c r="Q37" s="6"/>
      <c r="R37" s="6"/>
      <c r="S37" s="6"/>
    </row>
    <row r="38" ht="15.75" customHeight="1">
      <c r="A38" t="s" s="15">
        <v>79</v>
      </c>
      <c r="B38" t="s" s="16">
        <v>80</v>
      </c>
      <c r="C38" s="17">
        <v>463</v>
      </c>
      <c r="D38" s="17">
        <v>1</v>
      </c>
      <c r="E38" s="18">
        <v>41909</v>
      </c>
      <c r="F38" s="19">
        <v>0.7729166666666667</v>
      </c>
      <c r="G38" s="18">
        <v>42194</v>
      </c>
      <c r="H38" t="s" s="20">
        <v>15</v>
      </c>
      <c r="I38" t="s" s="20">
        <v>16</v>
      </c>
      <c r="J38" s="17">
        <v>190</v>
      </c>
      <c r="K38" t="s" s="16">
        <v>63</v>
      </c>
      <c r="L38" s="21"/>
      <c r="M38" s="22"/>
      <c r="N38" s="22"/>
      <c r="O38" s="6"/>
      <c r="P38" s="6"/>
      <c r="Q38" s="6"/>
      <c r="R38" s="6"/>
      <c r="S38" s="6"/>
    </row>
    <row r="39" ht="15.75" customHeight="1">
      <c r="A39" t="s" s="15">
        <v>81</v>
      </c>
      <c r="B39" t="s" s="16">
        <v>82</v>
      </c>
      <c r="C39" s="17">
        <v>244</v>
      </c>
      <c r="D39" s="17">
        <v>1</v>
      </c>
      <c r="E39" s="18">
        <v>41909</v>
      </c>
      <c r="F39" s="19">
        <v>0.7729166666666667</v>
      </c>
      <c r="G39" s="18">
        <v>42194</v>
      </c>
      <c r="H39" t="s" s="20">
        <v>15</v>
      </c>
      <c r="I39" t="s" s="20">
        <v>16</v>
      </c>
      <c r="J39" s="17">
        <v>190</v>
      </c>
      <c r="K39" t="s" s="16">
        <v>63</v>
      </c>
      <c r="L39" s="21"/>
      <c r="M39" s="22"/>
      <c r="N39" s="22"/>
      <c r="O39" s="6"/>
      <c r="P39" s="6"/>
      <c r="Q39" s="6"/>
      <c r="R39" s="6"/>
      <c r="S39" s="6"/>
    </row>
    <row r="40" ht="15.75" customHeight="1">
      <c r="A40" t="s" s="15">
        <v>83</v>
      </c>
      <c r="B40" t="s" s="16">
        <v>84</v>
      </c>
      <c r="C40" s="17">
        <v>379</v>
      </c>
      <c r="D40" s="17">
        <v>1</v>
      </c>
      <c r="E40" s="18">
        <v>41909</v>
      </c>
      <c r="F40" s="19">
        <v>0.7729166666666667</v>
      </c>
      <c r="G40" s="18">
        <v>42194</v>
      </c>
      <c r="H40" t="s" s="20">
        <v>15</v>
      </c>
      <c r="I40" t="s" s="20">
        <v>16</v>
      </c>
      <c r="J40" s="17">
        <v>190</v>
      </c>
      <c r="K40" t="s" s="16">
        <v>63</v>
      </c>
      <c r="L40" s="21"/>
      <c r="M40" s="22"/>
      <c r="N40" s="22"/>
      <c r="O40" s="6"/>
      <c r="P40" s="6"/>
      <c r="Q40" s="6"/>
      <c r="R40" s="6"/>
      <c r="S40" s="6"/>
    </row>
    <row r="41" ht="15.75" customHeight="1">
      <c r="A41" t="s" s="30">
        <v>85</v>
      </c>
      <c r="B41" t="s" s="16">
        <v>86</v>
      </c>
      <c r="C41" t="s" s="26">
        <v>87</v>
      </c>
      <c r="D41" s="17">
        <v>1</v>
      </c>
      <c r="E41" s="18">
        <v>41909</v>
      </c>
      <c r="F41" s="19">
        <v>0.7729166666666667</v>
      </c>
      <c r="G41" s="18">
        <v>42194</v>
      </c>
      <c r="H41" t="s" s="20">
        <v>15</v>
      </c>
      <c r="I41" t="s" s="20">
        <v>16</v>
      </c>
      <c r="J41" s="17">
        <v>190</v>
      </c>
      <c r="K41" t="s" s="16">
        <v>63</v>
      </c>
      <c r="L41" t="s" s="25">
        <v>88</v>
      </c>
      <c r="M41" s="22"/>
      <c r="N41" s="22"/>
      <c r="O41" s="6"/>
      <c r="P41" s="6"/>
      <c r="Q41" s="6"/>
      <c r="R41" s="6"/>
      <c r="S41" s="6"/>
    </row>
    <row r="42" ht="15.75" customHeight="1">
      <c r="A42" t="s" s="31">
        <v>89</v>
      </c>
      <c r="B42" t="s" s="32">
        <v>90</v>
      </c>
      <c r="C42" t="s" s="28">
        <v>91</v>
      </c>
      <c r="D42" s="33">
        <v>1</v>
      </c>
      <c r="E42" s="18">
        <v>41909</v>
      </c>
      <c r="F42" s="19">
        <v>0.7729166666666667</v>
      </c>
      <c r="G42" s="18">
        <v>42194</v>
      </c>
      <c r="H42" t="s" s="20">
        <v>15</v>
      </c>
      <c r="I42" t="s" s="20">
        <v>16</v>
      </c>
      <c r="J42" s="17">
        <v>190</v>
      </c>
      <c r="K42" t="s" s="16">
        <v>63</v>
      </c>
      <c r="L42" s="21"/>
      <c r="M42" s="22"/>
      <c r="N42" s="22"/>
      <c r="O42" s="6"/>
      <c r="P42" s="6"/>
      <c r="Q42" s="6"/>
      <c r="R42" s="6"/>
      <c r="S42" s="6"/>
    </row>
    <row r="43" ht="15.75" customHeight="1">
      <c r="A43" s="34"/>
      <c r="B43" s="17"/>
      <c r="C43" s="9"/>
      <c r="D43" s="17"/>
      <c r="E43" s="18"/>
      <c r="F43" s="19"/>
      <c r="G43" s="18"/>
      <c r="H43" s="22"/>
      <c r="I43" s="22"/>
      <c r="J43" s="17"/>
      <c r="K43" s="17"/>
      <c r="L43" s="21"/>
      <c r="M43" s="22"/>
      <c r="N43" s="22"/>
      <c r="O43" s="6"/>
      <c r="P43" s="6"/>
      <c r="Q43" s="6"/>
      <c r="R43" s="6"/>
      <c r="S43" s="6"/>
    </row>
    <row r="44" ht="15.75" customHeight="1">
      <c r="A44" t="s" s="15">
        <v>92</v>
      </c>
      <c r="B44" t="s" s="16">
        <v>61</v>
      </c>
      <c r="C44" t="s" s="16">
        <v>93</v>
      </c>
      <c r="D44" s="17">
        <v>2</v>
      </c>
      <c r="E44" s="18">
        <v>42194</v>
      </c>
      <c r="F44" s="19">
        <v>0.1777777777777778</v>
      </c>
      <c r="G44" s="18">
        <v>42565</v>
      </c>
      <c r="H44" t="s" s="20">
        <v>39</v>
      </c>
      <c r="I44" t="s" s="20">
        <v>40</v>
      </c>
      <c r="J44" s="17">
        <v>190</v>
      </c>
      <c r="K44" t="s" s="16">
        <v>94</v>
      </c>
      <c r="L44" s="21"/>
      <c r="M44" s="22"/>
      <c r="N44" s="22"/>
      <c r="O44" s="6"/>
      <c r="P44" s="6"/>
      <c r="Q44" s="6"/>
      <c r="R44" s="6"/>
      <c r="S44" s="6"/>
    </row>
    <row r="45" ht="15.75" customHeight="1">
      <c r="A45" t="s" s="15">
        <v>95</v>
      </c>
      <c r="B45" t="s" s="16">
        <v>90</v>
      </c>
      <c r="C45" t="s" s="16">
        <v>96</v>
      </c>
      <c r="D45" s="17">
        <v>2</v>
      </c>
      <c r="E45" s="18">
        <v>42194</v>
      </c>
      <c r="F45" s="19">
        <v>0.1777777777777778</v>
      </c>
      <c r="G45" s="18">
        <v>42565</v>
      </c>
      <c r="H45" t="s" s="20">
        <v>39</v>
      </c>
      <c r="I45" t="s" s="20">
        <v>40</v>
      </c>
      <c r="J45" s="17">
        <v>190</v>
      </c>
      <c r="K45" t="s" s="16">
        <v>94</v>
      </c>
      <c r="L45" s="21"/>
      <c r="M45" s="22"/>
      <c r="N45" s="22"/>
      <c r="O45" s="6"/>
      <c r="P45" s="6"/>
      <c r="Q45" s="6"/>
      <c r="R45" s="6"/>
      <c r="S45" s="6"/>
    </row>
    <row r="46" ht="15.75" customHeight="1">
      <c r="A46" t="s" s="15">
        <v>97</v>
      </c>
      <c r="B46" t="s" s="16">
        <v>86</v>
      </c>
      <c r="C46" t="s" s="16">
        <v>98</v>
      </c>
      <c r="D46" s="17">
        <v>2</v>
      </c>
      <c r="E46" s="18">
        <v>42194</v>
      </c>
      <c r="F46" s="19">
        <v>0.1777777777777778</v>
      </c>
      <c r="G46" s="18"/>
      <c r="H46" t="s" s="20">
        <v>39</v>
      </c>
      <c r="I46" t="s" s="20">
        <v>40</v>
      </c>
      <c r="J46" s="17">
        <v>190</v>
      </c>
      <c r="K46" t="s" s="16">
        <v>94</v>
      </c>
      <c r="L46" s="21"/>
      <c r="M46" s="22"/>
      <c r="N46" s="22"/>
      <c r="O46" s="6"/>
      <c r="P46" s="6"/>
      <c r="Q46" s="6"/>
      <c r="R46" s="6"/>
      <c r="S46" s="6"/>
    </row>
    <row r="47" ht="15.75" customHeight="1">
      <c r="A47" t="s" s="15">
        <v>99</v>
      </c>
      <c r="B47" t="s" s="16">
        <v>84</v>
      </c>
      <c r="C47" s="17">
        <v>618</v>
      </c>
      <c r="D47" s="17">
        <v>2</v>
      </c>
      <c r="E47" s="18">
        <v>42194</v>
      </c>
      <c r="F47" s="19">
        <v>0.1777777777777778</v>
      </c>
      <c r="G47" s="18">
        <v>42565</v>
      </c>
      <c r="H47" t="s" s="20">
        <v>39</v>
      </c>
      <c r="I47" t="s" s="20">
        <v>40</v>
      </c>
      <c r="J47" s="17">
        <v>190</v>
      </c>
      <c r="K47" t="s" s="16">
        <v>94</v>
      </c>
      <c r="L47" s="21"/>
      <c r="M47" s="22"/>
      <c r="N47" s="22"/>
      <c r="O47" s="6"/>
      <c r="P47" s="6"/>
      <c r="Q47" s="6"/>
      <c r="R47" s="6"/>
      <c r="S47" s="6"/>
    </row>
    <row r="48" ht="15.75" customHeight="1">
      <c r="A48" t="s" s="15">
        <v>100</v>
      </c>
      <c r="B48" t="s" s="16">
        <v>82</v>
      </c>
      <c r="C48" s="17">
        <v>293</v>
      </c>
      <c r="D48" s="17">
        <v>2</v>
      </c>
      <c r="E48" s="18">
        <v>42194</v>
      </c>
      <c r="F48" s="19">
        <v>0.1777777777777778</v>
      </c>
      <c r="G48" s="18">
        <v>42565</v>
      </c>
      <c r="H48" t="s" s="20">
        <v>39</v>
      </c>
      <c r="I48" t="s" s="20">
        <v>40</v>
      </c>
      <c r="J48" s="17">
        <v>190</v>
      </c>
      <c r="K48" t="s" s="16">
        <v>94</v>
      </c>
      <c r="L48" s="21"/>
      <c r="M48" s="22"/>
      <c r="N48" s="22"/>
      <c r="O48" s="6"/>
      <c r="P48" s="6"/>
      <c r="Q48" s="6"/>
      <c r="R48" s="6"/>
      <c r="S48" s="6"/>
    </row>
    <row r="49" ht="15.75" customHeight="1">
      <c r="A49" t="s" s="15">
        <v>101</v>
      </c>
      <c r="B49" t="s" s="16">
        <v>80</v>
      </c>
      <c r="C49" s="17">
        <v>557</v>
      </c>
      <c r="D49" s="17">
        <v>2</v>
      </c>
      <c r="E49" s="18">
        <v>42194</v>
      </c>
      <c r="F49" s="19">
        <v>0.1777777777777778</v>
      </c>
      <c r="G49" s="18">
        <v>42565</v>
      </c>
      <c r="H49" t="s" s="20">
        <v>39</v>
      </c>
      <c r="I49" t="s" s="20">
        <v>40</v>
      </c>
      <c r="J49" s="17">
        <v>190</v>
      </c>
      <c r="K49" t="s" s="16">
        <v>94</v>
      </c>
      <c r="L49" s="21"/>
      <c r="M49" s="22"/>
      <c r="N49" s="22"/>
      <c r="O49" s="6"/>
      <c r="P49" s="6"/>
      <c r="Q49" s="6"/>
      <c r="R49" s="6"/>
      <c r="S49" s="6"/>
    </row>
    <row r="50" ht="15.75" customHeight="1">
      <c r="A50" t="s" s="15">
        <v>102</v>
      </c>
      <c r="B50" t="s" s="16">
        <v>76</v>
      </c>
      <c r="C50" s="17">
        <v>251</v>
      </c>
      <c r="D50" s="17">
        <v>2</v>
      </c>
      <c r="E50" s="18">
        <v>42194</v>
      </c>
      <c r="F50" s="19">
        <v>0.1777777777777778</v>
      </c>
      <c r="G50" s="18">
        <v>42565</v>
      </c>
      <c r="H50" t="s" s="20">
        <v>39</v>
      </c>
      <c r="I50" t="s" s="20">
        <v>40</v>
      </c>
      <c r="J50" s="17">
        <v>190</v>
      </c>
      <c r="K50" t="s" s="16">
        <v>94</v>
      </c>
      <c r="L50" t="s" s="25">
        <v>103</v>
      </c>
      <c r="M50" s="22"/>
      <c r="N50" s="22"/>
      <c r="O50" s="6"/>
      <c r="P50" s="6"/>
      <c r="Q50" s="6"/>
      <c r="R50" s="6"/>
      <c r="S50" s="6"/>
    </row>
    <row r="51" ht="15.75" customHeight="1">
      <c r="A51" t="s" s="15">
        <v>104</v>
      </c>
      <c r="B51" t="s" s="26">
        <v>74</v>
      </c>
      <c r="C51" s="17">
        <v>1293</v>
      </c>
      <c r="D51" s="17">
        <v>2</v>
      </c>
      <c r="E51" s="18">
        <v>42194</v>
      </c>
      <c r="F51" s="19">
        <v>0.1777777777777778</v>
      </c>
      <c r="G51" s="18"/>
      <c r="H51" t="s" s="20">
        <v>39</v>
      </c>
      <c r="I51" t="s" s="20">
        <v>40</v>
      </c>
      <c r="J51" s="17">
        <v>190</v>
      </c>
      <c r="K51" t="s" s="16">
        <v>94</v>
      </c>
      <c r="L51" t="s" s="23">
        <v>105</v>
      </c>
      <c r="M51" s="22"/>
      <c r="N51" s="22"/>
      <c r="O51" s="6"/>
      <c r="P51" s="6"/>
      <c r="Q51" s="6"/>
      <c r="R51" s="6"/>
      <c r="S51" s="6"/>
    </row>
    <row r="52" ht="15.75" customHeight="1">
      <c r="A52" t="s" s="27">
        <v>106</v>
      </c>
      <c r="B52" t="s" s="28">
        <v>71</v>
      </c>
      <c r="C52" t="s" s="29">
        <v>107</v>
      </c>
      <c r="D52" s="17">
        <v>2</v>
      </c>
      <c r="E52" s="18">
        <v>42194</v>
      </c>
      <c r="F52" s="19">
        <v>0.1777777777777778</v>
      </c>
      <c r="G52" s="18">
        <v>42565</v>
      </c>
      <c r="H52" t="s" s="20">
        <v>39</v>
      </c>
      <c r="I52" t="s" s="20">
        <v>40</v>
      </c>
      <c r="J52" s="17">
        <v>190</v>
      </c>
      <c r="K52" t="s" s="16">
        <v>94</v>
      </c>
      <c r="L52" s="21"/>
      <c r="M52" s="22"/>
      <c r="N52" s="22"/>
      <c r="O52" s="6"/>
      <c r="P52" s="6"/>
      <c r="Q52" s="6"/>
      <c r="R52" s="6"/>
      <c r="S52" s="6"/>
    </row>
    <row r="53" ht="15.75" customHeight="1">
      <c r="A53" t="s" s="15">
        <v>108</v>
      </c>
      <c r="B53" t="s" s="8">
        <v>68</v>
      </c>
      <c r="C53" t="s" s="16">
        <v>109</v>
      </c>
      <c r="D53" s="17">
        <v>2</v>
      </c>
      <c r="E53" s="18">
        <v>42194</v>
      </c>
      <c r="F53" s="19">
        <v>0.1777777777777778</v>
      </c>
      <c r="G53" s="18">
        <v>42565</v>
      </c>
      <c r="H53" t="s" s="20">
        <v>39</v>
      </c>
      <c r="I53" t="s" s="20">
        <v>40</v>
      </c>
      <c r="J53" s="17">
        <v>190</v>
      </c>
      <c r="K53" t="s" s="16">
        <v>94</v>
      </c>
      <c r="L53" s="21"/>
      <c r="M53" s="22"/>
      <c r="N53" s="22"/>
      <c r="O53" s="6"/>
      <c r="P53" s="6"/>
      <c r="Q53" s="6"/>
      <c r="R53" s="6"/>
      <c r="S53" s="6"/>
    </row>
    <row r="54" ht="15.75" customHeight="1">
      <c r="A54" t="s" s="15">
        <v>110</v>
      </c>
      <c r="B54" t="s" s="16">
        <v>65</v>
      </c>
      <c r="C54" t="s" s="16">
        <v>111</v>
      </c>
      <c r="D54" s="17">
        <v>2</v>
      </c>
      <c r="E54" s="18">
        <v>42194</v>
      </c>
      <c r="F54" s="19">
        <v>0.1777777777777778</v>
      </c>
      <c r="G54" s="18">
        <v>42565</v>
      </c>
      <c r="H54" t="s" s="20">
        <v>39</v>
      </c>
      <c r="I54" t="s" s="20">
        <v>40</v>
      </c>
      <c r="J54" s="17">
        <v>190</v>
      </c>
      <c r="K54" t="s" s="16">
        <v>94</v>
      </c>
      <c r="L54" s="21"/>
      <c r="M54" s="22"/>
      <c r="N54" s="22"/>
      <c r="O54" s="6"/>
      <c r="P54" s="6"/>
      <c r="Q54" s="6"/>
      <c r="R54" s="6"/>
      <c r="S54" s="6"/>
    </row>
    <row r="55" ht="15.75" customHeight="1">
      <c r="A55" s="24"/>
      <c r="B55" s="17"/>
      <c r="C55" s="17"/>
      <c r="D55" s="17"/>
      <c r="E55" s="18"/>
      <c r="F55" s="19"/>
      <c r="G55" s="18"/>
      <c r="H55" s="22"/>
      <c r="I55" s="22"/>
      <c r="J55" s="17"/>
      <c r="K55" s="17"/>
      <c r="L55" s="21"/>
      <c r="M55" s="22"/>
      <c r="N55" s="22"/>
      <c r="O55" s="6"/>
      <c r="P55" s="6"/>
      <c r="Q55" s="6"/>
      <c r="R55" s="6"/>
      <c r="S55" s="6"/>
    </row>
    <row r="56" ht="15.75" customHeight="1">
      <c r="A56" t="s" s="15">
        <v>60</v>
      </c>
      <c r="B56" t="s" s="16">
        <v>61</v>
      </c>
      <c r="C56" t="s" s="20">
        <v>62</v>
      </c>
      <c r="D56" s="22">
        <v>3</v>
      </c>
      <c r="E56" s="18">
        <v>42565</v>
      </c>
      <c r="F56" s="19">
        <v>0.8875</v>
      </c>
      <c r="G56" s="22"/>
      <c r="H56" t="s" s="20">
        <v>39</v>
      </c>
      <c r="I56" t="s" s="20">
        <v>40</v>
      </c>
      <c r="J56" s="17">
        <v>190</v>
      </c>
      <c r="K56" t="s" s="20">
        <v>112</v>
      </c>
      <c r="L56" s="21"/>
      <c r="M56" s="24"/>
      <c r="N56" s="24"/>
      <c r="O56" s="6"/>
      <c r="P56" s="6"/>
      <c r="Q56" s="6"/>
      <c r="R56" s="6"/>
      <c r="S56" s="6"/>
    </row>
    <row r="57" ht="15.75" customHeight="1">
      <c r="A57" t="s" s="15">
        <v>89</v>
      </c>
      <c r="B57" t="s" s="16">
        <v>90</v>
      </c>
      <c r="C57" t="s" s="20">
        <v>91</v>
      </c>
      <c r="D57" s="22">
        <v>3</v>
      </c>
      <c r="E57" s="18">
        <v>42565</v>
      </c>
      <c r="F57" s="19">
        <v>0.8875</v>
      </c>
      <c r="G57" s="22"/>
      <c r="H57" t="s" s="20">
        <v>39</v>
      </c>
      <c r="I57" t="s" s="20">
        <v>40</v>
      </c>
      <c r="J57" s="17">
        <v>190</v>
      </c>
      <c r="K57" t="s" s="20">
        <v>112</v>
      </c>
      <c r="L57" s="21"/>
      <c r="M57" s="24"/>
      <c r="N57" s="24"/>
      <c r="O57" s="6"/>
      <c r="P57" s="6"/>
      <c r="Q57" s="6"/>
      <c r="R57" s="6"/>
      <c r="S57" s="6"/>
    </row>
    <row r="58" ht="15.75" customHeight="1">
      <c r="A58" t="s" s="15">
        <v>83</v>
      </c>
      <c r="B58" t="s" s="16">
        <v>84</v>
      </c>
      <c r="C58" s="22">
        <v>379</v>
      </c>
      <c r="D58" s="22">
        <v>3</v>
      </c>
      <c r="E58" s="18">
        <v>42565</v>
      </c>
      <c r="F58" s="19">
        <v>0.8875</v>
      </c>
      <c r="G58" s="22"/>
      <c r="H58" t="s" s="20">
        <v>39</v>
      </c>
      <c r="I58" t="s" s="20">
        <v>40</v>
      </c>
      <c r="J58" s="17">
        <v>190</v>
      </c>
      <c r="K58" t="s" s="20">
        <v>112</v>
      </c>
      <c r="L58" s="21"/>
      <c r="M58" s="24"/>
      <c r="N58" s="24"/>
      <c r="O58" s="6"/>
      <c r="P58" s="6"/>
      <c r="Q58" s="6"/>
      <c r="R58" s="6"/>
      <c r="S58" s="6"/>
    </row>
    <row r="59" ht="15.75" customHeight="1">
      <c r="A59" t="s" s="15">
        <v>81</v>
      </c>
      <c r="B59" t="s" s="16">
        <v>82</v>
      </c>
      <c r="C59" s="22">
        <v>244</v>
      </c>
      <c r="D59" s="22">
        <v>3</v>
      </c>
      <c r="E59" s="18">
        <v>42565</v>
      </c>
      <c r="F59" s="19">
        <v>0.8875</v>
      </c>
      <c r="G59" s="22"/>
      <c r="H59" t="s" s="20">
        <v>39</v>
      </c>
      <c r="I59" t="s" s="20">
        <v>40</v>
      </c>
      <c r="J59" s="17">
        <v>190</v>
      </c>
      <c r="K59" t="s" s="20">
        <v>112</v>
      </c>
      <c r="L59" s="21"/>
      <c r="M59" s="24"/>
      <c r="N59" s="24"/>
      <c r="O59" s="6"/>
      <c r="P59" s="6"/>
      <c r="Q59" s="6"/>
      <c r="R59" s="6"/>
      <c r="S59" s="6"/>
    </row>
    <row r="60" ht="15.75" customHeight="1">
      <c r="A60" t="s" s="15">
        <v>79</v>
      </c>
      <c r="B60" t="s" s="16">
        <v>80</v>
      </c>
      <c r="C60" s="22">
        <v>463</v>
      </c>
      <c r="D60" s="22">
        <v>3</v>
      </c>
      <c r="E60" s="18">
        <v>42565</v>
      </c>
      <c r="F60" s="19">
        <v>0.8875</v>
      </c>
      <c r="G60" s="22"/>
      <c r="H60" t="s" s="20">
        <v>39</v>
      </c>
      <c r="I60" t="s" s="20">
        <v>40</v>
      </c>
      <c r="J60" s="17">
        <v>190</v>
      </c>
      <c r="K60" t="s" s="20">
        <v>112</v>
      </c>
      <c r="L60" s="21"/>
      <c r="M60" s="24"/>
      <c r="N60" s="24"/>
      <c r="O60" s="6"/>
      <c r="P60" s="6"/>
      <c r="Q60" s="6"/>
      <c r="R60" s="6"/>
      <c r="S60" s="6"/>
    </row>
    <row r="61" ht="15.75" customHeight="1">
      <c r="A61" t="s" s="15">
        <v>113</v>
      </c>
      <c r="B61" t="s" s="16">
        <v>76</v>
      </c>
      <c r="C61" s="22">
        <v>134</v>
      </c>
      <c r="D61" s="22">
        <v>3</v>
      </c>
      <c r="E61" s="18">
        <v>42565</v>
      </c>
      <c r="F61" s="19">
        <v>0.8875</v>
      </c>
      <c r="G61" s="22"/>
      <c r="H61" t="s" s="20">
        <v>39</v>
      </c>
      <c r="I61" t="s" s="20">
        <v>40</v>
      </c>
      <c r="J61" s="17">
        <v>190</v>
      </c>
      <c r="K61" t="s" s="20">
        <v>112</v>
      </c>
      <c r="L61" s="21"/>
      <c r="M61" s="24"/>
      <c r="N61" s="24"/>
      <c r="O61" s="6"/>
      <c r="P61" s="6"/>
      <c r="Q61" s="6"/>
      <c r="R61" s="6"/>
      <c r="S61" s="6"/>
    </row>
    <row r="62" ht="15.75" customHeight="1">
      <c r="A62" t="s" s="15">
        <v>114</v>
      </c>
      <c r="B62" t="s" s="16">
        <v>71</v>
      </c>
      <c r="C62" t="s" s="20">
        <v>115</v>
      </c>
      <c r="D62" s="22">
        <v>3</v>
      </c>
      <c r="E62" s="18">
        <v>42565</v>
      </c>
      <c r="F62" s="19">
        <v>0.8875</v>
      </c>
      <c r="G62" s="22"/>
      <c r="H62" t="s" s="20">
        <v>39</v>
      </c>
      <c r="I62" t="s" s="20">
        <v>40</v>
      </c>
      <c r="J62" s="17">
        <v>190</v>
      </c>
      <c r="K62" t="s" s="20">
        <v>112</v>
      </c>
      <c r="L62" s="21"/>
      <c r="M62" s="24"/>
      <c r="N62" s="24"/>
      <c r="O62" s="6"/>
      <c r="P62" s="6"/>
      <c r="Q62" s="6"/>
      <c r="R62" s="6"/>
      <c r="S62" s="6"/>
    </row>
    <row r="63" ht="15.75" customHeight="1">
      <c r="A63" t="s" s="15">
        <v>67</v>
      </c>
      <c r="B63" t="s" s="16">
        <v>68</v>
      </c>
      <c r="C63" t="s" s="20">
        <v>69</v>
      </c>
      <c r="D63" s="22">
        <v>3</v>
      </c>
      <c r="E63" s="18">
        <v>42565</v>
      </c>
      <c r="F63" s="19">
        <v>0.8875</v>
      </c>
      <c r="G63" s="22"/>
      <c r="H63" t="s" s="20">
        <v>39</v>
      </c>
      <c r="I63" t="s" s="20">
        <v>40</v>
      </c>
      <c r="J63" s="17">
        <v>190</v>
      </c>
      <c r="K63" t="s" s="20">
        <v>112</v>
      </c>
      <c r="L63" s="21"/>
      <c r="M63" s="24"/>
      <c r="N63" s="24"/>
      <c r="O63" s="6"/>
      <c r="P63" s="6"/>
      <c r="Q63" s="6"/>
      <c r="R63" s="6"/>
      <c r="S63" s="6"/>
    </row>
    <row r="64" ht="15.75" customHeight="1">
      <c r="A64" t="s" s="15">
        <v>64</v>
      </c>
      <c r="B64" t="s" s="16">
        <v>65</v>
      </c>
      <c r="C64" t="s" s="20">
        <v>66</v>
      </c>
      <c r="D64" s="22">
        <v>3</v>
      </c>
      <c r="E64" s="18">
        <v>42565</v>
      </c>
      <c r="F64" s="19">
        <v>0.8875</v>
      </c>
      <c r="G64" s="22"/>
      <c r="H64" t="s" s="20">
        <v>39</v>
      </c>
      <c r="I64" t="s" s="20">
        <v>40</v>
      </c>
      <c r="J64" s="17">
        <v>190</v>
      </c>
      <c r="K64" t="s" s="20">
        <v>112</v>
      </c>
      <c r="L64" s="21"/>
      <c r="M64" s="24"/>
      <c r="N64" s="24"/>
      <c r="O64" s="6"/>
      <c r="P64" s="6"/>
      <c r="Q64" s="6"/>
      <c r="R64" s="6"/>
      <c r="S64" s="6"/>
    </row>
    <row r="65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I83"/>
  <sheetViews>
    <sheetView workbookViewId="0" showGridLines="0" defaultGridColor="1"/>
  </sheetViews>
  <sheetFormatPr defaultColWidth="17.3333" defaultRowHeight="15" customHeight="1" outlineLevelRow="0" outlineLevelCol="0"/>
  <cols>
    <col min="1" max="1" width="17.3516" style="88" customWidth="1"/>
    <col min="2" max="2" width="17.3516" style="88" customWidth="1"/>
    <col min="3" max="3" width="17.3516" style="88" customWidth="1"/>
    <col min="4" max="4" width="17.3516" style="88" customWidth="1"/>
    <col min="5" max="5" width="17.3516" style="88" customWidth="1"/>
    <col min="6" max="6" width="17.3516" style="88" customWidth="1"/>
    <col min="7" max="7" width="17.3516" style="88" customWidth="1"/>
    <col min="8" max="8" width="17.3516" style="88" customWidth="1"/>
    <col min="9" max="9" width="17.3516" style="88" customWidth="1"/>
    <col min="10" max="10" width="17.3516" style="88" customWidth="1"/>
    <col min="11" max="11" width="17.3516" style="88" customWidth="1"/>
    <col min="12" max="12" width="17.3516" style="88" customWidth="1"/>
    <col min="13" max="13" width="17.3516" style="88" customWidth="1"/>
    <col min="14" max="14" width="17.3516" style="88" customWidth="1"/>
    <col min="15" max="15" width="17.3516" style="88" customWidth="1"/>
    <col min="16" max="16" width="17.3516" style="88" customWidth="1"/>
    <col min="17" max="17" width="17.3516" style="88" customWidth="1"/>
    <col min="18" max="18" width="17.3516" style="88" customWidth="1"/>
    <col min="19" max="19" width="17.3516" style="88" customWidth="1"/>
    <col min="20" max="20" width="17.3516" style="88" customWidth="1"/>
    <col min="21" max="21" width="17.3516" style="88" customWidth="1"/>
    <col min="22" max="22" width="17.3516" style="88" customWidth="1"/>
    <col min="23" max="23" width="17.3516" style="88" customWidth="1"/>
    <col min="24" max="24" width="17.3516" style="88" customWidth="1"/>
    <col min="25" max="25" width="17.3516" style="88" customWidth="1"/>
    <col min="26" max="26" width="17.3516" style="88" customWidth="1"/>
    <col min="27" max="27" width="17.3516" style="88" customWidth="1"/>
    <col min="28" max="28" width="17.3516" style="88" customWidth="1"/>
    <col min="29" max="29" width="17.3516" style="88" customWidth="1"/>
    <col min="30" max="30" width="17.3516" style="88" customWidth="1"/>
    <col min="31" max="31" width="17.3516" style="88" customWidth="1"/>
    <col min="32" max="32" width="17.3516" style="88" customWidth="1"/>
    <col min="33" max="33" width="17.3516" style="88" customWidth="1"/>
    <col min="34" max="34" width="17.3516" style="88" customWidth="1"/>
    <col min="35" max="35" width="17.3516" style="88" customWidth="1"/>
    <col min="36" max="256" width="17.3516" style="88" customWidth="1"/>
  </cols>
  <sheetData>
    <row r="1" ht="13.65" customHeight="1">
      <c r="A1" s="71">
        <v>0.035378</v>
      </c>
      <c r="B1" s="71">
        <v>0.03404</v>
      </c>
      <c r="C1" s="71">
        <v>0.031474</v>
      </c>
      <c r="D1" s="71">
        <v>0.029863</v>
      </c>
      <c r="E1" s="71">
        <v>0.027455</v>
      </c>
      <c r="F1" s="71">
        <v>0.024999</v>
      </c>
      <c r="G1" s="71">
        <v>0.023962</v>
      </c>
      <c r="H1" s="71">
        <v>0.022659</v>
      </c>
      <c r="I1" s="71">
        <v>0.02132</v>
      </c>
      <c r="J1" s="71">
        <v>0.019694</v>
      </c>
      <c r="K1" s="71">
        <v>0.019593</v>
      </c>
      <c r="L1" s="71">
        <v>0.017147</v>
      </c>
      <c r="M1" s="71">
        <v>0.017877</v>
      </c>
      <c r="N1" s="71">
        <v>0.015496</v>
      </c>
      <c r="O1" s="71">
        <v>0.014724</v>
      </c>
      <c r="P1" s="71">
        <v>0.011809</v>
      </c>
      <c r="Q1" s="71">
        <v>0.010154</v>
      </c>
      <c r="R1" s="71">
        <v>0.009084999999999999</v>
      </c>
      <c r="S1" s="71">
        <v>0.010615</v>
      </c>
      <c r="T1" s="71">
        <v>0.007564</v>
      </c>
      <c r="U1" s="71">
        <v>0.003965</v>
      </c>
      <c r="V1" s="71">
        <v>0.005925</v>
      </c>
      <c r="W1" s="71">
        <v>0.004236</v>
      </c>
      <c r="X1" s="71">
        <v>0.003387</v>
      </c>
      <c r="Y1" s="71">
        <v>0.002183</v>
      </c>
      <c r="Z1" s="71">
        <v>0</v>
      </c>
      <c r="AA1" s="71">
        <v>-0.002434</v>
      </c>
      <c r="AB1" s="71">
        <v>-0.004148</v>
      </c>
      <c r="AC1" s="71">
        <v>-0.006801</v>
      </c>
      <c r="AD1" s="71">
        <v>-0.009493</v>
      </c>
      <c r="AE1" s="71">
        <v>-0.01123</v>
      </c>
      <c r="AF1" s="71">
        <v>-0.011742</v>
      </c>
      <c r="AG1" s="71">
        <v>-0.010827</v>
      </c>
      <c r="AH1" s="71">
        <v>-0.010877</v>
      </c>
      <c r="AI1" s="71">
        <v>-0.010169</v>
      </c>
    </row>
    <row r="2" ht="13.65" customHeight="1">
      <c r="A2" s="71">
        <v>0.030765</v>
      </c>
      <c r="B2" s="71">
        <v>0.029439</v>
      </c>
      <c r="C2" s="71">
        <v>0.029158</v>
      </c>
      <c r="D2" s="71">
        <v>0.027356</v>
      </c>
      <c r="E2" s="71">
        <v>0.02516</v>
      </c>
      <c r="F2" s="71">
        <v>0.023761</v>
      </c>
      <c r="G2" s="71">
        <v>0.020892</v>
      </c>
      <c r="H2" s="71">
        <v>0.020538</v>
      </c>
      <c r="I2" s="71">
        <v>0.020243</v>
      </c>
      <c r="J2" s="71">
        <v>0.016446</v>
      </c>
      <c r="K2" s="71">
        <v>0.01655</v>
      </c>
      <c r="L2" s="71">
        <v>0.015827</v>
      </c>
      <c r="M2" s="71">
        <v>0.015282</v>
      </c>
      <c r="N2" s="71">
        <v>0.015164</v>
      </c>
      <c r="O2" s="71">
        <v>0.013499</v>
      </c>
      <c r="P2" s="71">
        <v>0.012327</v>
      </c>
      <c r="Q2" s="71">
        <v>0.009771</v>
      </c>
      <c r="R2" s="71">
        <v>0.009775000000000001</v>
      </c>
      <c r="S2" s="71">
        <v>0.008083</v>
      </c>
      <c r="T2" s="71">
        <v>0.007595</v>
      </c>
      <c r="U2" s="71">
        <v>0.004996</v>
      </c>
      <c r="V2" s="71">
        <v>0.006395</v>
      </c>
      <c r="W2" s="71">
        <v>0.00398</v>
      </c>
      <c r="X2" s="71">
        <v>0.004244</v>
      </c>
      <c r="Y2" s="71">
        <v>0.002059</v>
      </c>
      <c r="Z2" s="71">
        <v>0</v>
      </c>
      <c r="AA2" s="71">
        <v>-0.00145</v>
      </c>
      <c r="AB2" s="71">
        <v>-0.003462</v>
      </c>
      <c r="AC2" s="71">
        <v>-0.006337</v>
      </c>
      <c r="AD2" s="71">
        <v>-0.006887</v>
      </c>
      <c r="AE2" s="71">
        <v>-0.009551</v>
      </c>
      <c r="AF2" s="71">
        <v>-0.008024999999999999</v>
      </c>
      <c r="AG2" s="71">
        <v>-0.00891</v>
      </c>
      <c r="AH2" s="71">
        <v>-0.009427</v>
      </c>
      <c r="AI2" s="71">
        <v>-0.006084</v>
      </c>
    </row>
    <row r="3" ht="13.65" customHeight="1">
      <c r="A3" s="71">
        <v>0.026502</v>
      </c>
      <c r="B3" s="71">
        <v>0.026066</v>
      </c>
      <c r="C3" s="71">
        <v>0.024773</v>
      </c>
      <c r="D3" s="71">
        <v>0.022502</v>
      </c>
      <c r="E3" s="71">
        <v>0.020234</v>
      </c>
      <c r="F3" s="71">
        <v>0.019819</v>
      </c>
      <c r="G3" s="71">
        <v>0.017381</v>
      </c>
      <c r="H3" s="71">
        <v>0.017218</v>
      </c>
      <c r="I3" s="71">
        <v>0.016294</v>
      </c>
      <c r="J3" s="71">
        <v>0.015712</v>
      </c>
      <c r="K3" s="71">
        <v>0.014433</v>
      </c>
      <c r="L3" s="71">
        <v>0.013611</v>
      </c>
      <c r="M3" s="71">
        <v>0.013426</v>
      </c>
      <c r="N3" s="71">
        <v>0.012531</v>
      </c>
      <c r="O3" s="71">
        <v>0.011973</v>
      </c>
      <c r="P3" s="71">
        <v>0.010976</v>
      </c>
      <c r="Q3" s="71">
        <v>0.009219</v>
      </c>
      <c r="R3" s="71">
        <v>0.008763999999999999</v>
      </c>
      <c r="S3" s="71">
        <v>0.006618</v>
      </c>
      <c r="T3" s="71">
        <v>0.006064</v>
      </c>
      <c r="U3" s="71">
        <v>0.003783</v>
      </c>
      <c r="V3" s="71">
        <v>0.004797</v>
      </c>
      <c r="W3" s="71">
        <v>0.003603</v>
      </c>
      <c r="X3" s="71">
        <v>0.003396</v>
      </c>
      <c r="Y3" s="71">
        <v>0.002553</v>
      </c>
      <c r="Z3" s="71">
        <v>0</v>
      </c>
      <c r="AA3" s="71">
        <v>-0.001748</v>
      </c>
      <c r="AB3" s="71">
        <v>-0.003142</v>
      </c>
      <c r="AC3" s="71">
        <v>-0.004004</v>
      </c>
      <c r="AD3" s="71">
        <v>-0.006023</v>
      </c>
      <c r="AE3" s="71">
        <v>-0.00723</v>
      </c>
      <c r="AF3" s="71">
        <v>-0.009539000000000001</v>
      </c>
      <c r="AG3" s="71">
        <v>-0.008670000000000001</v>
      </c>
      <c r="AH3" s="71">
        <v>-0.007231</v>
      </c>
      <c r="AI3" s="71">
        <v>-0.005004</v>
      </c>
    </row>
    <row r="4" ht="13.65" customHeight="1">
      <c r="A4" s="71">
        <v>0.024092</v>
      </c>
      <c r="B4" s="71">
        <v>0.022596</v>
      </c>
      <c r="C4" s="71">
        <v>0.021049</v>
      </c>
      <c r="D4" s="71">
        <v>0.020157</v>
      </c>
      <c r="E4" s="71">
        <v>0.018862</v>
      </c>
      <c r="F4" s="71">
        <v>0.016746</v>
      </c>
      <c r="G4" s="71">
        <v>0.016474</v>
      </c>
      <c r="H4" s="71">
        <v>0.014487</v>
      </c>
      <c r="I4" s="71">
        <v>0.014175</v>
      </c>
      <c r="J4" s="71">
        <v>0.011818</v>
      </c>
      <c r="K4" s="71">
        <v>0.012246</v>
      </c>
      <c r="L4" s="71">
        <v>0.012261</v>
      </c>
      <c r="M4" s="71">
        <v>0.011173</v>
      </c>
      <c r="N4" s="71">
        <v>0.010939</v>
      </c>
      <c r="O4" s="71">
        <v>0.01005</v>
      </c>
      <c r="P4" s="71">
        <v>0.008678</v>
      </c>
      <c r="Q4" s="71">
        <v>0.007027</v>
      </c>
      <c r="R4" s="71">
        <v>0.006953</v>
      </c>
      <c r="S4" s="71">
        <v>0.006058</v>
      </c>
      <c r="T4" s="71">
        <v>0.004416</v>
      </c>
      <c r="U4" s="71">
        <v>0.00288</v>
      </c>
      <c r="V4" s="71">
        <v>0.003504</v>
      </c>
      <c r="W4" s="71">
        <v>0.003234</v>
      </c>
      <c r="X4" s="71">
        <v>0.002011</v>
      </c>
      <c r="Y4" s="71">
        <v>0.001629</v>
      </c>
      <c r="Z4" s="71">
        <v>0</v>
      </c>
      <c r="AA4" s="71">
        <v>-0.001492</v>
      </c>
      <c r="AB4" s="71">
        <v>-0.003023</v>
      </c>
      <c r="AC4" s="71">
        <v>-0.005263</v>
      </c>
      <c r="AD4" s="71">
        <v>-0.007552</v>
      </c>
      <c r="AE4" s="71">
        <v>-0.007879000000000001</v>
      </c>
      <c r="AF4" s="71">
        <v>-0.007309</v>
      </c>
      <c r="AG4" s="71">
        <v>-0.007699</v>
      </c>
      <c r="AH4" s="71">
        <v>-0.006687</v>
      </c>
      <c r="AI4" s="71">
        <v>-0.003772</v>
      </c>
    </row>
    <row r="5" ht="13.65" customHeight="1">
      <c r="A5" s="71">
        <v>0.021823</v>
      </c>
      <c r="B5" s="71">
        <v>0.021243</v>
      </c>
      <c r="C5" s="71">
        <v>0.020661</v>
      </c>
      <c r="D5" s="71">
        <v>0.019257</v>
      </c>
      <c r="E5" s="71">
        <v>0.016945</v>
      </c>
      <c r="F5" s="71">
        <v>0.016607</v>
      </c>
      <c r="G5" s="71">
        <v>0.013782</v>
      </c>
      <c r="H5" s="71">
        <v>0.014038</v>
      </c>
      <c r="I5" s="71">
        <v>0.013236</v>
      </c>
      <c r="J5" s="71">
        <v>0.011844</v>
      </c>
      <c r="K5" s="71">
        <v>0.011422</v>
      </c>
      <c r="L5" s="71">
        <v>0.01118</v>
      </c>
      <c r="M5" s="71">
        <v>0.01138</v>
      </c>
      <c r="N5" s="71">
        <v>0.009899</v>
      </c>
      <c r="O5" s="71">
        <v>0.010086</v>
      </c>
      <c r="P5" s="71">
        <v>0.008819</v>
      </c>
      <c r="Q5" s="71">
        <v>0.006912</v>
      </c>
      <c r="R5" s="71">
        <v>0.006904</v>
      </c>
      <c r="S5" s="71">
        <v>0.006471</v>
      </c>
      <c r="T5" s="71">
        <v>0.005111</v>
      </c>
      <c r="U5" s="71">
        <v>0.003596</v>
      </c>
      <c r="V5" s="71">
        <v>0.003239</v>
      </c>
      <c r="W5" s="71">
        <v>0.002238</v>
      </c>
      <c r="X5" s="71">
        <v>0.002966</v>
      </c>
      <c r="Y5" s="71">
        <v>0.00193</v>
      </c>
      <c r="Z5" s="71">
        <v>0</v>
      </c>
      <c r="AA5" s="71">
        <v>-0.001126</v>
      </c>
      <c r="AB5" s="71">
        <v>-0.002526</v>
      </c>
      <c r="AC5" s="71">
        <v>-0.00409</v>
      </c>
      <c r="AD5" s="71">
        <v>-0.005177</v>
      </c>
      <c r="AE5" s="71">
        <v>-0.006745</v>
      </c>
      <c r="AF5" s="71">
        <v>-0.007169</v>
      </c>
      <c r="AG5" s="71">
        <v>-0.006271</v>
      </c>
      <c r="AH5" s="71">
        <v>-0.005443</v>
      </c>
      <c r="AI5" s="71">
        <v>-0.002927</v>
      </c>
    </row>
    <row r="6" ht="13.65" customHeight="1">
      <c r="A6" s="71">
        <v>0.018939</v>
      </c>
      <c r="B6" s="71">
        <v>0.018261</v>
      </c>
      <c r="C6" s="71">
        <v>0.017459</v>
      </c>
      <c r="D6" s="71">
        <v>0.016089</v>
      </c>
      <c r="E6" s="71">
        <v>0.014565</v>
      </c>
      <c r="F6" s="71">
        <v>0.014206</v>
      </c>
      <c r="G6" s="71">
        <v>0.013578</v>
      </c>
      <c r="H6" s="71">
        <v>0.012466</v>
      </c>
      <c r="I6" s="71">
        <v>0.012239</v>
      </c>
      <c r="J6" s="71">
        <v>0.010757</v>
      </c>
      <c r="K6" s="71">
        <v>0.010801</v>
      </c>
      <c r="L6" s="71">
        <v>0.009063</v>
      </c>
      <c r="M6" s="71">
        <v>0.009058999999999999</v>
      </c>
      <c r="N6" s="71">
        <v>0.008521000000000001</v>
      </c>
      <c r="O6" s="71">
        <v>0.008789999999999999</v>
      </c>
      <c r="P6" s="71">
        <v>0.007317</v>
      </c>
      <c r="Q6" s="71">
        <v>0.006511</v>
      </c>
      <c r="R6" s="71">
        <v>0.006405</v>
      </c>
      <c r="S6" s="71">
        <v>0.004918</v>
      </c>
      <c r="T6" s="71">
        <v>0.004112</v>
      </c>
      <c r="U6" s="71">
        <v>0.002941</v>
      </c>
      <c r="V6" s="71">
        <v>0.004025</v>
      </c>
      <c r="W6" s="71">
        <v>0.002959</v>
      </c>
      <c r="X6" s="71">
        <v>0.002681</v>
      </c>
      <c r="Y6" s="71">
        <v>0.00221</v>
      </c>
      <c r="Z6" s="71">
        <v>0</v>
      </c>
      <c r="AA6" s="71">
        <v>-0.001589</v>
      </c>
      <c r="AB6" s="71">
        <v>-0.002409</v>
      </c>
      <c r="AC6" s="71">
        <v>-0.00382</v>
      </c>
      <c r="AD6" s="71">
        <v>-0.00492</v>
      </c>
      <c r="AE6" s="71">
        <v>-0.006496</v>
      </c>
      <c r="AF6" s="71">
        <v>-0.00678</v>
      </c>
      <c r="AG6" s="71">
        <v>-0.005736</v>
      </c>
      <c r="AH6" s="71">
        <v>-0.004514</v>
      </c>
      <c r="AI6" s="71">
        <v>-0.001766</v>
      </c>
    </row>
    <row r="7" ht="13.65" customHeight="1">
      <c r="A7" s="71">
        <v>0.018107</v>
      </c>
      <c r="B7" s="71">
        <v>0.017364</v>
      </c>
      <c r="C7" s="71">
        <v>0.016613</v>
      </c>
      <c r="D7" s="71">
        <v>0.015855</v>
      </c>
      <c r="E7" s="71">
        <v>0.014613</v>
      </c>
      <c r="F7" s="71">
        <v>0.013296</v>
      </c>
      <c r="G7" s="71">
        <v>0.011936</v>
      </c>
      <c r="H7" s="71">
        <v>0.01136</v>
      </c>
      <c r="I7" s="71">
        <v>0.010434</v>
      </c>
      <c r="J7" s="71">
        <v>0.009324000000000001</v>
      </c>
      <c r="K7" s="71">
        <v>0.008975</v>
      </c>
      <c r="L7" s="71">
        <v>0.009480000000000001</v>
      </c>
      <c r="M7" s="71">
        <v>0.009209999999999999</v>
      </c>
      <c r="N7" s="71">
        <v>0.008673</v>
      </c>
      <c r="O7" s="71">
        <v>0.007176</v>
      </c>
      <c r="P7" s="71">
        <v>0.007025</v>
      </c>
      <c r="Q7" s="71">
        <v>0.005672</v>
      </c>
      <c r="R7" s="71">
        <v>0.00542</v>
      </c>
      <c r="S7" s="71">
        <v>0.004271</v>
      </c>
      <c r="T7" s="71">
        <v>0.003551</v>
      </c>
      <c r="U7" s="71">
        <v>0.002677</v>
      </c>
      <c r="V7" s="71">
        <v>0.002688</v>
      </c>
      <c r="W7" s="71">
        <v>0.001465</v>
      </c>
      <c r="X7" s="71">
        <v>0.001984</v>
      </c>
      <c r="Y7" s="71">
        <v>0.001116</v>
      </c>
      <c r="Z7" s="71">
        <v>0</v>
      </c>
      <c r="AA7" s="71">
        <v>-0.001061</v>
      </c>
      <c r="AB7" s="71">
        <v>-0.002225</v>
      </c>
      <c r="AC7" s="71">
        <v>-0.00367</v>
      </c>
      <c r="AD7" s="71">
        <v>-0.004903</v>
      </c>
      <c r="AE7" s="71">
        <v>-0.006131</v>
      </c>
      <c r="AF7" s="71">
        <v>-0.005951</v>
      </c>
      <c r="AG7" s="71">
        <v>-0.005573</v>
      </c>
      <c r="AH7" s="71">
        <v>-0.003898</v>
      </c>
      <c r="AI7" s="71">
        <v>-0.001873</v>
      </c>
    </row>
    <row r="8" ht="13.65" customHeight="1">
      <c r="A8" s="71">
        <v>0.016206</v>
      </c>
      <c r="B8" s="71">
        <v>0.015673</v>
      </c>
      <c r="C8" s="71">
        <v>0.015115</v>
      </c>
      <c r="D8" s="71">
        <v>0.014036</v>
      </c>
      <c r="E8" s="71">
        <v>0.012457</v>
      </c>
      <c r="F8" s="71">
        <v>0.011679</v>
      </c>
      <c r="G8" s="71">
        <v>0.010233</v>
      </c>
      <c r="H8" s="71">
        <v>0.009923</v>
      </c>
      <c r="I8" s="71">
        <v>0.010167</v>
      </c>
      <c r="J8" s="71">
        <v>0.009086</v>
      </c>
      <c r="K8" s="71">
        <v>0.008295</v>
      </c>
      <c r="L8" s="71">
        <v>0.008147</v>
      </c>
      <c r="M8" s="71">
        <v>0.008096000000000001</v>
      </c>
      <c r="N8" s="71">
        <v>0.007815000000000001</v>
      </c>
      <c r="O8" s="71">
        <v>0.007453</v>
      </c>
      <c r="P8" s="71">
        <v>0.006762</v>
      </c>
      <c r="Q8" s="71">
        <v>0.006179</v>
      </c>
      <c r="R8" s="71">
        <v>0.005358</v>
      </c>
      <c r="S8" s="71">
        <v>0.004464</v>
      </c>
      <c r="T8" s="71">
        <v>0.003945</v>
      </c>
      <c r="U8" s="71">
        <v>0.002675</v>
      </c>
      <c r="V8" s="71">
        <v>0.003323</v>
      </c>
      <c r="W8" s="71">
        <v>0.002525</v>
      </c>
      <c r="X8" s="71">
        <v>0.002576</v>
      </c>
      <c r="Y8" s="71">
        <v>0.002086</v>
      </c>
      <c r="Z8" s="71">
        <v>0</v>
      </c>
      <c r="AA8" s="71">
        <v>-0.0009859999999999999</v>
      </c>
      <c r="AB8" s="71">
        <v>-0.001995</v>
      </c>
      <c r="AC8" s="71">
        <v>-0.002507</v>
      </c>
      <c r="AD8" s="71">
        <v>-0.003881</v>
      </c>
      <c r="AE8" s="71">
        <v>-0.004925</v>
      </c>
      <c r="AF8" s="71">
        <v>-0.004218</v>
      </c>
      <c r="AG8" s="71">
        <v>-0.003725</v>
      </c>
      <c r="AH8" s="71">
        <v>-0.002457</v>
      </c>
      <c r="AI8" s="71">
        <v>0.000242</v>
      </c>
    </row>
    <row r="9" ht="13.65" customHeight="1">
      <c r="A9" s="71">
        <v>0.014943</v>
      </c>
      <c r="B9" s="71">
        <v>0.014056</v>
      </c>
      <c r="C9" s="71">
        <v>0.01298</v>
      </c>
      <c r="D9" s="71">
        <v>0.012101</v>
      </c>
      <c r="E9" s="71">
        <v>0.01091</v>
      </c>
      <c r="F9" s="71">
        <v>0.010483</v>
      </c>
      <c r="G9" s="71">
        <v>0.009669000000000001</v>
      </c>
      <c r="H9" s="71">
        <v>0.008843999999999999</v>
      </c>
      <c r="I9" s="71">
        <v>0.008777999999999999</v>
      </c>
      <c r="J9" s="71">
        <v>0.007661</v>
      </c>
      <c r="K9" s="71">
        <v>0.007742</v>
      </c>
      <c r="L9" s="71">
        <v>0.006751</v>
      </c>
      <c r="M9" s="71">
        <v>0.006955</v>
      </c>
      <c r="N9" s="71">
        <v>0.006672</v>
      </c>
      <c r="O9" s="71">
        <v>0.006116</v>
      </c>
      <c r="P9" s="71">
        <v>0.005395</v>
      </c>
      <c r="Q9" s="71">
        <v>0.004032</v>
      </c>
      <c r="R9" s="71">
        <v>0.003974</v>
      </c>
      <c r="S9" s="71">
        <v>0.00367</v>
      </c>
      <c r="T9" s="71">
        <v>0.002712</v>
      </c>
      <c r="U9" s="71">
        <v>0.002035</v>
      </c>
      <c r="V9" s="71">
        <v>0.002301</v>
      </c>
      <c r="W9" s="71">
        <v>0.001558</v>
      </c>
      <c r="X9" s="71">
        <v>0.001656</v>
      </c>
      <c r="Y9" s="71">
        <v>0.000614</v>
      </c>
      <c r="Z9" s="71">
        <v>0</v>
      </c>
      <c r="AA9" s="71">
        <v>-0.001187</v>
      </c>
      <c r="AB9" s="71">
        <v>-0.002478</v>
      </c>
      <c r="AC9" s="71">
        <v>-0.003274</v>
      </c>
      <c r="AD9" s="71">
        <v>-0.004693</v>
      </c>
      <c r="AE9" s="71">
        <v>-0.005366</v>
      </c>
      <c r="AF9" s="71">
        <v>-0.005763</v>
      </c>
      <c r="AG9" s="71">
        <v>-0.004723</v>
      </c>
      <c r="AH9" s="71">
        <v>-0.003192</v>
      </c>
      <c r="AI9" s="71">
        <v>0.000214</v>
      </c>
    </row>
    <row r="10" ht="13.65" customHeight="1">
      <c r="A10" s="71">
        <v>0.013441</v>
      </c>
      <c r="B10" s="71">
        <v>0.012718</v>
      </c>
      <c r="C10" s="71">
        <v>0.012577</v>
      </c>
      <c r="D10" s="71">
        <v>0.011733</v>
      </c>
      <c r="E10" s="71">
        <v>0.01068</v>
      </c>
      <c r="F10" s="71">
        <v>0.009675</v>
      </c>
      <c r="G10" s="71">
        <v>0.008768</v>
      </c>
      <c r="H10" s="71">
        <v>0.008397999999999999</v>
      </c>
      <c r="I10" s="71">
        <v>0.007709</v>
      </c>
      <c r="J10" s="71">
        <v>0.006905</v>
      </c>
      <c r="K10" s="71">
        <v>0.006413</v>
      </c>
      <c r="L10" s="71">
        <v>0.006607</v>
      </c>
      <c r="M10" s="71">
        <v>0.00621</v>
      </c>
      <c r="N10" s="71">
        <v>0.0057</v>
      </c>
      <c r="O10" s="71">
        <v>0.005539</v>
      </c>
      <c r="P10" s="71">
        <v>0.004773</v>
      </c>
      <c r="Q10" s="71">
        <v>0.004304</v>
      </c>
      <c r="R10" s="71">
        <v>0.004526</v>
      </c>
      <c r="S10" s="71">
        <v>0.003255</v>
      </c>
      <c r="T10" s="71">
        <v>0.003327</v>
      </c>
      <c r="U10" s="71">
        <v>0.00231</v>
      </c>
      <c r="V10" s="71">
        <v>0.00228</v>
      </c>
      <c r="W10" s="71">
        <v>0.0019</v>
      </c>
      <c r="X10" s="71">
        <v>0.001578</v>
      </c>
      <c r="Y10" s="71">
        <v>0.001298</v>
      </c>
      <c r="Z10" s="71">
        <v>0</v>
      </c>
      <c r="AA10" s="71">
        <v>-0.000916</v>
      </c>
      <c r="AB10" s="71">
        <v>-0.001771</v>
      </c>
      <c r="AC10" s="71">
        <v>-0.002982</v>
      </c>
      <c r="AD10" s="71">
        <v>-0.003331</v>
      </c>
      <c r="AE10" s="71">
        <v>-0.004225</v>
      </c>
      <c r="AF10" s="71">
        <v>-0.00423</v>
      </c>
      <c r="AG10" s="71">
        <v>-0.003512</v>
      </c>
      <c r="AH10" s="71">
        <v>-0.00168</v>
      </c>
      <c r="AI10" s="71">
        <v>0.001045</v>
      </c>
    </row>
    <row r="11" ht="13.65" customHeight="1">
      <c r="A11" s="71">
        <v>0.012334</v>
      </c>
      <c r="B11" s="71">
        <v>0.011543</v>
      </c>
      <c r="C11" s="71">
        <v>0.010807</v>
      </c>
      <c r="D11" s="71">
        <v>0.009603</v>
      </c>
      <c r="E11" s="71">
        <v>0.008722000000000001</v>
      </c>
      <c r="F11" s="71">
        <v>0.007925</v>
      </c>
      <c r="G11" s="71">
        <v>0.006974</v>
      </c>
      <c r="H11" s="71">
        <v>0.007001</v>
      </c>
      <c r="I11" s="71">
        <v>0.006596</v>
      </c>
      <c r="J11" s="71">
        <v>0.006061</v>
      </c>
      <c r="K11" s="71">
        <v>0.005664</v>
      </c>
      <c r="L11" s="71">
        <v>0.004971</v>
      </c>
      <c r="M11" s="71">
        <v>0.005639</v>
      </c>
      <c r="N11" s="71">
        <v>0.004996</v>
      </c>
      <c r="O11" s="71">
        <v>0.005034</v>
      </c>
      <c r="P11" s="71">
        <v>0.004694</v>
      </c>
      <c r="Q11" s="71">
        <v>0.003883</v>
      </c>
      <c r="R11" s="71">
        <v>0.003548</v>
      </c>
      <c r="S11" s="71">
        <v>0.002686</v>
      </c>
      <c r="T11" s="71">
        <v>0.002746</v>
      </c>
      <c r="U11" s="71">
        <v>0.002176</v>
      </c>
      <c r="V11" s="71">
        <v>0.002393</v>
      </c>
      <c r="W11" s="71">
        <v>0.001591</v>
      </c>
      <c r="X11" s="71">
        <v>0.001718</v>
      </c>
      <c r="Y11" s="71">
        <v>0.001291</v>
      </c>
      <c r="Z11" s="71">
        <v>0</v>
      </c>
      <c r="AA11" s="71">
        <v>-0.000957</v>
      </c>
      <c r="AB11" s="71">
        <v>-0.001566</v>
      </c>
      <c r="AC11" s="71">
        <v>-0.002344</v>
      </c>
      <c r="AD11" s="71">
        <v>-0.003548</v>
      </c>
      <c r="AE11" s="71">
        <v>-0.004229</v>
      </c>
      <c r="AF11" s="71">
        <v>-0.004035</v>
      </c>
      <c r="AG11" s="71">
        <v>-0.003141</v>
      </c>
      <c r="AH11" s="71">
        <v>-0.001773</v>
      </c>
      <c r="AI11" s="71">
        <v>0.00119</v>
      </c>
    </row>
    <row r="12" ht="13.65" customHeight="1">
      <c r="A12" s="71">
        <v>0.012103</v>
      </c>
      <c r="B12" s="71">
        <v>0.011317</v>
      </c>
      <c r="C12" s="71">
        <v>0.010477</v>
      </c>
      <c r="D12" s="71">
        <v>0.009785</v>
      </c>
      <c r="E12" s="71">
        <v>0.008723</v>
      </c>
      <c r="F12" s="71">
        <v>0.008188000000000001</v>
      </c>
      <c r="G12" s="71">
        <v>0.007419</v>
      </c>
      <c r="H12" s="71">
        <v>0.006636</v>
      </c>
      <c r="I12" s="71">
        <v>0.006617</v>
      </c>
      <c r="J12" s="71">
        <v>0.005648</v>
      </c>
      <c r="K12" s="71">
        <v>0.0059</v>
      </c>
      <c r="L12" s="71">
        <v>0.005539</v>
      </c>
      <c r="M12" s="71">
        <v>0.004957</v>
      </c>
      <c r="N12" s="71">
        <v>0.005155</v>
      </c>
      <c r="O12" s="71">
        <v>0.004555</v>
      </c>
      <c r="P12" s="71">
        <v>0.004196</v>
      </c>
      <c r="Q12" s="71">
        <v>0.003382</v>
      </c>
      <c r="R12" s="71">
        <v>0.003106</v>
      </c>
      <c r="S12" s="71">
        <v>0.002837</v>
      </c>
      <c r="T12" s="71">
        <v>0.001962</v>
      </c>
      <c r="U12" s="71">
        <v>0.001613</v>
      </c>
      <c r="V12" s="71">
        <v>0.001629</v>
      </c>
      <c r="W12" s="71">
        <v>0.001282</v>
      </c>
      <c r="X12" s="71">
        <v>0.001226</v>
      </c>
      <c r="Y12" s="71">
        <v>0.001035</v>
      </c>
      <c r="Z12" s="71">
        <v>0</v>
      </c>
      <c r="AA12" s="71">
        <v>-0.000953</v>
      </c>
      <c r="AB12" s="71">
        <v>-0.001589</v>
      </c>
      <c r="AC12" s="71">
        <v>-0.002388</v>
      </c>
      <c r="AD12" s="71">
        <v>-0.00343</v>
      </c>
      <c r="AE12" s="71">
        <v>-0.003843</v>
      </c>
      <c r="AF12" s="71">
        <v>-0.004216</v>
      </c>
      <c r="AG12" s="71">
        <v>-0.003031</v>
      </c>
      <c r="AH12" s="71">
        <v>-0.001045</v>
      </c>
      <c r="AI12" s="71">
        <v>0.0015</v>
      </c>
    </row>
    <row r="13" ht="13.65" customHeight="1">
      <c r="A13" s="71">
        <v>0.010401</v>
      </c>
      <c r="B13" s="71">
        <v>0.009781</v>
      </c>
      <c r="C13" s="71">
        <v>0.009568999999999999</v>
      </c>
      <c r="D13" s="71">
        <v>0.008808</v>
      </c>
      <c r="E13" s="71">
        <v>0.007653</v>
      </c>
      <c r="F13" s="71">
        <v>0.007087</v>
      </c>
      <c r="G13" s="71">
        <v>0.006085</v>
      </c>
      <c r="H13" s="71">
        <v>0.005836</v>
      </c>
      <c r="I13" s="71">
        <v>0.005314</v>
      </c>
      <c r="J13" s="71">
        <v>0.004883</v>
      </c>
      <c r="K13" s="71">
        <v>0.004493</v>
      </c>
      <c r="L13" s="71">
        <v>0.004687</v>
      </c>
      <c r="M13" s="71">
        <v>0.004729</v>
      </c>
      <c r="N13" s="71">
        <v>0.004332</v>
      </c>
      <c r="O13" s="71">
        <v>0.004153</v>
      </c>
      <c r="P13" s="71">
        <v>0.003995</v>
      </c>
      <c r="Q13" s="71">
        <v>0.003584</v>
      </c>
      <c r="R13" s="71">
        <v>0.003036</v>
      </c>
      <c r="S13" s="71">
        <v>0.002733</v>
      </c>
      <c r="T13" s="71">
        <v>0.002394</v>
      </c>
      <c r="U13" s="71">
        <v>0.00185</v>
      </c>
      <c r="V13" s="71">
        <v>0.001862</v>
      </c>
      <c r="W13" s="71">
        <v>0.001197</v>
      </c>
      <c r="X13" s="71">
        <v>0.001693</v>
      </c>
      <c r="Y13" s="71">
        <v>0.001309</v>
      </c>
      <c r="Z13" s="71">
        <v>0</v>
      </c>
      <c r="AA13" s="71">
        <v>-0.00074</v>
      </c>
      <c r="AB13" s="71">
        <v>-0.001571</v>
      </c>
      <c r="AC13" s="71">
        <v>-0.002284</v>
      </c>
      <c r="AD13" s="71">
        <v>-0.002901</v>
      </c>
      <c r="AE13" s="71">
        <v>-0.00358</v>
      </c>
      <c r="AF13" s="71">
        <v>-0.003033</v>
      </c>
      <c r="AG13" s="71">
        <v>-0.002289</v>
      </c>
      <c r="AH13" s="71">
        <v>-0.000758</v>
      </c>
      <c r="AI13" s="71">
        <v>0.002493</v>
      </c>
    </row>
    <row r="14" ht="13.65" customHeight="1">
      <c r="A14" s="71">
        <v>0.009176</v>
      </c>
      <c r="B14" s="71">
        <v>0.008507000000000001</v>
      </c>
      <c r="C14" s="71">
        <v>0.007993</v>
      </c>
      <c r="D14" s="71">
        <v>0.006933</v>
      </c>
      <c r="E14" s="71">
        <v>0.006216</v>
      </c>
      <c r="F14" s="71">
        <v>0.005984</v>
      </c>
      <c r="G14" s="71">
        <v>0.005144</v>
      </c>
      <c r="H14" s="71">
        <v>0.004907</v>
      </c>
      <c r="I14" s="71">
        <v>0.004772</v>
      </c>
      <c r="J14" s="71">
        <v>0.004171</v>
      </c>
      <c r="K14" s="71">
        <v>0.004166</v>
      </c>
      <c r="L14" s="71">
        <v>0.003667</v>
      </c>
      <c r="M14" s="71">
        <v>0.004024</v>
      </c>
      <c r="N14" s="71">
        <v>0.003754</v>
      </c>
      <c r="O14" s="71">
        <v>0.003632</v>
      </c>
      <c r="P14" s="71">
        <v>0.003465</v>
      </c>
      <c r="Q14" s="71">
        <v>0.002815</v>
      </c>
      <c r="R14" s="71">
        <v>0.002681</v>
      </c>
      <c r="S14" s="71">
        <v>0.002166</v>
      </c>
      <c r="T14" s="71">
        <v>0.001816</v>
      </c>
      <c r="U14" s="71">
        <v>0.001316</v>
      </c>
      <c r="V14" s="71">
        <v>0.001502</v>
      </c>
      <c r="W14" s="71">
        <v>0.001145</v>
      </c>
      <c r="X14" s="71">
        <v>0.001004</v>
      </c>
      <c r="Y14" s="71">
        <v>0.000945</v>
      </c>
      <c r="Z14" s="71">
        <v>0</v>
      </c>
      <c r="AA14" s="71">
        <v>-0.000726</v>
      </c>
      <c r="AB14" s="71">
        <v>-0.001366</v>
      </c>
      <c r="AC14" s="71">
        <v>-0.002181</v>
      </c>
      <c r="AD14" s="71">
        <v>-0.002684</v>
      </c>
      <c r="AE14" s="71">
        <v>-0.00341</v>
      </c>
      <c r="AF14" s="71">
        <v>-0.003524</v>
      </c>
      <c r="AG14" s="71">
        <v>-0.002372</v>
      </c>
      <c r="AH14" s="71">
        <v>-0.000672</v>
      </c>
      <c r="AI14" s="71">
        <v>0.002263</v>
      </c>
    </row>
    <row r="15" ht="13.65" customHeight="1">
      <c r="A15" s="71">
        <v>0.008905</v>
      </c>
      <c r="B15" s="71">
        <v>0.008201</v>
      </c>
      <c r="C15" s="71">
        <v>0.007632</v>
      </c>
      <c r="D15" s="71">
        <v>0.007252</v>
      </c>
      <c r="E15" s="71">
        <v>0.00648</v>
      </c>
      <c r="F15" s="71">
        <v>0.005678</v>
      </c>
      <c r="G15" s="71">
        <v>0.005417</v>
      </c>
      <c r="H15" s="71">
        <v>0.004825</v>
      </c>
      <c r="I15" s="71">
        <v>0.004487</v>
      </c>
      <c r="J15" s="71">
        <v>0.003896</v>
      </c>
      <c r="K15" s="71">
        <v>0.00399</v>
      </c>
      <c r="L15" s="71">
        <v>0.00405</v>
      </c>
      <c r="M15" s="71">
        <v>0.003649</v>
      </c>
      <c r="N15" s="71">
        <v>0.003685</v>
      </c>
      <c r="O15" s="71">
        <v>0.00327</v>
      </c>
      <c r="P15" s="71">
        <v>0.002926</v>
      </c>
      <c r="Q15" s="71">
        <v>0.002604</v>
      </c>
      <c r="R15" s="71">
        <v>0.002444</v>
      </c>
      <c r="S15" s="71">
        <v>0.001793</v>
      </c>
      <c r="T15" s="71">
        <v>0.001851</v>
      </c>
      <c r="U15" s="71">
        <v>0.001325</v>
      </c>
      <c r="V15" s="71">
        <v>0.001399</v>
      </c>
      <c r="W15" s="71">
        <v>0.00123</v>
      </c>
      <c r="X15" s="71">
        <v>0.001155</v>
      </c>
      <c r="Y15" s="71">
        <v>0.000855</v>
      </c>
      <c r="Z15" s="71">
        <v>0</v>
      </c>
      <c r="AA15" s="71">
        <v>-0.000691</v>
      </c>
      <c r="AB15" s="71">
        <v>-0.001347</v>
      </c>
      <c r="AC15" s="71">
        <v>-0.002043</v>
      </c>
      <c r="AD15" s="71">
        <v>-0.002944</v>
      </c>
      <c r="AE15" s="71">
        <v>-0.003177</v>
      </c>
      <c r="AF15" s="71">
        <v>-0.00279</v>
      </c>
      <c r="AG15" s="71">
        <v>-0.0022</v>
      </c>
      <c r="AH15" s="89">
        <v>-6.7e-05</v>
      </c>
      <c r="AI15" s="71">
        <v>0.002574</v>
      </c>
    </row>
    <row r="16" ht="13.65" customHeight="1">
      <c r="A16" s="71">
        <v>0.007867000000000001</v>
      </c>
      <c r="B16" s="71">
        <v>0.007309</v>
      </c>
      <c r="C16" s="71">
        <v>0.007149</v>
      </c>
      <c r="D16" s="71">
        <v>0.006335</v>
      </c>
      <c r="E16" s="71">
        <v>0.00544</v>
      </c>
      <c r="F16" s="71">
        <v>0.005215</v>
      </c>
      <c r="G16" s="71">
        <v>0.00431</v>
      </c>
      <c r="H16" s="71">
        <v>0.004344</v>
      </c>
      <c r="I16" s="71">
        <v>0.004002</v>
      </c>
      <c r="J16" s="71">
        <v>0.003578</v>
      </c>
      <c r="K16" s="71">
        <v>0.003339</v>
      </c>
      <c r="L16" s="71">
        <v>0.003418</v>
      </c>
      <c r="M16" s="71">
        <v>0.003628</v>
      </c>
      <c r="N16" s="71">
        <v>0.003248</v>
      </c>
      <c r="O16" s="71">
        <v>0.003285</v>
      </c>
      <c r="P16" s="71">
        <v>0.003197</v>
      </c>
      <c r="Q16" s="71">
        <v>0.002679</v>
      </c>
      <c r="R16" s="71">
        <v>0.002704</v>
      </c>
      <c r="S16" s="71">
        <v>0.002217</v>
      </c>
      <c r="T16" s="71">
        <v>0.001973</v>
      </c>
      <c r="U16" s="71">
        <v>0.001626</v>
      </c>
      <c r="V16" s="71">
        <v>0.00157</v>
      </c>
      <c r="W16" s="71">
        <v>0.00115</v>
      </c>
      <c r="X16" s="71">
        <v>0.001409</v>
      </c>
      <c r="Y16" s="71">
        <v>0.0012</v>
      </c>
      <c r="Z16" s="71">
        <v>0</v>
      </c>
      <c r="AA16" s="71">
        <v>-0.000577</v>
      </c>
      <c r="AB16" s="71">
        <v>-0.00103</v>
      </c>
      <c r="AC16" s="71">
        <v>-0.001558</v>
      </c>
      <c r="AD16" s="71">
        <v>-0.002419</v>
      </c>
      <c r="AE16" s="71">
        <v>-0.002996</v>
      </c>
      <c r="AF16" s="71">
        <v>-0.002386</v>
      </c>
      <c r="AG16" s="71">
        <v>-0.001525</v>
      </c>
      <c r="AH16" s="89">
        <v>6.499999999999999e-05</v>
      </c>
      <c r="AI16" s="71">
        <v>0.003413</v>
      </c>
    </row>
    <row r="17" ht="13.65" customHeight="1">
      <c r="A17" s="71">
        <v>0.007434</v>
      </c>
      <c r="B17" s="71">
        <v>0.006721</v>
      </c>
      <c r="C17" s="71">
        <v>0.006152</v>
      </c>
      <c r="D17" s="71">
        <v>0.005447</v>
      </c>
      <c r="E17" s="71">
        <v>0.005087</v>
      </c>
      <c r="F17" s="71">
        <v>0.004834</v>
      </c>
      <c r="G17" s="71">
        <v>0.004272</v>
      </c>
      <c r="H17" s="71">
        <v>0.003749</v>
      </c>
      <c r="I17" s="71">
        <v>0.004046</v>
      </c>
      <c r="J17" s="71">
        <v>0.003342</v>
      </c>
      <c r="K17" s="71">
        <v>0.003531</v>
      </c>
      <c r="L17" s="71">
        <v>0.003173</v>
      </c>
      <c r="M17" s="71">
        <v>0.0032</v>
      </c>
      <c r="N17" s="71">
        <v>0.00295</v>
      </c>
      <c r="O17" s="71">
        <v>0.002828</v>
      </c>
      <c r="P17" s="71">
        <v>0.002678</v>
      </c>
      <c r="Q17" s="71">
        <v>0.002405</v>
      </c>
      <c r="R17" s="71">
        <v>0.002108</v>
      </c>
      <c r="S17" s="71">
        <v>0.001849</v>
      </c>
      <c r="T17" s="71">
        <v>0.001408</v>
      </c>
      <c r="U17" s="71">
        <v>0.001106</v>
      </c>
      <c r="V17" s="71">
        <v>0.001214</v>
      </c>
      <c r="W17" s="71">
        <v>0.001028</v>
      </c>
      <c r="X17" s="71">
        <v>0.001082</v>
      </c>
      <c r="Y17" s="71">
        <v>0.000888</v>
      </c>
      <c r="Z17" s="71">
        <v>0</v>
      </c>
      <c r="AA17" s="71">
        <v>-0.000615</v>
      </c>
      <c r="AB17" s="71">
        <v>-0.001472</v>
      </c>
      <c r="AC17" s="71">
        <v>-0.001767</v>
      </c>
      <c r="AD17" s="71">
        <v>-0.002552</v>
      </c>
      <c r="AE17" s="71">
        <v>-0.002796</v>
      </c>
      <c r="AF17" s="71">
        <v>-0.003176</v>
      </c>
      <c r="AG17" s="71">
        <v>-0.001859</v>
      </c>
      <c r="AH17" s="71">
        <v>0.000271</v>
      </c>
      <c r="AI17" s="71">
        <v>0.002791</v>
      </c>
    </row>
    <row r="18" ht="13.65" customHeight="1">
      <c r="A18" s="71">
        <v>0.007197</v>
      </c>
      <c r="B18" s="71">
        <v>0.006639</v>
      </c>
      <c r="C18" s="71">
        <v>0.006383</v>
      </c>
      <c r="D18" s="71">
        <v>0.006088</v>
      </c>
      <c r="E18" s="71">
        <v>0.005293</v>
      </c>
      <c r="F18" s="71">
        <v>0.004835</v>
      </c>
      <c r="G18" s="71">
        <v>0.004357</v>
      </c>
      <c r="H18" s="71">
        <v>0.00398</v>
      </c>
      <c r="I18" s="71">
        <v>0.003387</v>
      </c>
      <c r="J18" s="71">
        <v>0.003347</v>
      </c>
      <c r="K18" s="71">
        <v>0.003116</v>
      </c>
      <c r="L18" s="71">
        <v>0.003229</v>
      </c>
      <c r="M18" s="71">
        <v>0.002927</v>
      </c>
      <c r="N18" s="71">
        <v>0.00289</v>
      </c>
      <c r="O18" s="71">
        <v>0.00274</v>
      </c>
      <c r="P18" s="71">
        <v>0.002441</v>
      </c>
      <c r="Q18" s="71">
        <v>0.002244</v>
      </c>
      <c r="R18" s="71">
        <v>0.002235</v>
      </c>
      <c r="S18" s="71">
        <v>0.001789</v>
      </c>
      <c r="T18" s="71">
        <v>0.001626</v>
      </c>
      <c r="U18" s="71">
        <v>0.001239</v>
      </c>
      <c r="V18" s="71">
        <v>0.001391</v>
      </c>
      <c r="W18" s="71">
        <v>0.001105</v>
      </c>
      <c r="X18" s="71">
        <v>0.001088</v>
      </c>
      <c r="Y18" s="71">
        <v>0.000826</v>
      </c>
      <c r="Z18" s="71">
        <v>0</v>
      </c>
      <c r="AA18" s="71">
        <v>-0.000615</v>
      </c>
      <c r="AB18" s="71">
        <v>-0.001086</v>
      </c>
      <c r="AC18" s="71">
        <v>-0.001835</v>
      </c>
      <c r="AD18" s="71">
        <v>-0.002244</v>
      </c>
      <c r="AE18" s="71">
        <v>-0.002669</v>
      </c>
      <c r="AF18" s="71">
        <v>-0.002312</v>
      </c>
      <c r="AG18" s="71">
        <v>-0.001488</v>
      </c>
      <c r="AH18" s="71">
        <v>0.000417</v>
      </c>
      <c r="AI18" s="71">
        <v>0.003471</v>
      </c>
    </row>
    <row r="19" ht="13.65" customHeight="1">
      <c r="A19" s="71">
        <v>0.006163</v>
      </c>
      <c r="B19" s="71">
        <v>0.005761</v>
      </c>
      <c r="C19" s="71">
        <v>0.005652</v>
      </c>
      <c r="D19" s="71">
        <v>0.005012</v>
      </c>
      <c r="E19" s="71">
        <v>0.004497</v>
      </c>
      <c r="F19" s="71">
        <v>0.004257</v>
      </c>
      <c r="G19" s="71">
        <v>0.00367</v>
      </c>
      <c r="H19" s="71">
        <v>0.003604</v>
      </c>
      <c r="I19" s="71">
        <v>0.003489</v>
      </c>
      <c r="J19" s="71">
        <v>0.002964</v>
      </c>
      <c r="K19" s="71">
        <v>0.002865</v>
      </c>
      <c r="L19" s="71">
        <v>0.002843</v>
      </c>
      <c r="M19" s="71">
        <v>0.00305</v>
      </c>
      <c r="N19" s="71">
        <v>0.002818</v>
      </c>
      <c r="O19" s="71">
        <v>0.002744</v>
      </c>
      <c r="P19" s="71">
        <v>0.00266</v>
      </c>
      <c r="Q19" s="71">
        <v>0.002268</v>
      </c>
      <c r="R19" s="71">
        <v>0.00182</v>
      </c>
      <c r="S19" s="71">
        <v>0.001695</v>
      </c>
      <c r="T19" s="71">
        <v>0.001522</v>
      </c>
      <c r="U19" s="71">
        <v>0.00129</v>
      </c>
      <c r="V19" s="71">
        <v>0.0012</v>
      </c>
      <c r="W19" s="71">
        <v>0.000962</v>
      </c>
      <c r="X19" s="71">
        <v>0.001049</v>
      </c>
      <c r="Y19" s="71">
        <v>0.000669</v>
      </c>
      <c r="Z19" s="71">
        <v>0</v>
      </c>
      <c r="AA19" s="71">
        <v>-0.000807</v>
      </c>
      <c r="AB19" s="71">
        <v>-0.001203</v>
      </c>
      <c r="AC19" s="71">
        <v>-0.001639</v>
      </c>
      <c r="AD19" s="71">
        <v>-0.002188</v>
      </c>
      <c r="AE19" s="71">
        <v>-0.002807</v>
      </c>
      <c r="AF19" s="71">
        <v>-0.002523</v>
      </c>
      <c r="AG19" s="71">
        <v>-0.001594</v>
      </c>
      <c r="AH19" s="71">
        <v>0.000388</v>
      </c>
      <c r="AI19" s="71">
        <v>0.003435</v>
      </c>
    </row>
    <row r="20" ht="13.65" customHeight="1">
      <c r="A20" s="71">
        <v>0.006265</v>
      </c>
      <c r="B20" s="71">
        <v>0.005663</v>
      </c>
      <c r="C20" s="71">
        <v>0.005222</v>
      </c>
      <c r="D20" s="71">
        <v>0.0049</v>
      </c>
      <c r="E20" s="71">
        <v>0.004505</v>
      </c>
      <c r="F20" s="71">
        <v>0.004249</v>
      </c>
      <c r="G20" s="71">
        <v>0.003913</v>
      </c>
      <c r="H20" s="71">
        <v>0.003317</v>
      </c>
      <c r="I20" s="71">
        <v>0.003555</v>
      </c>
      <c r="J20" s="71">
        <v>0.002857</v>
      </c>
      <c r="K20" s="71">
        <v>0.00291</v>
      </c>
      <c r="L20" s="71">
        <v>0.002755</v>
      </c>
      <c r="M20" s="71">
        <v>0.002624</v>
      </c>
      <c r="N20" s="71">
        <v>0.002624</v>
      </c>
      <c r="O20" s="71">
        <v>0.002446</v>
      </c>
      <c r="P20" s="71">
        <v>0.002135</v>
      </c>
      <c r="Q20" s="71">
        <v>0.001779</v>
      </c>
      <c r="R20" s="71">
        <v>0.00183</v>
      </c>
      <c r="S20" s="71">
        <v>0.001608</v>
      </c>
      <c r="T20" s="71">
        <v>0.001255</v>
      </c>
      <c r="U20" s="71">
        <v>0.00111</v>
      </c>
      <c r="V20" s="71">
        <v>0.001212</v>
      </c>
      <c r="W20" s="71">
        <v>0.000865</v>
      </c>
      <c r="X20" s="71">
        <v>0.000916</v>
      </c>
      <c r="Y20" s="71">
        <v>0.00075</v>
      </c>
      <c r="Z20" s="71">
        <v>0</v>
      </c>
      <c r="AA20" s="71">
        <v>-0.000638</v>
      </c>
      <c r="AB20" s="71">
        <v>-0.001009</v>
      </c>
      <c r="AC20" s="71">
        <v>-0.001644</v>
      </c>
      <c r="AD20" s="71">
        <v>-0.002398</v>
      </c>
      <c r="AE20" s="71">
        <v>-0.002675</v>
      </c>
      <c r="AF20" s="71">
        <v>-0.002482</v>
      </c>
      <c r="AG20" s="71">
        <v>-0.001622</v>
      </c>
      <c r="AH20" s="71">
        <v>0.000495</v>
      </c>
      <c r="AI20" s="71">
        <v>0.003489</v>
      </c>
    </row>
    <row r="21" ht="13.65" customHeight="1">
      <c r="A21" s="71">
        <v>0.006366</v>
      </c>
      <c r="B21" s="71">
        <v>0.005973</v>
      </c>
      <c r="C21" s="71">
        <v>0.005907</v>
      </c>
      <c r="D21" s="71">
        <v>0.005568</v>
      </c>
      <c r="E21" s="71">
        <v>0.004824</v>
      </c>
      <c r="F21" s="71">
        <v>0.004463</v>
      </c>
      <c r="G21" s="71">
        <v>0.003893</v>
      </c>
      <c r="H21" s="71">
        <v>0.00368</v>
      </c>
      <c r="I21" s="71">
        <v>0.003278</v>
      </c>
      <c r="J21" s="71">
        <v>0.003189</v>
      </c>
      <c r="K21" s="71">
        <v>0.002932</v>
      </c>
      <c r="L21" s="71">
        <v>0.003034</v>
      </c>
      <c r="M21" s="71">
        <v>0.003097</v>
      </c>
      <c r="N21" s="71">
        <v>0.002692</v>
      </c>
      <c r="O21" s="71">
        <v>0.002584</v>
      </c>
      <c r="P21" s="71">
        <v>0.002351</v>
      </c>
      <c r="Q21" s="71">
        <v>0.002127</v>
      </c>
      <c r="R21" s="71">
        <v>0.00211</v>
      </c>
      <c r="S21" s="71">
        <v>0.001635</v>
      </c>
      <c r="T21" s="71">
        <v>0.001584</v>
      </c>
      <c r="U21" s="71">
        <v>0.001291</v>
      </c>
      <c r="V21" s="71">
        <v>0.001272</v>
      </c>
      <c r="W21" s="71">
        <v>0.001097</v>
      </c>
      <c r="X21" s="71">
        <v>0.001245</v>
      </c>
      <c r="Y21" s="71">
        <v>0.000792</v>
      </c>
      <c r="Z21" s="71">
        <v>0</v>
      </c>
      <c r="AA21" s="71">
        <v>-0.000296</v>
      </c>
      <c r="AB21" s="71">
        <v>-0.001057</v>
      </c>
      <c r="AC21" s="71">
        <v>-0.001424</v>
      </c>
      <c r="AD21" s="71">
        <v>-0.00188</v>
      </c>
      <c r="AE21" s="71">
        <v>-0.002161</v>
      </c>
      <c r="AF21" s="71">
        <v>-0.001893</v>
      </c>
      <c r="AG21" s="71">
        <v>-0.000878</v>
      </c>
      <c r="AH21" s="71">
        <v>0.001014</v>
      </c>
      <c r="AI21" s="71">
        <v>0.003822</v>
      </c>
    </row>
    <row r="22" ht="13.65" customHeight="1">
      <c r="A22" s="71">
        <v>0.00571</v>
      </c>
      <c r="B22" s="71">
        <v>0.005191</v>
      </c>
      <c r="C22" s="71">
        <v>0.004994</v>
      </c>
      <c r="D22" s="71">
        <v>0.004253</v>
      </c>
      <c r="E22" s="71">
        <v>0.003999</v>
      </c>
      <c r="F22" s="71">
        <v>0.003814</v>
      </c>
      <c r="G22" s="71">
        <v>0.003232</v>
      </c>
      <c r="H22" s="71">
        <v>0.003125</v>
      </c>
      <c r="I22" s="71">
        <v>0.003232</v>
      </c>
      <c r="J22" s="71">
        <v>0.002776</v>
      </c>
      <c r="K22" s="71">
        <v>0.00278</v>
      </c>
      <c r="L22" s="71">
        <v>0.002521</v>
      </c>
      <c r="M22" s="71">
        <v>0.002463</v>
      </c>
      <c r="N22" s="71">
        <v>0.002473</v>
      </c>
      <c r="O22" s="71">
        <v>0.002329</v>
      </c>
      <c r="P22" s="71">
        <v>0.002071</v>
      </c>
      <c r="Q22" s="71">
        <v>0.001761</v>
      </c>
      <c r="R22" s="71">
        <v>0.001479</v>
      </c>
      <c r="S22" s="71">
        <v>0.001236</v>
      </c>
      <c r="T22" s="71">
        <v>0.001284</v>
      </c>
      <c r="U22" s="71">
        <v>0.0009970000000000001</v>
      </c>
      <c r="V22" s="71">
        <v>0.001008</v>
      </c>
      <c r="W22" s="71">
        <v>0.000799</v>
      </c>
      <c r="X22" s="71">
        <v>0.000763</v>
      </c>
      <c r="Y22" s="71">
        <v>0.000532</v>
      </c>
      <c r="Z22" s="71">
        <v>0</v>
      </c>
      <c r="AA22" s="71">
        <v>-0.000835</v>
      </c>
      <c r="AB22" s="71">
        <v>-0.001116</v>
      </c>
      <c r="AC22" s="71">
        <v>-0.001395</v>
      </c>
      <c r="AD22" s="71">
        <v>-0.001987</v>
      </c>
      <c r="AE22" s="71">
        <v>-0.002496</v>
      </c>
      <c r="AF22" s="71">
        <v>-0.002304</v>
      </c>
      <c r="AG22" s="71">
        <v>-0.001258</v>
      </c>
      <c r="AH22" s="71">
        <v>0.000709</v>
      </c>
      <c r="AI22" s="71">
        <v>0.003584</v>
      </c>
    </row>
    <row r="23" ht="13.65" customHeight="1">
      <c r="A23" s="71">
        <v>0.005968</v>
      </c>
      <c r="B23" s="71">
        <v>0.005468</v>
      </c>
      <c r="C23" s="71">
        <v>0.005197</v>
      </c>
      <c r="D23" s="71">
        <v>0.005143</v>
      </c>
      <c r="E23" s="71">
        <v>0.004633</v>
      </c>
      <c r="F23" s="71">
        <v>0.004291</v>
      </c>
      <c r="G23" s="71">
        <v>0.003872</v>
      </c>
      <c r="H23" s="71">
        <v>0.003416</v>
      </c>
      <c r="I23" s="71">
        <v>0.003378</v>
      </c>
      <c r="J23" s="71">
        <v>0.003</v>
      </c>
      <c r="K23" s="71">
        <v>0.002929</v>
      </c>
      <c r="L23" s="71">
        <v>0.002918</v>
      </c>
      <c r="M23" s="71">
        <v>0.002642</v>
      </c>
      <c r="N23" s="71">
        <v>0.002631</v>
      </c>
      <c r="O23" s="71">
        <v>0.002377</v>
      </c>
      <c r="P23" s="71">
        <v>0.002183</v>
      </c>
      <c r="Q23" s="71">
        <v>0.001844</v>
      </c>
      <c r="R23" s="71">
        <v>0.001778</v>
      </c>
      <c r="S23" s="71">
        <v>0.001416</v>
      </c>
      <c r="T23" s="71">
        <v>0.00122</v>
      </c>
      <c r="U23" s="71">
        <v>0.00103</v>
      </c>
      <c r="V23" s="71">
        <v>0.001076</v>
      </c>
      <c r="W23" s="71">
        <v>0.000973</v>
      </c>
      <c r="X23" s="71">
        <v>0.000882</v>
      </c>
      <c r="Y23" s="71">
        <v>0.000856</v>
      </c>
      <c r="Z23" s="71">
        <v>0</v>
      </c>
      <c r="AA23" s="71">
        <v>-0.000439</v>
      </c>
      <c r="AB23" s="71">
        <v>-0.000796</v>
      </c>
      <c r="AC23" s="71">
        <v>-0.001349</v>
      </c>
      <c r="AD23" s="71">
        <v>-0.00187</v>
      </c>
      <c r="AE23" s="71">
        <v>-0.002133</v>
      </c>
      <c r="AF23" s="71">
        <v>-0.001926</v>
      </c>
      <c r="AG23" s="71">
        <v>-0.001026</v>
      </c>
      <c r="AH23" s="71">
        <v>0.001143</v>
      </c>
      <c r="AI23" s="71">
        <v>0.003833</v>
      </c>
    </row>
    <row r="24" ht="13.65" customHeight="1">
      <c r="A24" s="71">
        <v>0.005859</v>
      </c>
      <c r="B24" s="71">
        <v>0.005412</v>
      </c>
      <c r="C24" s="71">
        <v>0.005429</v>
      </c>
      <c r="D24" s="71">
        <v>0.00494</v>
      </c>
      <c r="E24" s="71">
        <v>0.004302</v>
      </c>
      <c r="F24" s="71">
        <v>0.003928</v>
      </c>
      <c r="G24" s="71">
        <v>0.003351</v>
      </c>
      <c r="H24" s="71">
        <v>0.003182</v>
      </c>
      <c r="I24" s="71">
        <v>0.002915</v>
      </c>
      <c r="J24" s="71">
        <v>0.002845</v>
      </c>
      <c r="K24" s="71">
        <v>0.00258</v>
      </c>
      <c r="L24" s="71">
        <v>0.002723</v>
      </c>
      <c r="M24" s="71">
        <v>0.002691</v>
      </c>
      <c r="N24" s="71">
        <v>0.002328</v>
      </c>
      <c r="O24" s="71">
        <v>0.002216</v>
      </c>
      <c r="P24" s="71">
        <v>0.001965</v>
      </c>
      <c r="Q24" s="71">
        <v>0.001667</v>
      </c>
      <c r="R24" s="71">
        <v>0.001446</v>
      </c>
      <c r="S24" s="71">
        <v>0.001336</v>
      </c>
      <c r="T24" s="71">
        <v>0.001268</v>
      </c>
      <c r="U24" s="71">
        <v>0.0008809999999999999</v>
      </c>
      <c r="V24" s="71">
        <v>0.00098</v>
      </c>
      <c r="W24" s="71">
        <v>0.000686</v>
      </c>
      <c r="X24" s="71">
        <v>0.001008</v>
      </c>
      <c r="Y24" s="71">
        <v>0.000637</v>
      </c>
      <c r="Z24" s="71">
        <v>0</v>
      </c>
      <c r="AA24" s="71">
        <v>-0.00039</v>
      </c>
      <c r="AB24" s="71">
        <v>-0.0009300000000000001</v>
      </c>
      <c r="AC24" s="71">
        <v>-0.001355</v>
      </c>
      <c r="AD24" s="71">
        <v>-0.001754</v>
      </c>
      <c r="AE24" s="71">
        <v>-0.002116</v>
      </c>
      <c r="AF24" s="71">
        <v>-0.001669</v>
      </c>
      <c r="AG24" s="71">
        <v>-0.00095</v>
      </c>
      <c r="AH24" s="71">
        <v>0.00114</v>
      </c>
      <c r="AI24" s="71">
        <v>0.003984</v>
      </c>
    </row>
    <row r="25" ht="13.65" customHeight="1">
      <c r="A25" s="71">
        <v>0.006269</v>
      </c>
      <c r="B25" s="71">
        <v>0.005577</v>
      </c>
      <c r="C25" s="71">
        <v>0.005202</v>
      </c>
      <c r="D25" s="71">
        <v>0.004657</v>
      </c>
      <c r="E25" s="71">
        <v>0.004315</v>
      </c>
      <c r="F25" s="71">
        <v>0.004033</v>
      </c>
      <c r="G25" s="71">
        <v>0.00349</v>
      </c>
      <c r="H25" s="71">
        <v>0.003286</v>
      </c>
      <c r="I25" s="71">
        <v>0.003296</v>
      </c>
      <c r="J25" s="71">
        <v>0.00261</v>
      </c>
      <c r="K25" s="71">
        <v>0.002886</v>
      </c>
      <c r="L25" s="71">
        <v>0.002506</v>
      </c>
      <c r="M25" s="71">
        <v>0.002371</v>
      </c>
      <c r="N25" s="71">
        <v>0.002409</v>
      </c>
      <c r="O25" s="71">
        <v>0.00214</v>
      </c>
      <c r="P25" s="71">
        <v>0.001865</v>
      </c>
      <c r="Q25" s="71">
        <v>0.001682</v>
      </c>
      <c r="R25" s="71">
        <v>0.001357</v>
      </c>
      <c r="S25" s="71">
        <v>0.001141</v>
      </c>
      <c r="T25" s="71">
        <v>0.001005</v>
      </c>
      <c r="U25" s="71">
        <v>0.000839</v>
      </c>
      <c r="V25" s="71">
        <v>0.000853</v>
      </c>
      <c r="W25" s="71">
        <v>0.000917</v>
      </c>
      <c r="X25" s="71">
        <v>0.000748</v>
      </c>
      <c r="Y25" s="71">
        <v>0.000483</v>
      </c>
      <c r="Z25" s="71">
        <v>0</v>
      </c>
      <c r="AA25" s="71">
        <v>-0.00058</v>
      </c>
      <c r="AB25" s="71">
        <v>-0.000856</v>
      </c>
      <c r="AC25" s="71">
        <v>-0.001169</v>
      </c>
      <c r="AD25" s="71">
        <v>-0.001702</v>
      </c>
      <c r="AE25" s="71">
        <v>-0.001999</v>
      </c>
      <c r="AF25" s="71">
        <v>-0.001935</v>
      </c>
      <c r="AG25" s="71">
        <v>-0.000818</v>
      </c>
      <c r="AH25" s="71">
        <v>0.001118</v>
      </c>
      <c r="AI25" s="71">
        <v>0.003926</v>
      </c>
    </row>
    <row r="26" ht="13.65" customHeight="1">
      <c r="A26" s="71">
        <v>0.006094</v>
      </c>
      <c r="B26" s="71">
        <v>0.005528</v>
      </c>
      <c r="C26" s="71">
        <v>0.005244</v>
      </c>
      <c r="D26" s="71">
        <v>0.005044</v>
      </c>
      <c r="E26" s="71">
        <v>0.004409</v>
      </c>
      <c r="F26" s="71">
        <v>0.003907</v>
      </c>
      <c r="G26" s="71">
        <v>0.003537</v>
      </c>
      <c r="H26" s="71">
        <v>0.003097</v>
      </c>
      <c r="I26" s="71">
        <v>0.00291</v>
      </c>
      <c r="J26" s="71">
        <v>0.002754</v>
      </c>
      <c r="K26" s="71">
        <v>0.002481</v>
      </c>
      <c r="L26" s="71">
        <v>0.002538</v>
      </c>
      <c r="M26" s="71">
        <v>0.002352</v>
      </c>
      <c r="N26" s="71">
        <v>0.002286</v>
      </c>
      <c r="O26" s="71">
        <v>0.001962</v>
      </c>
      <c r="P26" s="71">
        <v>0.001709</v>
      </c>
      <c r="Q26" s="71">
        <v>0.001335</v>
      </c>
      <c r="R26" s="71">
        <v>0.001369</v>
      </c>
      <c r="S26" s="71">
        <v>0.001025</v>
      </c>
      <c r="T26" s="71">
        <v>0.000951</v>
      </c>
      <c r="U26" s="71">
        <v>0.000683</v>
      </c>
      <c r="V26" s="71">
        <v>0.000759</v>
      </c>
      <c r="W26" s="71">
        <v>0.000626</v>
      </c>
      <c r="X26" s="71">
        <v>0.000783</v>
      </c>
      <c r="Y26" s="71">
        <v>0.000723</v>
      </c>
      <c r="Z26" s="71">
        <v>0</v>
      </c>
      <c r="AA26" s="71">
        <v>-0.000389</v>
      </c>
      <c r="AB26" s="71">
        <v>-0.000848</v>
      </c>
      <c r="AC26" s="71">
        <v>-0.001205</v>
      </c>
      <c r="AD26" s="71">
        <v>-0.001634</v>
      </c>
      <c r="AE26" s="71">
        <v>-0.001892</v>
      </c>
      <c r="AF26" s="71">
        <v>-0.001563</v>
      </c>
      <c r="AG26" s="71">
        <v>-0.000647</v>
      </c>
      <c r="AH26" s="71">
        <v>0.001456</v>
      </c>
      <c r="AI26" s="71">
        <v>0.00413</v>
      </c>
    </row>
    <row r="27" ht="13.65" customHeight="1">
      <c r="A27" s="71">
        <v>0.005488</v>
      </c>
      <c r="B27" s="71">
        <v>0.004926</v>
      </c>
      <c r="C27" s="71">
        <v>0.004771</v>
      </c>
      <c r="D27" s="71">
        <v>0.00427</v>
      </c>
      <c r="E27" s="71">
        <v>0.003747</v>
      </c>
      <c r="F27" s="71">
        <v>0.003435</v>
      </c>
      <c r="G27" s="71">
        <v>0.002874</v>
      </c>
      <c r="H27" s="71">
        <v>0.002799</v>
      </c>
      <c r="I27" s="71">
        <v>0.002652</v>
      </c>
      <c r="J27" s="71">
        <v>0.002341</v>
      </c>
      <c r="K27" s="71">
        <v>0.002176</v>
      </c>
      <c r="L27" s="71">
        <v>0.002139</v>
      </c>
      <c r="M27" s="71">
        <v>0.00215</v>
      </c>
      <c r="N27" s="71">
        <v>0.001841</v>
      </c>
      <c r="O27" s="71">
        <v>0.001782</v>
      </c>
      <c r="P27" s="71">
        <v>0.001492</v>
      </c>
      <c r="Q27" s="71">
        <v>0.001166</v>
      </c>
      <c r="R27" s="71">
        <v>0.001012</v>
      </c>
      <c r="S27" s="71">
        <v>0.000842</v>
      </c>
      <c r="T27" s="71">
        <v>0.000785</v>
      </c>
      <c r="U27" s="71">
        <v>0.000589</v>
      </c>
      <c r="V27" s="71">
        <v>0.000648</v>
      </c>
      <c r="W27" s="71">
        <v>0.000505</v>
      </c>
      <c r="X27" s="71">
        <v>0.0007069999999999999</v>
      </c>
      <c r="Y27" s="71">
        <v>0.000505</v>
      </c>
      <c r="Z27" s="71">
        <v>0</v>
      </c>
      <c r="AA27" s="71">
        <v>-0.000473</v>
      </c>
      <c r="AB27" s="71">
        <v>-0.000778</v>
      </c>
      <c r="AC27" s="71">
        <v>-0.001099</v>
      </c>
      <c r="AD27" s="71">
        <v>-0.001359</v>
      </c>
      <c r="AE27" s="71">
        <v>-0.001768</v>
      </c>
      <c r="AF27" s="71">
        <v>-0.00152</v>
      </c>
      <c r="AG27" s="71">
        <v>-0.000431</v>
      </c>
      <c r="AH27" s="71">
        <v>0.001376</v>
      </c>
      <c r="AI27" s="71">
        <v>0.004366</v>
      </c>
    </row>
    <row r="28" ht="13.65" customHeight="1">
      <c r="A28" s="71">
        <v>0.004981</v>
      </c>
      <c r="B28" s="71">
        <v>0.004341</v>
      </c>
      <c r="C28" s="71">
        <v>0.004143</v>
      </c>
      <c r="D28" s="71">
        <v>0.003773</v>
      </c>
      <c r="E28" s="71">
        <v>0.003422</v>
      </c>
      <c r="F28" s="71">
        <v>0.003076</v>
      </c>
      <c r="G28" s="71">
        <v>0.002731</v>
      </c>
      <c r="H28" s="71">
        <v>0.002376</v>
      </c>
      <c r="I28" s="71">
        <v>0.002304</v>
      </c>
      <c r="J28" s="71">
        <v>0.001919</v>
      </c>
      <c r="K28" s="71">
        <v>0.002014</v>
      </c>
      <c r="L28" s="71">
        <v>0.001667</v>
      </c>
      <c r="M28" s="71">
        <v>0.001553</v>
      </c>
      <c r="N28" s="71">
        <v>0.001421</v>
      </c>
      <c r="O28" s="71">
        <v>0.001256</v>
      </c>
      <c r="P28" s="71">
        <v>0.0009700000000000001</v>
      </c>
      <c r="Q28" s="71">
        <v>0.00076</v>
      </c>
      <c r="R28" s="71">
        <v>0.000673</v>
      </c>
      <c r="S28" s="71">
        <v>0.000505</v>
      </c>
      <c r="T28" s="71">
        <v>0.000318</v>
      </c>
      <c r="U28" s="71">
        <v>0.000268</v>
      </c>
      <c r="V28" s="71">
        <v>0.000363</v>
      </c>
      <c r="W28" s="71">
        <v>0.000378</v>
      </c>
      <c r="X28" s="71">
        <v>0.000471</v>
      </c>
      <c r="Y28" s="71">
        <v>0.000341</v>
      </c>
      <c r="Z28" s="71">
        <v>0</v>
      </c>
      <c r="AA28" s="71">
        <v>-0.000492</v>
      </c>
      <c r="AB28" s="71">
        <v>-0.000681</v>
      </c>
      <c r="AC28" s="71">
        <v>-0.001024</v>
      </c>
      <c r="AD28" s="71">
        <v>-0.001447</v>
      </c>
      <c r="AE28" s="71">
        <v>-0.001732</v>
      </c>
      <c r="AF28" s="71">
        <v>-0.001429</v>
      </c>
      <c r="AG28" s="71">
        <v>-0.000446</v>
      </c>
      <c r="AH28" s="71">
        <v>0.001564</v>
      </c>
      <c r="AI28" s="71">
        <v>0.004252</v>
      </c>
    </row>
    <row r="29" ht="13.65" customHeight="1">
      <c r="A29" s="71">
        <v>0.004746</v>
      </c>
      <c r="B29" s="71">
        <v>0.004373</v>
      </c>
      <c r="C29" s="71">
        <v>0.004276</v>
      </c>
      <c r="D29" s="71">
        <v>0.003886</v>
      </c>
      <c r="E29" s="71">
        <v>0.00309</v>
      </c>
      <c r="F29" s="71">
        <v>0.002706</v>
      </c>
      <c r="G29" s="71">
        <v>0.002208</v>
      </c>
      <c r="H29" s="71">
        <v>0.001956</v>
      </c>
      <c r="I29" s="71">
        <v>0.001638</v>
      </c>
      <c r="J29" s="71">
        <v>0.001569</v>
      </c>
      <c r="K29" s="71">
        <v>0.001354</v>
      </c>
      <c r="L29" s="71">
        <v>0.00145</v>
      </c>
      <c r="M29" s="71">
        <v>0.001304</v>
      </c>
      <c r="N29" s="71">
        <v>0.001148</v>
      </c>
      <c r="O29" s="71">
        <v>0.000971</v>
      </c>
      <c r="P29" s="71">
        <v>0.000766</v>
      </c>
      <c r="Q29" s="71">
        <v>0.000497</v>
      </c>
      <c r="R29" s="71">
        <v>0.000546</v>
      </c>
      <c r="S29" s="71">
        <v>0.00026</v>
      </c>
      <c r="T29" s="71">
        <v>0.000241</v>
      </c>
      <c r="U29" s="89">
        <v>4.5e-05</v>
      </c>
      <c r="V29" s="71">
        <v>0.000294</v>
      </c>
      <c r="W29" s="71">
        <v>0.000306</v>
      </c>
      <c r="X29" s="71">
        <v>0.000538</v>
      </c>
      <c r="Y29" s="71">
        <v>0.000426</v>
      </c>
      <c r="Z29" s="71">
        <v>0</v>
      </c>
      <c r="AA29" s="71">
        <v>-0.000264</v>
      </c>
      <c r="AB29" s="71">
        <v>-0.000564</v>
      </c>
      <c r="AC29" s="71">
        <v>-0.000871</v>
      </c>
      <c r="AD29" s="71">
        <v>-0.001127</v>
      </c>
      <c r="AE29" s="71">
        <v>-0.001381</v>
      </c>
      <c r="AF29" s="71">
        <v>-0.001041</v>
      </c>
      <c r="AG29" s="89">
        <v>-1e-06</v>
      </c>
      <c r="AH29" s="71">
        <v>0.001961</v>
      </c>
      <c r="AI29" s="71">
        <v>0.004742</v>
      </c>
    </row>
    <row r="30" ht="13.65" customHeight="1">
      <c r="A30" s="71">
        <v>0.004115</v>
      </c>
      <c r="B30" s="71">
        <v>0.003442</v>
      </c>
      <c r="C30" s="71">
        <v>0.002957</v>
      </c>
      <c r="D30" s="71">
        <v>0.002361</v>
      </c>
      <c r="E30" s="71">
        <v>0.001992</v>
      </c>
      <c r="F30" s="71">
        <v>0.001766</v>
      </c>
      <c r="G30" s="71">
        <v>0.001367</v>
      </c>
      <c r="H30" s="71">
        <v>0.001318</v>
      </c>
      <c r="I30" s="71">
        <v>0.001208</v>
      </c>
      <c r="J30" s="71">
        <v>0.001071</v>
      </c>
      <c r="K30" s="71">
        <v>0.000942</v>
      </c>
      <c r="L30" s="71">
        <v>0.00083</v>
      </c>
      <c r="M30" s="71">
        <v>0.00087</v>
      </c>
      <c r="N30" s="71">
        <v>0.000728</v>
      </c>
      <c r="O30" s="71">
        <v>0.000655</v>
      </c>
      <c r="P30" s="71">
        <v>0.00056</v>
      </c>
      <c r="Q30" s="71">
        <v>0.000312</v>
      </c>
      <c r="R30" s="71">
        <v>0.000152</v>
      </c>
      <c r="S30" s="71">
        <v>0.000198</v>
      </c>
      <c r="T30" s="71">
        <v>0.000161</v>
      </c>
      <c r="U30" s="89">
        <v>9.7e-05</v>
      </c>
      <c r="V30" s="71">
        <v>0.000179</v>
      </c>
      <c r="W30" s="71">
        <v>0.000144</v>
      </c>
      <c r="X30" s="71">
        <v>0.000385</v>
      </c>
      <c r="Y30" s="71">
        <v>0.00029</v>
      </c>
      <c r="Z30" s="71">
        <v>0</v>
      </c>
      <c r="AA30" s="71">
        <v>-0.000365</v>
      </c>
      <c r="AB30" s="71">
        <v>-0.000481</v>
      </c>
      <c r="AC30" s="71">
        <v>-0.0007739999999999999</v>
      </c>
      <c r="AD30" s="71">
        <v>-0.001006</v>
      </c>
      <c r="AE30" s="71">
        <v>-0.001376</v>
      </c>
      <c r="AF30" s="71">
        <v>-0.001082</v>
      </c>
      <c r="AG30" s="89">
        <v>-6.3e-05</v>
      </c>
      <c r="AH30" s="71">
        <v>0.001994</v>
      </c>
      <c r="AI30" s="71">
        <v>0.004709</v>
      </c>
    </row>
    <row r="31" ht="13.65" customHeight="1">
      <c r="A31" s="71">
        <v>0.002887</v>
      </c>
      <c r="B31" s="71">
        <v>0.002244</v>
      </c>
      <c r="C31" s="71">
        <v>0.002015</v>
      </c>
      <c r="D31" s="71">
        <v>0.001845</v>
      </c>
      <c r="E31" s="71">
        <v>0.001559</v>
      </c>
      <c r="F31" s="71">
        <v>0.001243</v>
      </c>
      <c r="G31" s="71">
        <v>0.000985</v>
      </c>
      <c r="H31" s="71">
        <v>0.000713</v>
      </c>
      <c r="I31" s="71">
        <v>0.00081</v>
      </c>
      <c r="J31" s="71">
        <v>0.000478</v>
      </c>
      <c r="K31" s="71">
        <v>0.000502</v>
      </c>
      <c r="L31" s="71">
        <v>0.000437</v>
      </c>
      <c r="M31" s="71">
        <v>0.000352</v>
      </c>
      <c r="N31" s="71">
        <v>0.000351</v>
      </c>
      <c r="O31" s="71">
        <v>0.00014</v>
      </c>
      <c r="P31" s="89">
        <v>-1e-05</v>
      </c>
      <c r="Q31" s="71">
        <v>-0.000109</v>
      </c>
      <c r="R31" s="89">
        <v>-5.1e-05</v>
      </c>
      <c r="S31" s="71">
        <v>-0.00026</v>
      </c>
      <c r="T31" s="71">
        <v>-0.000263</v>
      </c>
      <c r="U31" s="71">
        <v>-0.000291</v>
      </c>
      <c r="V31" s="89">
        <v>-6.600000000000001e-05</v>
      </c>
      <c r="W31" s="71">
        <v>0.00012</v>
      </c>
      <c r="X31" s="71">
        <v>0.000276</v>
      </c>
      <c r="Y31" s="71">
        <v>0.000268</v>
      </c>
      <c r="Z31" s="71">
        <v>0</v>
      </c>
      <c r="AA31" s="71">
        <v>-0.000217</v>
      </c>
      <c r="AB31" s="71">
        <v>-0.00051</v>
      </c>
      <c r="AC31" s="71">
        <v>-0.000633</v>
      </c>
      <c r="AD31" s="71">
        <v>-0.000974</v>
      </c>
      <c r="AE31" s="71">
        <v>-0.001102</v>
      </c>
      <c r="AF31" s="71">
        <v>-0.000865</v>
      </c>
      <c r="AG31" s="71">
        <v>0.000146</v>
      </c>
      <c r="AH31" s="71">
        <v>0.00222</v>
      </c>
      <c r="AI31" s="71">
        <v>0.004892</v>
      </c>
    </row>
    <row r="32" ht="13.65" customHeight="1">
      <c r="A32" s="71">
        <v>0.002011</v>
      </c>
      <c r="B32" s="71">
        <v>0.001594</v>
      </c>
      <c r="C32" s="71">
        <v>0.001514</v>
      </c>
      <c r="D32" s="71">
        <v>0.00117</v>
      </c>
      <c r="E32" s="71">
        <v>0.00074</v>
      </c>
      <c r="F32" s="71">
        <v>0.00055</v>
      </c>
      <c r="G32" s="71">
        <v>0.000229</v>
      </c>
      <c r="H32" s="71">
        <v>0.000236</v>
      </c>
      <c r="I32" s="89">
        <v>-6e-06</v>
      </c>
      <c r="J32" s="89">
        <v>6.8e-05</v>
      </c>
      <c r="K32" s="71">
        <v>-0.000141</v>
      </c>
      <c r="L32" s="89">
        <v>5.4e-05</v>
      </c>
      <c r="M32" s="71">
        <v>0.000107</v>
      </c>
      <c r="N32" s="89">
        <v>-8.3e-05</v>
      </c>
      <c r="O32" s="71">
        <v>-0.000103</v>
      </c>
      <c r="P32" s="71">
        <v>-0.000217</v>
      </c>
      <c r="Q32" s="71">
        <v>-0.00036</v>
      </c>
      <c r="R32" s="71">
        <v>-0.000286</v>
      </c>
      <c r="S32" s="71">
        <v>-0.000365</v>
      </c>
      <c r="T32" s="71">
        <v>-0.000327</v>
      </c>
      <c r="U32" s="71">
        <v>-0.000355</v>
      </c>
      <c r="V32" s="71">
        <v>-0.000188</v>
      </c>
      <c r="W32" s="71">
        <v>-0.000101</v>
      </c>
      <c r="X32" s="71">
        <v>0.000282</v>
      </c>
      <c r="Y32" s="71">
        <v>0.000358</v>
      </c>
      <c r="Z32" s="71">
        <v>0</v>
      </c>
      <c r="AA32" s="89">
        <v>-7.9e-05</v>
      </c>
      <c r="AB32" s="71">
        <v>-0.000241</v>
      </c>
      <c r="AC32" s="71">
        <v>-0.000506</v>
      </c>
      <c r="AD32" s="71">
        <v>-0.000724</v>
      </c>
      <c r="AE32" s="71">
        <v>-0.000897</v>
      </c>
      <c r="AF32" s="71">
        <v>-0.000491</v>
      </c>
      <c r="AG32" s="71">
        <v>0.000522</v>
      </c>
      <c r="AH32" s="71">
        <v>0.002367</v>
      </c>
      <c r="AI32" s="71">
        <v>0.005181</v>
      </c>
    </row>
    <row r="33" ht="13.65" customHeight="1">
      <c r="A33" s="71">
        <v>0.001034</v>
      </c>
      <c r="B33" s="71">
        <v>0.000509</v>
      </c>
      <c r="C33" s="71">
        <v>0.0003</v>
      </c>
      <c r="D33" s="89">
        <v>-1.7e-05</v>
      </c>
      <c r="E33" s="89">
        <v>-7.1e-05</v>
      </c>
      <c r="F33" s="89">
        <v>-8.7e-05</v>
      </c>
      <c r="G33" s="71">
        <v>-0.000314</v>
      </c>
      <c r="H33" s="71">
        <v>-0.000395</v>
      </c>
      <c r="I33" s="71">
        <v>-0.000262</v>
      </c>
      <c r="J33" s="71">
        <v>-0.000571</v>
      </c>
      <c r="K33" s="71">
        <v>-0.000407</v>
      </c>
      <c r="L33" s="71">
        <v>-0.000506</v>
      </c>
      <c r="M33" s="71">
        <v>-0.000468</v>
      </c>
      <c r="N33" s="71">
        <v>-0.000432</v>
      </c>
      <c r="O33" s="71">
        <v>-0.000345</v>
      </c>
      <c r="P33" s="71">
        <v>-0.000397</v>
      </c>
      <c r="Q33" s="71">
        <v>-0.000596</v>
      </c>
      <c r="R33" s="71">
        <v>-0.000614</v>
      </c>
      <c r="S33" s="71">
        <v>-0.000629</v>
      </c>
      <c r="T33" s="71">
        <v>-0.000612</v>
      </c>
      <c r="U33" s="71">
        <v>-0.000569</v>
      </c>
      <c r="V33" s="71">
        <v>-0.000429</v>
      </c>
      <c r="W33" s="71">
        <v>-0.000301</v>
      </c>
      <c r="X33" s="89">
        <v>4.7e-05</v>
      </c>
      <c r="Y33" s="71">
        <v>0.00014</v>
      </c>
      <c r="Z33" s="71">
        <v>0</v>
      </c>
      <c r="AA33" s="71">
        <v>-0.000233</v>
      </c>
      <c r="AB33" s="71">
        <v>-0.000354</v>
      </c>
      <c r="AC33" s="71">
        <v>-0.00045</v>
      </c>
      <c r="AD33" s="71">
        <v>-0.000673</v>
      </c>
      <c r="AE33" s="71">
        <v>-0.000925</v>
      </c>
      <c r="AF33" s="71">
        <v>-0.000578</v>
      </c>
      <c r="AG33" s="71">
        <v>0.000408</v>
      </c>
      <c r="AH33" s="71">
        <v>0.002435</v>
      </c>
      <c r="AI33" s="71">
        <v>0.005181</v>
      </c>
    </row>
    <row r="34" ht="13.65" customHeight="1">
      <c r="A34" s="71">
        <v>0.000913</v>
      </c>
      <c r="B34" s="71">
        <v>0.000438</v>
      </c>
      <c r="C34" s="71">
        <v>0.00023</v>
      </c>
      <c r="D34" s="71">
        <v>0.000162</v>
      </c>
      <c r="E34" s="71">
        <v>-0.000101</v>
      </c>
      <c r="F34" s="71">
        <v>-0.00025</v>
      </c>
      <c r="G34" s="71">
        <v>-0.000411</v>
      </c>
      <c r="H34" s="71">
        <v>-0.00065</v>
      </c>
      <c r="I34" s="71">
        <v>-0.0005330000000000001</v>
      </c>
      <c r="J34" s="71">
        <v>-0.000621</v>
      </c>
      <c r="K34" s="71">
        <v>-0.000637</v>
      </c>
      <c r="L34" s="71">
        <v>-0.000578</v>
      </c>
      <c r="M34" s="71">
        <v>-0.000535</v>
      </c>
      <c r="N34" s="71">
        <v>-0.000546</v>
      </c>
      <c r="O34" s="71">
        <v>-0.000587</v>
      </c>
      <c r="P34" s="71">
        <v>-0.000712</v>
      </c>
      <c r="Q34" s="71">
        <v>-0.0007069999999999999</v>
      </c>
      <c r="R34" s="71">
        <v>-0.000601</v>
      </c>
      <c r="S34" s="71">
        <v>-0.000726</v>
      </c>
      <c r="T34" s="71">
        <v>-0.000644</v>
      </c>
      <c r="U34" s="71">
        <v>-0.000644</v>
      </c>
      <c r="V34" s="71">
        <v>-0.000372</v>
      </c>
      <c r="W34" s="71">
        <v>-0.000193</v>
      </c>
      <c r="X34" s="71">
        <v>0.000105</v>
      </c>
      <c r="Y34" s="71">
        <v>0.000222</v>
      </c>
      <c r="Z34" s="71">
        <v>0</v>
      </c>
      <c r="AA34" s="71">
        <v>-0.000107</v>
      </c>
      <c r="AB34" s="71">
        <v>-0.000233</v>
      </c>
      <c r="AC34" s="71">
        <v>-0.000329</v>
      </c>
      <c r="AD34" s="71">
        <v>-0.000665</v>
      </c>
      <c r="AE34" s="71">
        <v>-0.000681</v>
      </c>
      <c r="AF34" s="71">
        <v>-0.00044</v>
      </c>
      <c r="AG34" s="71">
        <v>0.00058</v>
      </c>
      <c r="AH34" s="71">
        <v>0.002576</v>
      </c>
      <c r="AI34" s="71">
        <v>0.005191</v>
      </c>
    </row>
    <row r="35" ht="13.65" customHeight="1">
      <c r="A35" s="89">
        <v>2.6e-05</v>
      </c>
      <c r="B35" s="71">
        <v>-0.000206</v>
      </c>
      <c r="C35" s="71">
        <v>-0.000153</v>
      </c>
      <c r="D35" s="71">
        <v>-0.000481</v>
      </c>
      <c r="E35" s="71">
        <v>-0.000636</v>
      </c>
      <c r="F35" s="71">
        <v>-0.000685</v>
      </c>
      <c r="G35" s="71">
        <v>-0.000899</v>
      </c>
      <c r="H35" s="71">
        <v>-0.000855</v>
      </c>
      <c r="I35" s="71">
        <v>-0.000959</v>
      </c>
      <c r="J35" s="71">
        <v>-0.000847</v>
      </c>
      <c r="K35" s="71">
        <v>-0.000876</v>
      </c>
      <c r="L35" s="71">
        <v>-0.000712</v>
      </c>
      <c r="M35" s="71">
        <v>-0.000618</v>
      </c>
      <c r="N35" s="71">
        <v>-0.000612</v>
      </c>
      <c r="O35" s="71">
        <v>-0.000669</v>
      </c>
      <c r="P35" s="71">
        <v>-0.000615</v>
      </c>
      <c r="Q35" s="71">
        <v>-0.000798</v>
      </c>
      <c r="R35" s="71">
        <v>-0.00071</v>
      </c>
      <c r="S35" s="71">
        <v>-0.000686</v>
      </c>
      <c r="T35" s="71">
        <v>-0.000675</v>
      </c>
      <c r="U35" s="71">
        <v>-0.000714</v>
      </c>
      <c r="V35" s="71">
        <v>-0.000494</v>
      </c>
      <c r="W35" s="71">
        <v>-0.000346</v>
      </c>
      <c r="X35" s="89">
        <v>6.2e-05</v>
      </c>
      <c r="Y35" s="71">
        <v>0.00012</v>
      </c>
      <c r="Z35" s="71">
        <v>0</v>
      </c>
      <c r="AA35" s="89">
        <v>-9.3e-05</v>
      </c>
      <c r="AB35" s="71">
        <v>-0.000246</v>
      </c>
      <c r="AC35" s="71">
        <v>-0.000367</v>
      </c>
      <c r="AD35" s="71">
        <v>-0.000457</v>
      </c>
      <c r="AE35" s="71">
        <v>-0.000688</v>
      </c>
      <c r="AF35" s="71">
        <v>-0.000302</v>
      </c>
      <c r="AG35" s="71">
        <v>0.000704</v>
      </c>
      <c r="AH35" s="71">
        <v>0.002602</v>
      </c>
      <c r="AI35" s="71">
        <v>0.005331</v>
      </c>
    </row>
    <row r="36" ht="13.65" customHeight="1">
      <c r="A36" s="71">
        <v>-0.000445</v>
      </c>
      <c r="B36" s="71">
        <v>-0.000785</v>
      </c>
      <c r="C36" s="71">
        <v>-0.000859</v>
      </c>
      <c r="D36" s="71">
        <v>-0.000985</v>
      </c>
      <c r="E36" s="71">
        <v>-0.000922</v>
      </c>
      <c r="F36" s="71">
        <v>-0.000869</v>
      </c>
      <c r="G36" s="71">
        <v>-0.001078</v>
      </c>
      <c r="H36" s="71">
        <v>-0.001044</v>
      </c>
      <c r="I36" s="71">
        <v>-0.000916</v>
      </c>
      <c r="J36" s="71">
        <v>-0.001079</v>
      </c>
      <c r="K36" s="71">
        <v>-0.0009120000000000001</v>
      </c>
      <c r="L36" s="71">
        <v>-0.000954</v>
      </c>
      <c r="M36" s="71">
        <v>-0.000853</v>
      </c>
      <c r="N36" s="71">
        <v>-0.000753</v>
      </c>
      <c r="O36" s="71">
        <v>-0.000701</v>
      </c>
      <c r="P36" s="71">
        <v>-0.000758</v>
      </c>
      <c r="Q36" s="71">
        <v>-0.000744</v>
      </c>
      <c r="R36" s="71">
        <v>-0.000783</v>
      </c>
      <c r="S36" s="71">
        <v>-0.000778</v>
      </c>
      <c r="T36" s="71">
        <v>-0.000844</v>
      </c>
      <c r="U36" s="71">
        <v>-0.000684</v>
      </c>
      <c r="V36" s="71">
        <v>-0.000501</v>
      </c>
      <c r="W36" s="71">
        <v>-0.000299</v>
      </c>
      <c r="X36" s="89">
        <v>1.3e-05</v>
      </c>
      <c r="Y36" s="71">
        <v>0.000181</v>
      </c>
      <c r="Z36" s="71">
        <v>0</v>
      </c>
      <c r="AA36" s="71">
        <v>-0.000204</v>
      </c>
      <c r="AB36" s="71">
        <v>-0.000239</v>
      </c>
      <c r="AC36" s="71">
        <v>-0.000308</v>
      </c>
      <c r="AD36" s="71">
        <v>-0.000531</v>
      </c>
      <c r="AE36" s="71">
        <v>-0.000684</v>
      </c>
      <c r="AF36" s="71">
        <v>-0.000413</v>
      </c>
      <c r="AG36" s="71">
        <v>0.00058</v>
      </c>
      <c r="AH36" s="71">
        <v>0.002599</v>
      </c>
      <c r="AI36" s="71">
        <v>0.005199</v>
      </c>
    </row>
    <row r="37" ht="13.65" customHeight="1">
      <c r="A37" s="71">
        <v>-0.000781</v>
      </c>
      <c r="B37" s="71">
        <v>-0.000957</v>
      </c>
      <c r="C37" s="71">
        <v>-0.000801</v>
      </c>
      <c r="D37" s="71">
        <v>-0.000757</v>
      </c>
      <c r="E37" s="71">
        <v>-0.000885</v>
      </c>
      <c r="F37" s="71">
        <v>-0.00096</v>
      </c>
      <c r="G37" s="71">
        <v>-0.001101</v>
      </c>
      <c r="H37" s="71">
        <v>-0.001156</v>
      </c>
      <c r="I37" s="71">
        <v>-0.001075</v>
      </c>
      <c r="J37" s="71">
        <v>-0.001084</v>
      </c>
      <c r="K37" s="71">
        <v>-0.001095</v>
      </c>
      <c r="L37" s="71">
        <v>-0.000844</v>
      </c>
      <c r="M37" s="71">
        <v>-0.000854</v>
      </c>
      <c r="N37" s="71">
        <v>-0.000811</v>
      </c>
      <c r="O37" s="71">
        <v>-0.000842</v>
      </c>
      <c r="P37" s="71">
        <v>-0.000856</v>
      </c>
      <c r="Q37" s="71">
        <v>-0.0008720000000000001</v>
      </c>
      <c r="R37" s="71">
        <v>-0.000744</v>
      </c>
      <c r="S37" s="71">
        <v>-0.000808</v>
      </c>
      <c r="T37" s="71">
        <v>-0.000767</v>
      </c>
      <c r="U37" s="71">
        <v>-0.000767</v>
      </c>
      <c r="V37" s="71">
        <v>-0.00053</v>
      </c>
      <c r="W37" s="71">
        <v>-0.00036</v>
      </c>
      <c r="X37" s="89">
        <v>6.9e-05</v>
      </c>
      <c r="Y37" s="71">
        <v>0.000199</v>
      </c>
      <c r="Z37" s="71">
        <v>0</v>
      </c>
      <c r="AA37" s="89">
        <v>-6.1e-05</v>
      </c>
      <c r="AB37" s="71">
        <v>-0.000286</v>
      </c>
      <c r="AC37" s="71">
        <v>-0.000337</v>
      </c>
      <c r="AD37" s="71">
        <v>-0.000612</v>
      </c>
      <c r="AE37" s="71">
        <v>-0.000688</v>
      </c>
      <c r="AF37" s="71">
        <v>-0.000335</v>
      </c>
      <c r="AG37" s="71">
        <v>0.0006089999999999999</v>
      </c>
      <c r="AH37" s="71">
        <v>0.002497</v>
      </c>
      <c r="AI37" s="71">
        <v>0.005127</v>
      </c>
    </row>
    <row r="38" ht="13.65" customHeight="1">
      <c r="A38" s="71">
        <v>-0.00039</v>
      </c>
      <c r="B38" s="71">
        <v>-0.000597</v>
      </c>
      <c r="C38" s="71">
        <v>-0.00057</v>
      </c>
      <c r="D38" s="71">
        <v>-0.000859</v>
      </c>
      <c r="E38" s="71">
        <v>-0.000835</v>
      </c>
      <c r="F38" s="71">
        <v>-0.000855</v>
      </c>
      <c r="G38" s="71">
        <v>-0.001038</v>
      </c>
      <c r="H38" s="71">
        <v>-0.000992</v>
      </c>
      <c r="I38" s="71">
        <v>-0.0009700000000000001</v>
      </c>
      <c r="J38" s="71">
        <v>-0.0008899999999999999</v>
      </c>
      <c r="K38" s="71">
        <v>-0.000781</v>
      </c>
      <c r="L38" s="71">
        <v>-0.000718</v>
      </c>
      <c r="M38" s="71">
        <v>-0.000562</v>
      </c>
      <c r="N38" s="71">
        <v>-0.000576</v>
      </c>
      <c r="O38" s="71">
        <v>-0.000516</v>
      </c>
      <c r="P38" s="71">
        <v>-0.000512</v>
      </c>
      <c r="Q38" s="71">
        <v>-0.000642</v>
      </c>
      <c r="R38" s="71">
        <v>-0.00059</v>
      </c>
      <c r="S38" s="71">
        <v>-0.000586</v>
      </c>
      <c r="T38" s="71">
        <v>-0.000575</v>
      </c>
      <c r="U38" s="71">
        <v>-0.000517</v>
      </c>
      <c r="V38" s="71">
        <v>-0.000411</v>
      </c>
      <c r="W38" s="71">
        <v>-0.000265</v>
      </c>
      <c r="X38" s="71">
        <v>0.000121</v>
      </c>
      <c r="Y38" s="71">
        <v>0.000152</v>
      </c>
      <c r="Z38" s="71">
        <v>0</v>
      </c>
      <c r="AA38" s="71">
        <v>-0.000117</v>
      </c>
      <c r="AB38" s="71">
        <v>-0.000207</v>
      </c>
      <c r="AC38" s="71">
        <v>-0.00044</v>
      </c>
      <c r="AD38" s="71">
        <v>-0.00056</v>
      </c>
      <c r="AE38" s="71">
        <v>-0.000728</v>
      </c>
      <c r="AF38" s="71">
        <v>-0.000426</v>
      </c>
      <c r="AG38" s="71">
        <v>0.000612</v>
      </c>
      <c r="AH38" s="71">
        <v>0.002397</v>
      </c>
      <c r="AI38" s="71">
        <v>0.005086</v>
      </c>
    </row>
    <row r="39" ht="13.65" customHeight="1">
      <c r="A39" s="71">
        <v>-0.000259</v>
      </c>
      <c r="B39" s="71">
        <v>-0.000505</v>
      </c>
      <c r="C39" s="71">
        <v>-0.00052</v>
      </c>
      <c r="D39" s="71">
        <v>-0.0005509999999999999</v>
      </c>
      <c r="E39" s="71">
        <v>-0.000505</v>
      </c>
      <c r="F39" s="71">
        <v>-0.000553</v>
      </c>
      <c r="G39" s="71">
        <v>-0.000697</v>
      </c>
      <c r="H39" s="71">
        <v>-0.000744</v>
      </c>
      <c r="I39" s="71">
        <v>-0.00057</v>
      </c>
      <c r="J39" s="71">
        <v>-0.000699</v>
      </c>
      <c r="K39" s="71">
        <v>-0.000622</v>
      </c>
      <c r="L39" s="71">
        <v>-0.000587</v>
      </c>
      <c r="M39" s="71">
        <v>-0.000526</v>
      </c>
      <c r="N39" s="71">
        <v>-0.000458</v>
      </c>
      <c r="O39" s="71">
        <v>-0.000453</v>
      </c>
      <c r="P39" s="71">
        <v>-0.000484</v>
      </c>
      <c r="Q39" s="71">
        <v>-0.000479</v>
      </c>
      <c r="R39" s="71">
        <v>-0.000543</v>
      </c>
      <c r="S39" s="71">
        <v>-0.00049</v>
      </c>
      <c r="T39" s="71">
        <v>-0.000521</v>
      </c>
      <c r="U39" s="71">
        <v>-0.000475</v>
      </c>
      <c r="V39" s="71">
        <v>-0.000252</v>
      </c>
      <c r="W39" s="89">
        <v>-8.4e-05</v>
      </c>
      <c r="X39" s="71">
        <v>0.000131</v>
      </c>
      <c r="Y39" s="71">
        <v>0.000221</v>
      </c>
      <c r="Z39" s="71">
        <v>0</v>
      </c>
      <c r="AA39" s="71">
        <v>-0.000165</v>
      </c>
      <c r="AB39" s="71">
        <v>-0.000311</v>
      </c>
      <c r="AC39" s="71">
        <v>-0.000428</v>
      </c>
      <c r="AD39" s="71">
        <v>-0.000725</v>
      </c>
      <c r="AE39" s="71">
        <v>-0.000857</v>
      </c>
      <c r="AF39" s="71">
        <v>-0.00056</v>
      </c>
      <c r="AG39" s="71">
        <v>0.000313</v>
      </c>
      <c r="AH39" s="71">
        <v>0.002337</v>
      </c>
      <c r="AI39" s="71">
        <v>0.004879</v>
      </c>
    </row>
    <row r="40" ht="13.65" customHeight="1">
      <c r="A40" s="71">
        <v>0.000144</v>
      </c>
      <c r="B40" s="89">
        <v>6e-06</v>
      </c>
      <c r="C40" s="71">
        <v>0.000129</v>
      </c>
      <c r="D40" s="89">
        <v>-2.4e-05</v>
      </c>
      <c r="E40" s="71">
        <v>-0.000202</v>
      </c>
      <c r="F40" s="71">
        <v>-0.000256</v>
      </c>
      <c r="G40" s="71">
        <v>-0.000418</v>
      </c>
      <c r="H40" s="71">
        <v>-0.000489</v>
      </c>
      <c r="I40" s="71">
        <v>-0.000473</v>
      </c>
      <c r="J40" s="71">
        <v>-0.000404</v>
      </c>
      <c r="K40" s="71">
        <v>-0.000394</v>
      </c>
      <c r="L40" s="71">
        <v>-0.000239</v>
      </c>
      <c r="M40" s="71">
        <v>-0.000235</v>
      </c>
      <c r="N40" s="71">
        <v>-0.000244</v>
      </c>
      <c r="O40" s="71">
        <v>-0.000228</v>
      </c>
      <c r="P40" s="71">
        <v>-0.000253</v>
      </c>
      <c r="Q40" s="71">
        <v>-0.000349</v>
      </c>
      <c r="R40" s="71">
        <v>-0.000231</v>
      </c>
      <c r="S40" s="71">
        <v>-0.000309</v>
      </c>
      <c r="T40" s="71">
        <v>-0.000235</v>
      </c>
      <c r="U40" s="71">
        <v>-0.000274</v>
      </c>
      <c r="V40" s="71">
        <v>-0.000171</v>
      </c>
      <c r="W40" s="89">
        <v>-5.1e-05</v>
      </c>
      <c r="X40" s="71">
        <v>0.000285</v>
      </c>
      <c r="Y40" s="71">
        <v>0.000284</v>
      </c>
      <c r="Z40" s="71">
        <v>0</v>
      </c>
      <c r="AA40" s="89">
        <v>-8.4e-05</v>
      </c>
      <c r="AB40" s="71">
        <v>-0.000294</v>
      </c>
      <c r="AC40" s="71">
        <v>-0.000445</v>
      </c>
      <c r="AD40" s="71">
        <v>-0.000621</v>
      </c>
      <c r="AE40" s="71">
        <v>-0.000829</v>
      </c>
      <c r="AF40" s="71">
        <v>-0.000541</v>
      </c>
      <c r="AG40" s="71">
        <v>0.000444</v>
      </c>
      <c r="AH40" s="71">
        <v>0.002264</v>
      </c>
      <c r="AI40" s="71">
        <v>0.004796</v>
      </c>
    </row>
    <row r="41" ht="13.65" customHeight="1">
      <c r="A41" s="71">
        <v>0.000195</v>
      </c>
      <c r="B41" s="89">
        <v>-9.1e-05</v>
      </c>
      <c r="C41" s="71">
        <v>-0.000121</v>
      </c>
      <c r="D41" s="71">
        <v>-0.000311</v>
      </c>
      <c r="E41" s="71">
        <v>-0.000193</v>
      </c>
      <c r="F41" s="71">
        <v>-0.000158</v>
      </c>
      <c r="G41" s="71">
        <v>-0.000288</v>
      </c>
      <c r="H41" s="71">
        <v>-0.000241</v>
      </c>
      <c r="I41" s="71">
        <v>-0.000203</v>
      </c>
      <c r="J41" s="71">
        <v>-0.000262</v>
      </c>
      <c r="K41" s="71">
        <v>-0.000183</v>
      </c>
      <c r="L41" s="71">
        <v>-0.000171</v>
      </c>
      <c r="M41" s="89">
        <v>-6.3e-05</v>
      </c>
      <c r="N41" s="89">
        <v>-3.5e-05</v>
      </c>
      <c r="O41" s="89">
        <v>1.5e-05</v>
      </c>
      <c r="P41" s="89">
        <v>-5.2e-05</v>
      </c>
      <c r="Q41" s="71">
        <v>-0.000156</v>
      </c>
      <c r="R41" s="71">
        <v>-0.000121</v>
      </c>
      <c r="S41" s="71">
        <v>-0.000169</v>
      </c>
      <c r="T41" s="71">
        <v>-0.000219</v>
      </c>
      <c r="U41" s="71">
        <v>-0.000135</v>
      </c>
      <c r="V41" s="89">
        <v>-6.499999999999999e-05</v>
      </c>
      <c r="W41" s="89">
        <v>3.5e-05</v>
      </c>
      <c r="X41" s="71">
        <v>0.000304</v>
      </c>
      <c r="Y41" s="71">
        <v>0.000207</v>
      </c>
      <c r="Z41" s="71">
        <v>0</v>
      </c>
      <c r="AA41" s="71">
        <v>-0.000276</v>
      </c>
      <c r="AB41" s="71">
        <v>-0.000406</v>
      </c>
      <c r="AC41" s="71">
        <v>-0.000601</v>
      </c>
      <c r="AD41" s="71">
        <v>-0.000776</v>
      </c>
      <c r="AE41" s="71">
        <v>-0.001043</v>
      </c>
      <c r="AF41" s="71">
        <v>-0.000718</v>
      </c>
      <c r="AG41" s="71">
        <v>0.000204</v>
      </c>
      <c r="AH41" s="71">
        <v>0.002062</v>
      </c>
      <c r="AI41" s="71">
        <v>0.004656</v>
      </c>
    </row>
    <row r="42" ht="13.65" customHeight="1">
      <c r="A42" s="71">
        <v>-0.000371</v>
      </c>
      <c r="B42" s="71">
        <v>-0.000687</v>
      </c>
      <c r="C42" s="71">
        <v>-0.000585</v>
      </c>
      <c r="D42" s="71">
        <v>-0.000351</v>
      </c>
      <c r="E42" s="71">
        <v>-0.000239</v>
      </c>
      <c r="F42" s="71">
        <v>-0.000157</v>
      </c>
      <c r="G42" s="71">
        <v>-0.000238</v>
      </c>
      <c r="H42" s="71">
        <v>-0.000282</v>
      </c>
      <c r="I42" s="71">
        <v>-0.000131</v>
      </c>
      <c r="J42" s="71">
        <v>-0.000217</v>
      </c>
      <c r="K42" s="71">
        <v>-0.000187</v>
      </c>
      <c r="L42" s="71">
        <v>-0.000124</v>
      </c>
      <c r="M42" s="89">
        <v>-7.499999999999999e-05</v>
      </c>
      <c r="N42" s="89">
        <v>-5.8e-05</v>
      </c>
      <c r="O42" s="89">
        <v>-2.6e-05</v>
      </c>
      <c r="P42" s="89">
        <v>-7.6e-05</v>
      </c>
      <c r="Q42" s="89">
        <v>-5.2e-05</v>
      </c>
      <c r="R42" s="89">
        <v>2.3e-05</v>
      </c>
      <c r="S42" s="89">
        <v>-6.4e-05</v>
      </c>
      <c r="T42" s="89">
        <v>-7.4e-05</v>
      </c>
      <c r="U42" s="89">
        <v>-1.1e-05</v>
      </c>
      <c r="V42" s="89">
        <v>8.7e-05</v>
      </c>
      <c r="W42" s="71">
        <v>0.00019</v>
      </c>
      <c r="X42" s="71">
        <v>0.000379</v>
      </c>
      <c r="Y42" s="71">
        <v>0.00035</v>
      </c>
      <c r="Z42" s="71">
        <v>0</v>
      </c>
      <c r="AA42" s="71">
        <v>-0.000257</v>
      </c>
      <c r="AB42" s="71">
        <v>-0.000409</v>
      </c>
      <c r="AC42" s="71">
        <v>-0.000594</v>
      </c>
      <c r="AD42" s="71">
        <v>-0.000884</v>
      </c>
      <c r="AE42" s="71">
        <v>-0.001004</v>
      </c>
      <c r="AF42" s="71">
        <v>-0.000781</v>
      </c>
      <c r="AG42" s="71">
        <v>0.000126</v>
      </c>
      <c r="AH42" s="71">
        <v>0.002051</v>
      </c>
      <c r="AI42" s="71">
        <v>0.004428</v>
      </c>
    </row>
    <row r="43" ht="13.65" customHeight="1">
      <c r="A43" s="71">
        <v>0.006697</v>
      </c>
      <c r="B43" s="71">
        <v>0.006007</v>
      </c>
      <c r="C43" s="71">
        <v>0.005271</v>
      </c>
      <c r="D43" s="71">
        <v>0.004407</v>
      </c>
      <c r="E43" s="71">
        <v>0.003633</v>
      </c>
      <c r="F43" s="71">
        <v>0.003181</v>
      </c>
      <c r="G43" s="71">
        <v>0.002697</v>
      </c>
      <c r="H43" s="71">
        <v>0.002403</v>
      </c>
      <c r="I43" s="71">
        <v>0.002289</v>
      </c>
      <c r="J43" s="71">
        <v>0.002101</v>
      </c>
      <c r="K43" s="71">
        <v>0.002012</v>
      </c>
      <c r="L43" s="71">
        <v>0.002028</v>
      </c>
      <c r="M43" s="71">
        <v>0.001909</v>
      </c>
      <c r="N43" s="71">
        <v>0.001808</v>
      </c>
      <c r="O43" s="71">
        <v>0.001777</v>
      </c>
      <c r="P43" s="71">
        <v>0.001685</v>
      </c>
      <c r="Q43" s="71">
        <v>0.001576</v>
      </c>
      <c r="R43" s="71">
        <v>0.001629</v>
      </c>
      <c r="S43" s="71">
        <v>0.001521</v>
      </c>
      <c r="T43" s="71">
        <v>0.001488</v>
      </c>
      <c r="U43" s="71">
        <v>0.00138</v>
      </c>
      <c r="V43" s="71">
        <v>0.00134</v>
      </c>
      <c r="W43" s="71">
        <v>0.001181</v>
      </c>
      <c r="X43" s="71">
        <v>0.001109</v>
      </c>
      <c r="Y43" s="71">
        <v>0.000682</v>
      </c>
      <c r="Z43" s="71">
        <v>0</v>
      </c>
      <c r="AA43" s="71">
        <v>-0.000516</v>
      </c>
      <c r="AB43" s="71">
        <v>-0.000906</v>
      </c>
      <c r="AC43" s="71">
        <v>-0.001288</v>
      </c>
      <c r="AD43" s="71">
        <v>-0.001701</v>
      </c>
      <c r="AE43" s="71">
        <v>-0.001925</v>
      </c>
      <c r="AF43" s="71">
        <v>-0.001709</v>
      </c>
      <c r="AG43" s="71">
        <v>-0.000918</v>
      </c>
      <c r="AH43" s="71">
        <v>0.0008899999999999999</v>
      </c>
      <c r="AI43" s="71">
        <v>0.003346</v>
      </c>
    </row>
    <row r="44" ht="13.65" customHeight="1">
      <c r="A44" s="71">
        <v>0.007094</v>
      </c>
      <c r="B44" s="71">
        <v>0.006322</v>
      </c>
      <c r="C44" s="71">
        <v>0.005639</v>
      </c>
      <c r="D44" s="71">
        <v>0.004708</v>
      </c>
      <c r="E44" s="71">
        <v>0.003856</v>
      </c>
      <c r="F44" s="71">
        <v>0.003331</v>
      </c>
      <c r="G44" s="71">
        <v>0.002858</v>
      </c>
      <c r="H44" s="71">
        <v>0.002585</v>
      </c>
      <c r="I44" s="71">
        <v>0.002383</v>
      </c>
      <c r="J44" s="71">
        <v>0.00225</v>
      </c>
      <c r="K44" s="71">
        <v>0.002073</v>
      </c>
      <c r="L44" s="71">
        <v>0.002047</v>
      </c>
      <c r="M44" s="71">
        <v>0.001999</v>
      </c>
      <c r="N44" s="71">
        <v>0.001893</v>
      </c>
      <c r="O44" s="71">
        <v>0.001848</v>
      </c>
      <c r="P44" s="71">
        <v>0.001774</v>
      </c>
      <c r="Q44" s="71">
        <v>0.001659</v>
      </c>
      <c r="R44" s="71">
        <v>0.001613</v>
      </c>
      <c r="S44" s="71">
        <v>0.001538</v>
      </c>
      <c r="T44" s="71">
        <v>0.001481</v>
      </c>
      <c r="U44" s="71">
        <v>0.001349</v>
      </c>
      <c r="V44" s="71">
        <v>0.001262</v>
      </c>
      <c r="W44" s="71">
        <v>0.00115</v>
      </c>
      <c r="X44" s="71">
        <v>0.001037</v>
      </c>
      <c r="Y44" s="71">
        <v>0.000563</v>
      </c>
      <c r="Z44" s="71">
        <v>0</v>
      </c>
      <c r="AA44" s="71">
        <v>-0.000525</v>
      </c>
      <c r="AB44" s="71">
        <v>-0.00094</v>
      </c>
      <c r="AC44" s="71">
        <v>-0.001343</v>
      </c>
      <c r="AD44" s="71">
        <v>-0.001656</v>
      </c>
      <c r="AE44" s="71">
        <v>-0.001988</v>
      </c>
      <c r="AF44" s="71">
        <v>-0.001812</v>
      </c>
      <c r="AG44" s="71">
        <v>-0.000905</v>
      </c>
      <c r="AH44" s="71">
        <v>0.000813</v>
      </c>
      <c r="AI44" s="71">
        <v>0.003275</v>
      </c>
    </row>
    <row r="45" ht="13.65" customHeight="1">
      <c r="A45" s="71">
        <v>0.007398</v>
      </c>
      <c r="B45" s="71">
        <v>0.00654</v>
      </c>
      <c r="C45" s="71">
        <v>0.005711</v>
      </c>
      <c r="D45" s="71">
        <v>0.00477</v>
      </c>
      <c r="E45" s="71">
        <v>0.004007</v>
      </c>
      <c r="F45" s="71">
        <v>0.003512</v>
      </c>
      <c r="G45" s="71">
        <v>0.003067</v>
      </c>
      <c r="H45" s="71">
        <v>0.002768</v>
      </c>
      <c r="I45" s="71">
        <v>0.002638</v>
      </c>
      <c r="J45" s="71">
        <v>0.002338</v>
      </c>
      <c r="K45" s="71">
        <v>0.002359</v>
      </c>
      <c r="L45" s="71">
        <v>0.002175</v>
      </c>
      <c r="M45" s="71">
        <v>0.002126</v>
      </c>
      <c r="N45" s="71">
        <v>0.002061</v>
      </c>
      <c r="O45" s="71">
        <v>0.001964</v>
      </c>
      <c r="P45" s="71">
        <v>0.001869</v>
      </c>
      <c r="Q45" s="71">
        <v>0.001779</v>
      </c>
      <c r="R45" s="71">
        <v>0.00176</v>
      </c>
      <c r="S45" s="71">
        <v>0.001645</v>
      </c>
      <c r="T45" s="71">
        <v>0.00147</v>
      </c>
      <c r="U45" s="71">
        <v>0.001377</v>
      </c>
      <c r="V45" s="71">
        <v>0.001339</v>
      </c>
      <c r="W45" s="71">
        <v>0.001214</v>
      </c>
      <c r="X45" s="71">
        <v>0.001078</v>
      </c>
      <c r="Y45" s="71">
        <v>0.000612</v>
      </c>
      <c r="Z45" s="71">
        <v>0</v>
      </c>
      <c r="AA45" s="71">
        <v>-0.000574</v>
      </c>
      <c r="AB45" s="71">
        <v>-0.000998</v>
      </c>
      <c r="AC45" s="71">
        <v>-0.00133</v>
      </c>
      <c r="AD45" s="71">
        <v>-0.001765</v>
      </c>
      <c r="AE45" s="71">
        <v>-0.001984</v>
      </c>
      <c r="AF45" s="71">
        <v>-0.00189</v>
      </c>
      <c r="AG45" s="71">
        <v>-0.001079</v>
      </c>
      <c r="AH45" s="71">
        <v>0.00073</v>
      </c>
      <c r="AI45" s="71">
        <v>0.003132</v>
      </c>
    </row>
    <row r="46" ht="13.65" customHeight="1">
      <c r="A46" s="71">
        <v>0.007169</v>
      </c>
      <c r="B46" s="71">
        <v>0.006354</v>
      </c>
      <c r="C46" s="71">
        <v>0.005738</v>
      </c>
      <c r="D46" s="71">
        <v>0.004938</v>
      </c>
      <c r="E46" s="71">
        <v>0.004149</v>
      </c>
      <c r="F46" s="71">
        <v>0.00363</v>
      </c>
      <c r="G46" s="71">
        <v>0.003104</v>
      </c>
      <c r="H46" s="71">
        <v>0.002787</v>
      </c>
      <c r="I46" s="71">
        <v>0.002614</v>
      </c>
      <c r="J46" s="71">
        <v>0.002446</v>
      </c>
      <c r="K46" s="71">
        <v>0.002267</v>
      </c>
      <c r="L46" s="71">
        <v>0.002268</v>
      </c>
      <c r="M46" s="71">
        <v>0.00218</v>
      </c>
      <c r="N46" s="71">
        <v>0.002004</v>
      </c>
      <c r="O46" s="71">
        <v>0.001963</v>
      </c>
      <c r="P46" s="71">
        <v>0.001875</v>
      </c>
      <c r="Q46" s="71">
        <v>0.001769</v>
      </c>
      <c r="R46" s="71">
        <v>0.001787</v>
      </c>
      <c r="S46" s="71">
        <v>0.001662</v>
      </c>
      <c r="T46" s="71">
        <v>0.001588</v>
      </c>
      <c r="U46" s="71">
        <v>0.001477</v>
      </c>
      <c r="V46" s="71">
        <v>0.001412</v>
      </c>
      <c r="W46" s="71">
        <v>0.001265</v>
      </c>
      <c r="X46" s="71">
        <v>0.001115</v>
      </c>
      <c r="Y46" s="71">
        <v>0.00066</v>
      </c>
      <c r="Z46" s="71">
        <v>0</v>
      </c>
      <c r="AA46" s="71">
        <v>-0.000482</v>
      </c>
      <c r="AB46" s="71">
        <v>-0.000926</v>
      </c>
      <c r="AC46" s="71">
        <v>-0.001282</v>
      </c>
      <c r="AD46" s="71">
        <v>-0.001665</v>
      </c>
      <c r="AE46" s="71">
        <v>-0.001931</v>
      </c>
      <c r="AF46" s="71">
        <v>-0.001733</v>
      </c>
      <c r="AG46" s="71">
        <v>-0.000945</v>
      </c>
      <c r="AH46" s="71">
        <v>0.000769</v>
      </c>
      <c r="AI46" s="71">
        <v>0.003232</v>
      </c>
    </row>
    <row r="47" ht="13.65" customHeight="1">
      <c r="A47" s="71">
        <v>0.007343</v>
      </c>
      <c r="B47" s="71">
        <v>0.006517</v>
      </c>
      <c r="C47" s="71">
        <v>0.005675</v>
      </c>
      <c r="D47" s="71">
        <v>0.004657</v>
      </c>
      <c r="E47" s="71">
        <v>0.003818</v>
      </c>
      <c r="F47" s="71">
        <v>0.003285</v>
      </c>
      <c r="G47" s="71">
        <v>0.002773</v>
      </c>
      <c r="H47" s="71">
        <v>0.002522</v>
      </c>
      <c r="I47" s="71">
        <v>0.00236</v>
      </c>
      <c r="J47" s="71">
        <v>0.002122</v>
      </c>
      <c r="K47" s="71">
        <v>0.002047</v>
      </c>
      <c r="L47" s="71">
        <v>0.00198</v>
      </c>
      <c r="M47" s="71">
        <v>0.001928</v>
      </c>
      <c r="N47" s="71">
        <v>0.001903</v>
      </c>
      <c r="O47" s="71">
        <v>0.001827</v>
      </c>
      <c r="P47" s="71">
        <v>0.001782</v>
      </c>
      <c r="Q47" s="71">
        <v>0.001708</v>
      </c>
      <c r="R47" s="71">
        <v>0.001691</v>
      </c>
      <c r="S47" s="71">
        <v>0.001626</v>
      </c>
      <c r="T47" s="71">
        <v>0.001483</v>
      </c>
      <c r="U47" s="71">
        <v>0.001332</v>
      </c>
      <c r="V47" s="71">
        <v>0.001277</v>
      </c>
      <c r="W47" s="71">
        <v>0.0012</v>
      </c>
      <c r="X47" s="71">
        <v>0.001056</v>
      </c>
      <c r="Y47" s="71">
        <v>0.000613</v>
      </c>
      <c r="Z47" s="71">
        <v>0</v>
      </c>
      <c r="AA47" s="71">
        <v>-0.000527</v>
      </c>
      <c r="AB47" s="71">
        <v>-0.0009</v>
      </c>
      <c r="AC47" s="71">
        <v>-0.001243</v>
      </c>
      <c r="AD47" s="71">
        <v>-0.001605</v>
      </c>
      <c r="AE47" s="71">
        <v>-0.001926</v>
      </c>
      <c r="AF47" s="71">
        <v>-0.001758</v>
      </c>
      <c r="AG47" s="71">
        <v>-0.000963</v>
      </c>
      <c r="AH47" s="71">
        <v>0.00078</v>
      </c>
      <c r="AI47" s="71">
        <v>0.003175</v>
      </c>
    </row>
    <row r="48" ht="13.65" customHeight="1">
      <c r="A48" s="71">
        <v>0.006974</v>
      </c>
      <c r="B48" s="71">
        <v>0.006185</v>
      </c>
      <c r="C48" s="71">
        <v>0.005486</v>
      </c>
      <c r="D48" s="71">
        <v>0.004704</v>
      </c>
      <c r="E48" s="71">
        <v>0.003984</v>
      </c>
      <c r="F48" s="71">
        <v>0.003487</v>
      </c>
      <c r="G48" s="71">
        <v>0.002992</v>
      </c>
      <c r="H48" s="71">
        <v>0.002676</v>
      </c>
      <c r="I48" s="71">
        <v>0.002555</v>
      </c>
      <c r="J48" s="71">
        <v>0.002334</v>
      </c>
      <c r="K48" s="71">
        <v>0.002299</v>
      </c>
      <c r="L48" s="71">
        <v>0.00217</v>
      </c>
      <c r="M48" s="71">
        <v>0.002094</v>
      </c>
      <c r="N48" s="71">
        <v>0.001994</v>
      </c>
      <c r="O48" s="71">
        <v>0.001922</v>
      </c>
      <c r="P48" s="71">
        <v>0.001876</v>
      </c>
      <c r="Q48" s="71">
        <v>0.001712</v>
      </c>
      <c r="R48" s="71">
        <v>0.001716</v>
      </c>
      <c r="S48" s="71">
        <v>0.001591</v>
      </c>
      <c r="T48" s="71">
        <v>0.001486</v>
      </c>
      <c r="U48" s="71">
        <v>0.00138</v>
      </c>
      <c r="V48" s="71">
        <v>0.001318</v>
      </c>
      <c r="W48" s="71">
        <v>0.00118</v>
      </c>
      <c r="X48" s="71">
        <v>0.00105</v>
      </c>
      <c r="Y48" s="71">
        <v>0.000588</v>
      </c>
      <c r="Z48" s="71">
        <v>0</v>
      </c>
      <c r="AA48" s="71">
        <v>-0.000519</v>
      </c>
      <c r="AB48" s="71">
        <v>-0.000951</v>
      </c>
      <c r="AC48" s="71">
        <v>-0.001244</v>
      </c>
      <c r="AD48" s="71">
        <v>-0.001646</v>
      </c>
      <c r="AE48" s="71">
        <v>-0.001878</v>
      </c>
      <c r="AF48" s="71">
        <v>-0.001712</v>
      </c>
      <c r="AG48" s="71">
        <v>-0.000935</v>
      </c>
      <c r="AH48" s="71">
        <v>0.000778</v>
      </c>
      <c r="AI48" s="71">
        <v>0.003173</v>
      </c>
    </row>
    <row r="49" ht="13.65" customHeight="1">
      <c r="A49" s="71">
        <v>0.00649</v>
      </c>
      <c r="B49" s="71">
        <v>0.005835</v>
      </c>
      <c r="C49" s="71">
        <v>0.005291</v>
      </c>
      <c r="D49" s="71">
        <v>0.004534</v>
      </c>
      <c r="E49" s="71">
        <v>0.003763</v>
      </c>
      <c r="F49" s="71">
        <v>0.003305</v>
      </c>
      <c r="G49" s="71">
        <v>0.00279</v>
      </c>
      <c r="H49" s="71">
        <v>0.002505</v>
      </c>
      <c r="I49" s="71">
        <v>0.002316</v>
      </c>
      <c r="J49" s="71">
        <v>0.002176</v>
      </c>
      <c r="K49" s="71">
        <v>0.002068</v>
      </c>
      <c r="L49" s="71">
        <v>0.002056</v>
      </c>
      <c r="M49" s="71">
        <v>0.002012</v>
      </c>
      <c r="N49" s="71">
        <v>0.001943</v>
      </c>
      <c r="O49" s="71">
        <v>0.001854</v>
      </c>
      <c r="P49" s="71">
        <v>0.001782</v>
      </c>
      <c r="Q49" s="71">
        <v>0.001701</v>
      </c>
      <c r="R49" s="71">
        <v>0.001695</v>
      </c>
      <c r="S49" s="71">
        <v>0.001592</v>
      </c>
      <c r="T49" s="71">
        <v>0.001511</v>
      </c>
      <c r="U49" s="71">
        <v>0.001403</v>
      </c>
      <c r="V49" s="71">
        <v>0.001321</v>
      </c>
      <c r="W49" s="71">
        <v>0.001201</v>
      </c>
      <c r="X49" s="71">
        <v>0.001072</v>
      </c>
      <c r="Y49" s="71">
        <v>0.000648</v>
      </c>
      <c r="Z49" s="71">
        <v>0</v>
      </c>
      <c r="AA49" s="71">
        <v>-0.000442</v>
      </c>
      <c r="AB49" s="71">
        <v>-0.000866</v>
      </c>
      <c r="AC49" s="71">
        <v>-0.001202</v>
      </c>
      <c r="AD49" s="71">
        <v>-0.001564</v>
      </c>
      <c r="AE49" s="71">
        <v>-0.001801</v>
      </c>
      <c r="AF49" s="71">
        <v>-0.001588</v>
      </c>
      <c r="AG49" s="71">
        <v>-0.000836</v>
      </c>
      <c r="AH49" s="71">
        <v>0.0008809999999999999</v>
      </c>
      <c r="AI49" s="71">
        <v>0.003206</v>
      </c>
    </row>
    <row r="50" ht="13.65" customHeight="1">
      <c r="A50" s="71">
        <v>0.005925</v>
      </c>
      <c r="B50" s="71">
        <v>0.005335</v>
      </c>
      <c r="C50" s="71">
        <v>0.004928</v>
      </c>
      <c r="D50" s="71">
        <v>0.004218</v>
      </c>
      <c r="E50" s="71">
        <v>0.003612</v>
      </c>
      <c r="F50" s="71">
        <v>0.003122</v>
      </c>
      <c r="G50" s="71">
        <v>0.002694</v>
      </c>
      <c r="H50" s="71">
        <v>0.002399</v>
      </c>
      <c r="I50" s="71">
        <v>0.002263</v>
      </c>
      <c r="J50" s="71">
        <v>0.002088</v>
      </c>
      <c r="K50" s="71">
        <v>0.002038</v>
      </c>
      <c r="L50" s="71">
        <v>0.001969</v>
      </c>
      <c r="M50" s="71">
        <v>0.001922</v>
      </c>
      <c r="N50" s="71">
        <v>0.001851</v>
      </c>
      <c r="O50" s="71">
        <v>0.001792</v>
      </c>
      <c r="P50" s="71">
        <v>0.001725</v>
      </c>
      <c r="Q50" s="71">
        <v>0.001601</v>
      </c>
      <c r="R50" s="71">
        <v>0.001584</v>
      </c>
      <c r="S50" s="71">
        <v>0.001505</v>
      </c>
      <c r="T50" s="71">
        <v>0.001384</v>
      </c>
      <c r="U50" s="71">
        <v>0.001233</v>
      </c>
      <c r="V50" s="71">
        <v>0.001173</v>
      </c>
      <c r="W50" s="71">
        <v>0.001074</v>
      </c>
      <c r="X50" s="71">
        <v>0.000982</v>
      </c>
      <c r="Y50" s="71">
        <v>0.000585</v>
      </c>
      <c r="Z50" s="71">
        <v>0</v>
      </c>
      <c r="AA50" s="71">
        <v>-0.000512</v>
      </c>
      <c r="AB50" s="71">
        <v>-0.000884</v>
      </c>
      <c r="AC50" s="71">
        <v>-0.001195</v>
      </c>
      <c r="AD50" s="71">
        <v>-0.001527</v>
      </c>
      <c r="AE50" s="71">
        <v>-0.00175</v>
      </c>
      <c r="AF50" s="71">
        <v>-0.001625</v>
      </c>
      <c r="AG50" s="71">
        <v>-0.0008319999999999999</v>
      </c>
      <c r="AH50" s="71">
        <v>0.000821</v>
      </c>
      <c r="AI50" s="71">
        <v>0.003204</v>
      </c>
    </row>
    <row r="51" ht="13.65" customHeight="1">
      <c r="A51" s="71">
        <v>0.005566</v>
      </c>
      <c r="B51" s="71">
        <v>0.005114</v>
      </c>
      <c r="C51" s="71">
        <v>0.004706</v>
      </c>
      <c r="D51" s="71">
        <v>0.004135</v>
      </c>
      <c r="E51" s="71">
        <v>0.003563</v>
      </c>
      <c r="F51" s="71">
        <v>0.003144</v>
      </c>
      <c r="G51" s="71">
        <v>0.002689</v>
      </c>
      <c r="H51" s="71">
        <v>0.002395</v>
      </c>
      <c r="I51" s="71">
        <v>0.002208</v>
      </c>
      <c r="J51" s="71">
        <v>0.002084</v>
      </c>
      <c r="K51" s="71">
        <v>0.002015</v>
      </c>
      <c r="L51" s="71">
        <v>0.001961</v>
      </c>
      <c r="M51" s="71">
        <v>0.001928</v>
      </c>
      <c r="N51" s="71">
        <v>0.001824</v>
      </c>
      <c r="O51" s="71">
        <v>0.001769</v>
      </c>
      <c r="P51" s="71">
        <v>0.001677</v>
      </c>
      <c r="Q51" s="71">
        <v>0.001569</v>
      </c>
      <c r="R51" s="71">
        <v>0.001586</v>
      </c>
      <c r="S51" s="71">
        <v>0.001487</v>
      </c>
      <c r="T51" s="71">
        <v>0.001372</v>
      </c>
      <c r="U51" s="71">
        <v>0.001272</v>
      </c>
      <c r="V51" s="71">
        <v>0.001225</v>
      </c>
      <c r="W51" s="71">
        <v>0.001081</v>
      </c>
      <c r="X51" s="71">
        <v>0.001012</v>
      </c>
      <c r="Y51" s="71">
        <v>0.000581</v>
      </c>
      <c r="Z51" s="71">
        <v>0</v>
      </c>
      <c r="AA51" s="71">
        <v>-0.000443</v>
      </c>
      <c r="AB51" s="71">
        <v>-0.00084</v>
      </c>
      <c r="AC51" s="71">
        <v>-0.001142</v>
      </c>
      <c r="AD51" s="71">
        <v>-0.001495</v>
      </c>
      <c r="AE51" s="71">
        <v>-0.001714</v>
      </c>
      <c r="AF51" s="71">
        <v>-0.001538</v>
      </c>
      <c r="AG51" s="71">
        <v>-0.000789</v>
      </c>
      <c r="AH51" s="71">
        <v>0.000903</v>
      </c>
      <c r="AI51" s="71">
        <v>0.003193</v>
      </c>
    </row>
    <row r="52" ht="13.65" customHeight="1">
      <c r="A52" s="71">
        <v>0.005239</v>
      </c>
      <c r="B52" s="71">
        <v>0.004972</v>
      </c>
      <c r="C52" s="71">
        <v>0.004754</v>
      </c>
      <c r="D52" s="71">
        <v>0.004194</v>
      </c>
      <c r="E52" s="71">
        <v>0.003538</v>
      </c>
      <c r="F52" s="71">
        <v>0.003105</v>
      </c>
      <c r="G52" s="71">
        <v>0.002684</v>
      </c>
      <c r="H52" s="71">
        <v>0.002405</v>
      </c>
      <c r="I52" s="71">
        <v>0.002269</v>
      </c>
      <c r="J52" s="71">
        <v>0.002114</v>
      </c>
      <c r="K52" s="71">
        <v>0.001996</v>
      </c>
      <c r="L52" s="71">
        <v>0.001955</v>
      </c>
      <c r="M52" s="71">
        <v>0.001916</v>
      </c>
      <c r="N52" s="71">
        <v>0.001818</v>
      </c>
      <c r="O52" s="71">
        <v>0.001765</v>
      </c>
      <c r="P52" s="71">
        <v>0.001725</v>
      </c>
      <c r="Q52" s="71">
        <v>0.001599</v>
      </c>
      <c r="R52" s="71">
        <v>0.001568</v>
      </c>
      <c r="S52" s="71">
        <v>0.001414</v>
      </c>
      <c r="T52" s="71">
        <v>0.001307</v>
      </c>
      <c r="U52" s="71">
        <v>0.001184</v>
      </c>
      <c r="V52" s="71">
        <v>0.001104</v>
      </c>
      <c r="W52" s="71">
        <v>0.001032</v>
      </c>
      <c r="X52" s="71">
        <v>0.000953</v>
      </c>
      <c r="Y52" s="71">
        <v>0.000555</v>
      </c>
      <c r="Z52" s="71">
        <v>0</v>
      </c>
      <c r="AA52" s="71">
        <v>-0.000459</v>
      </c>
      <c r="AB52" s="71">
        <v>-0.000789</v>
      </c>
      <c r="AC52" s="71">
        <v>-0.001109</v>
      </c>
      <c r="AD52" s="71">
        <v>-0.001429</v>
      </c>
      <c r="AE52" s="71">
        <v>-0.001632</v>
      </c>
      <c r="AF52" s="71">
        <v>-0.001498</v>
      </c>
      <c r="AG52" s="71">
        <v>-0.00072</v>
      </c>
      <c r="AH52" s="71">
        <v>0.000923</v>
      </c>
      <c r="AI52" s="71">
        <v>0.003267</v>
      </c>
    </row>
    <row r="53" ht="13.65" customHeight="1">
      <c r="A53" s="71">
        <v>0.005229</v>
      </c>
      <c r="B53" s="71">
        <v>0.004896</v>
      </c>
      <c r="C53" s="71">
        <v>0.00482</v>
      </c>
      <c r="D53" s="71">
        <v>0.004313</v>
      </c>
      <c r="E53" s="71">
        <v>0.003786</v>
      </c>
      <c r="F53" s="71">
        <v>0.003343</v>
      </c>
      <c r="G53" s="71">
        <v>0.002818</v>
      </c>
      <c r="H53" s="71">
        <v>0.002517</v>
      </c>
      <c r="I53" s="71">
        <v>0.002338</v>
      </c>
      <c r="J53" s="71">
        <v>0.002167</v>
      </c>
      <c r="K53" s="71">
        <v>0.002104</v>
      </c>
      <c r="L53" s="71">
        <v>0.002003</v>
      </c>
      <c r="M53" s="71">
        <v>0.001981</v>
      </c>
      <c r="N53" s="71">
        <v>0.001882</v>
      </c>
      <c r="O53" s="71">
        <v>0.001794</v>
      </c>
      <c r="P53" s="71">
        <v>0.00168</v>
      </c>
      <c r="Q53" s="71">
        <v>0.001548</v>
      </c>
      <c r="R53" s="71">
        <v>0.001506</v>
      </c>
      <c r="S53" s="71">
        <v>0.00139</v>
      </c>
      <c r="T53" s="71">
        <v>0.001269</v>
      </c>
      <c r="U53" s="71">
        <v>0.001166</v>
      </c>
      <c r="V53" s="71">
        <v>0.00107</v>
      </c>
      <c r="W53" s="71">
        <v>0.000967</v>
      </c>
      <c r="X53" s="71">
        <v>0.000911</v>
      </c>
      <c r="Y53" s="71">
        <v>0.0005509999999999999</v>
      </c>
      <c r="Z53" s="71">
        <v>0</v>
      </c>
      <c r="AA53" s="71">
        <v>-0.000436</v>
      </c>
      <c r="AB53" s="71">
        <v>-0.000793</v>
      </c>
      <c r="AC53" s="71">
        <v>-0.001083</v>
      </c>
      <c r="AD53" s="71">
        <v>-0.001419</v>
      </c>
      <c r="AE53" s="71">
        <v>-0.001639</v>
      </c>
      <c r="AF53" s="71">
        <v>-0.00151</v>
      </c>
      <c r="AG53" s="71">
        <v>-0.000703</v>
      </c>
      <c r="AH53" s="71">
        <v>0.000947</v>
      </c>
      <c r="AI53" s="71">
        <v>0.003228</v>
      </c>
    </row>
    <row r="54" ht="13.65" customHeight="1">
      <c r="A54" s="71">
        <v>0.005351</v>
      </c>
      <c r="B54" s="71">
        <v>0.005134</v>
      </c>
      <c r="C54" s="71">
        <v>0.005034</v>
      </c>
      <c r="D54" s="71">
        <v>0.004534</v>
      </c>
      <c r="E54" s="71">
        <v>0.00397</v>
      </c>
      <c r="F54" s="71">
        <v>0.003545</v>
      </c>
      <c r="G54" s="71">
        <v>0.003049</v>
      </c>
      <c r="H54" s="71">
        <v>0.002651</v>
      </c>
      <c r="I54" s="71">
        <v>0.002487</v>
      </c>
      <c r="J54" s="71">
        <v>0.002309</v>
      </c>
      <c r="K54" s="71">
        <v>0.002165</v>
      </c>
      <c r="L54" s="71">
        <v>0.002143</v>
      </c>
      <c r="M54" s="71">
        <v>0.002069</v>
      </c>
      <c r="N54" s="71">
        <v>0.00198</v>
      </c>
      <c r="O54" s="71">
        <v>0.001871</v>
      </c>
      <c r="P54" s="71">
        <v>0.001727</v>
      </c>
      <c r="Q54" s="71">
        <v>0.001584</v>
      </c>
      <c r="R54" s="71">
        <v>0.001493</v>
      </c>
      <c r="S54" s="71">
        <v>0.001374</v>
      </c>
      <c r="T54" s="71">
        <v>0.001258</v>
      </c>
      <c r="U54" s="71">
        <v>0.001108</v>
      </c>
      <c r="V54" s="71">
        <v>0.001036</v>
      </c>
      <c r="W54" s="71">
        <v>0.000944</v>
      </c>
      <c r="X54" s="71">
        <v>0.000907</v>
      </c>
      <c r="Y54" s="71">
        <v>0.000531</v>
      </c>
      <c r="Z54" s="71">
        <v>0</v>
      </c>
      <c r="AA54" s="71">
        <v>-0.000399</v>
      </c>
      <c r="AB54" s="71">
        <v>-0.000739</v>
      </c>
      <c r="AC54" s="71">
        <v>-0.001056</v>
      </c>
      <c r="AD54" s="71">
        <v>-0.001347</v>
      </c>
      <c r="AE54" s="71">
        <v>-0.00158</v>
      </c>
      <c r="AF54" s="71">
        <v>-0.001401</v>
      </c>
      <c r="AG54" s="71">
        <v>-0.000616</v>
      </c>
      <c r="AH54" s="71">
        <v>0.001007</v>
      </c>
      <c r="AI54" s="71">
        <v>0.003248</v>
      </c>
    </row>
    <row r="55" ht="13.65" customHeight="1">
      <c r="A55" s="71">
        <v>0.005634</v>
      </c>
      <c r="B55" s="71">
        <v>0.005371</v>
      </c>
      <c r="C55" s="71">
        <v>0.005195</v>
      </c>
      <c r="D55" s="71">
        <v>0.004733</v>
      </c>
      <c r="E55" s="71">
        <v>0.004096</v>
      </c>
      <c r="F55" s="71">
        <v>0.003573</v>
      </c>
      <c r="G55" s="71">
        <v>0.003132</v>
      </c>
      <c r="H55" s="71">
        <v>0.002851</v>
      </c>
      <c r="I55" s="71">
        <v>0.002652</v>
      </c>
      <c r="J55" s="71">
        <v>0.002418</v>
      </c>
      <c r="K55" s="71">
        <v>0.002333</v>
      </c>
      <c r="L55" s="71">
        <v>0.002225</v>
      </c>
      <c r="M55" s="71">
        <v>0.002137</v>
      </c>
      <c r="N55" s="71">
        <v>0.002002</v>
      </c>
      <c r="O55" s="71">
        <v>0.001881</v>
      </c>
      <c r="P55" s="71">
        <v>0.001731</v>
      </c>
      <c r="Q55" s="71">
        <v>0.001592</v>
      </c>
      <c r="R55" s="71">
        <v>0.001507</v>
      </c>
      <c r="S55" s="71">
        <v>0.00135</v>
      </c>
      <c r="T55" s="71">
        <v>0.001213</v>
      </c>
      <c r="U55" s="71">
        <v>0.001085</v>
      </c>
      <c r="V55" s="71">
        <v>0.001034</v>
      </c>
      <c r="W55" s="71">
        <v>0.000922</v>
      </c>
      <c r="X55" s="71">
        <v>0.000847</v>
      </c>
      <c r="Y55" s="71">
        <v>0.00048</v>
      </c>
      <c r="Z55" s="71">
        <v>0</v>
      </c>
      <c r="AA55" s="71">
        <v>-0.000448</v>
      </c>
      <c r="AB55" s="71">
        <v>-0.000723</v>
      </c>
      <c r="AC55" s="71">
        <v>-0.00102</v>
      </c>
      <c r="AD55" s="71">
        <v>-0.001341</v>
      </c>
      <c r="AE55" s="71">
        <v>-0.001572</v>
      </c>
      <c r="AF55" s="71">
        <v>-0.001366</v>
      </c>
      <c r="AG55" s="71">
        <v>-0.000623</v>
      </c>
      <c r="AH55" s="71">
        <v>0.0009940000000000001</v>
      </c>
      <c r="AI55" s="71">
        <v>0.003261</v>
      </c>
    </row>
    <row r="56" ht="13.65" customHeight="1">
      <c r="A56" s="71">
        <v>0.005656</v>
      </c>
      <c r="B56" s="71">
        <v>0.005396</v>
      </c>
      <c r="C56" s="71">
        <v>0.005171</v>
      </c>
      <c r="D56" s="71">
        <v>0.004617</v>
      </c>
      <c r="E56" s="71">
        <v>0.004017</v>
      </c>
      <c r="F56" s="71">
        <v>0.0036</v>
      </c>
      <c r="G56" s="71">
        <v>0.003119</v>
      </c>
      <c r="H56" s="71">
        <v>0.002832</v>
      </c>
      <c r="I56" s="71">
        <v>0.002621</v>
      </c>
      <c r="J56" s="71">
        <v>0.002429</v>
      </c>
      <c r="K56" s="71">
        <v>0.002281</v>
      </c>
      <c r="L56" s="71">
        <v>0.002222</v>
      </c>
      <c r="M56" s="71">
        <v>0.002122</v>
      </c>
      <c r="N56" s="71">
        <v>0.00198</v>
      </c>
      <c r="O56" s="71">
        <v>0.001854</v>
      </c>
      <c r="P56" s="71">
        <v>0.001682</v>
      </c>
      <c r="Q56" s="71">
        <v>0.00152</v>
      </c>
      <c r="R56" s="71">
        <v>0.001432</v>
      </c>
      <c r="S56" s="71">
        <v>0.001288</v>
      </c>
      <c r="T56" s="71">
        <v>0.00117</v>
      </c>
      <c r="U56" s="71">
        <v>0.001021</v>
      </c>
      <c r="V56" s="71">
        <v>0.000945</v>
      </c>
      <c r="W56" s="71">
        <v>0.000854</v>
      </c>
      <c r="X56" s="71">
        <v>0.0008050000000000001</v>
      </c>
      <c r="Y56" s="71">
        <v>0.000475</v>
      </c>
      <c r="Z56" s="71">
        <v>0</v>
      </c>
      <c r="AA56" s="71">
        <v>-0.000371</v>
      </c>
      <c r="AB56" s="71">
        <v>-0.000659</v>
      </c>
      <c r="AC56" s="71">
        <v>-0.000932</v>
      </c>
      <c r="AD56" s="71">
        <v>-0.001241</v>
      </c>
      <c r="AE56" s="71">
        <v>-0.001418</v>
      </c>
      <c r="AF56" s="71">
        <v>-0.001239</v>
      </c>
      <c r="AG56" s="71">
        <v>-0.000515</v>
      </c>
      <c r="AH56" s="71">
        <v>0.001082</v>
      </c>
      <c r="AI56" s="71">
        <v>0.003308</v>
      </c>
    </row>
    <row r="57" ht="13.65" customHeight="1">
      <c r="A57" s="71">
        <v>0.00544</v>
      </c>
      <c r="B57" s="71">
        <v>0.00503</v>
      </c>
      <c r="C57" s="71">
        <v>0.004834</v>
      </c>
      <c r="D57" s="71">
        <v>0.004319</v>
      </c>
      <c r="E57" s="71">
        <v>0.003768</v>
      </c>
      <c r="F57" s="71">
        <v>0.003326</v>
      </c>
      <c r="G57" s="71">
        <v>0.002888</v>
      </c>
      <c r="H57" s="71">
        <v>0.002606</v>
      </c>
      <c r="I57" s="71">
        <v>0.002465</v>
      </c>
      <c r="J57" s="71">
        <v>0.002248</v>
      </c>
      <c r="K57" s="71">
        <v>0.002178</v>
      </c>
      <c r="L57" s="71">
        <v>0.002027</v>
      </c>
      <c r="M57" s="71">
        <v>0.001978</v>
      </c>
      <c r="N57" s="71">
        <v>0.001846</v>
      </c>
      <c r="O57" s="71">
        <v>0.001707</v>
      </c>
      <c r="P57" s="71">
        <v>0.001575</v>
      </c>
      <c r="Q57" s="71">
        <v>0.001389</v>
      </c>
      <c r="R57" s="71">
        <v>0.001309</v>
      </c>
      <c r="S57" s="71">
        <v>0.001176</v>
      </c>
      <c r="T57" s="71">
        <v>0.001021</v>
      </c>
      <c r="U57" s="71">
        <v>0.000868</v>
      </c>
      <c r="V57" s="71">
        <v>0.000848</v>
      </c>
      <c r="W57" s="71">
        <v>0.00078</v>
      </c>
      <c r="X57" s="71">
        <v>0.000733</v>
      </c>
      <c r="Y57" s="71">
        <v>0.000438</v>
      </c>
      <c r="Z57" s="71">
        <v>0</v>
      </c>
      <c r="AA57" s="71">
        <v>-0.000366</v>
      </c>
      <c r="AB57" s="71">
        <v>-0.000652</v>
      </c>
      <c r="AC57" s="71">
        <v>-0.000906</v>
      </c>
      <c r="AD57" s="71">
        <v>-0.001184</v>
      </c>
      <c r="AE57" s="71">
        <v>-0.001381</v>
      </c>
      <c r="AF57" s="71">
        <v>-0.001203</v>
      </c>
      <c r="AG57" s="71">
        <v>-0.000405</v>
      </c>
      <c r="AH57" s="71">
        <v>0.001156</v>
      </c>
      <c r="AI57" s="71">
        <v>0.003383</v>
      </c>
    </row>
    <row r="58" ht="13.65" customHeight="1">
      <c r="A58" s="71">
        <v>0.00488</v>
      </c>
      <c r="B58" s="71">
        <v>0.004483</v>
      </c>
      <c r="C58" s="71">
        <v>0.004238</v>
      </c>
      <c r="D58" s="71">
        <v>0.003797</v>
      </c>
      <c r="E58" s="71">
        <v>0.003254</v>
      </c>
      <c r="F58" s="71">
        <v>0.002847</v>
      </c>
      <c r="G58" s="71">
        <v>0.002409</v>
      </c>
      <c r="H58" s="71">
        <v>0.002163</v>
      </c>
      <c r="I58" s="71">
        <v>0.002005</v>
      </c>
      <c r="J58" s="71">
        <v>0.001811</v>
      </c>
      <c r="K58" s="71">
        <v>0.001733</v>
      </c>
      <c r="L58" s="71">
        <v>0.001682</v>
      </c>
      <c r="M58" s="71">
        <v>0.001574</v>
      </c>
      <c r="N58" s="71">
        <v>0.001473</v>
      </c>
      <c r="O58" s="71">
        <v>0.001367</v>
      </c>
      <c r="P58" s="71">
        <v>0.001206</v>
      </c>
      <c r="Q58" s="71">
        <v>0.001079</v>
      </c>
      <c r="R58" s="71">
        <v>0.001062</v>
      </c>
      <c r="S58" s="71">
        <v>0.000885</v>
      </c>
      <c r="T58" s="71">
        <v>0.0008140000000000001</v>
      </c>
      <c r="U58" s="71">
        <v>0.000724</v>
      </c>
      <c r="V58" s="71">
        <v>0.000666</v>
      </c>
      <c r="W58" s="71">
        <v>0.0006310000000000001</v>
      </c>
      <c r="X58" s="71">
        <v>0.000648</v>
      </c>
      <c r="Y58" s="71">
        <v>0.00043</v>
      </c>
      <c r="Z58" s="71">
        <v>0</v>
      </c>
      <c r="AA58" s="71">
        <v>-0.000329</v>
      </c>
      <c r="AB58" s="71">
        <v>-0.000588</v>
      </c>
      <c r="AC58" s="71">
        <v>-0.0008229999999999999</v>
      </c>
      <c r="AD58" s="71">
        <v>-0.001074</v>
      </c>
      <c r="AE58" s="71">
        <v>-0.001254</v>
      </c>
      <c r="AF58" s="71">
        <v>-0.00102</v>
      </c>
      <c r="AG58" s="71">
        <v>-0.000303</v>
      </c>
      <c r="AH58" s="71">
        <v>0.001295</v>
      </c>
      <c r="AI58" s="71">
        <v>0.003493</v>
      </c>
    </row>
    <row r="59" ht="13.65" customHeight="1">
      <c r="A59" s="71">
        <v>0.003922</v>
      </c>
      <c r="B59" s="71">
        <v>0.003462</v>
      </c>
      <c r="C59" s="71">
        <v>0.003168</v>
      </c>
      <c r="D59" s="71">
        <v>0.002646</v>
      </c>
      <c r="E59" s="71">
        <v>0.002162</v>
      </c>
      <c r="F59" s="71">
        <v>0.001826</v>
      </c>
      <c r="G59" s="71">
        <v>0.001486</v>
      </c>
      <c r="H59" s="71">
        <v>0.001384</v>
      </c>
      <c r="I59" s="71">
        <v>0.001246</v>
      </c>
      <c r="J59" s="71">
        <v>0.001162</v>
      </c>
      <c r="K59" s="71">
        <v>0.001087</v>
      </c>
      <c r="L59" s="71">
        <v>0.001073</v>
      </c>
      <c r="M59" s="71">
        <v>0.001059</v>
      </c>
      <c r="N59" s="71">
        <v>0.000993</v>
      </c>
      <c r="O59" s="71">
        <v>0.00095</v>
      </c>
      <c r="P59" s="71">
        <v>0.000888</v>
      </c>
      <c r="Q59" s="71">
        <v>0.000803</v>
      </c>
      <c r="R59" s="71">
        <v>0.000783</v>
      </c>
      <c r="S59" s="71">
        <v>0.000692</v>
      </c>
      <c r="T59" s="71">
        <v>0.000659</v>
      </c>
      <c r="U59" s="71">
        <v>0.000587</v>
      </c>
      <c r="V59" s="71">
        <v>0.000548</v>
      </c>
      <c r="W59" s="71">
        <v>0.000554</v>
      </c>
      <c r="X59" s="71">
        <v>0.00057</v>
      </c>
      <c r="Y59" s="71">
        <v>0.000358</v>
      </c>
      <c r="Z59" s="71">
        <v>0</v>
      </c>
      <c r="AA59" s="71">
        <v>-0.000287</v>
      </c>
      <c r="AB59" s="71">
        <v>-0.000547</v>
      </c>
      <c r="AC59" s="71">
        <v>-0.000767</v>
      </c>
      <c r="AD59" s="71">
        <v>-0.0009840000000000001</v>
      </c>
      <c r="AE59" s="71">
        <v>-0.001155</v>
      </c>
      <c r="AF59" s="71">
        <v>-0.000889</v>
      </c>
      <c r="AG59" s="71">
        <v>-0.000137</v>
      </c>
      <c r="AH59" s="71">
        <v>0.001417</v>
      </c>
      <c r="AI59" s="71">
        <v>0.003643</v>
      </c>
    </row>
    <row r="60" ht="13.65" customHeight="1">
      <c r="A60" s="71">
        <v>0.00315</v>
      </c>
      <c r="B60" s="71">
        <v>0.002729</v>
      </c>
      <c r="C60" s="71">
        <v>0.002466</v>
      </c>
      <c r="D60" s="71">
        <v>0.002055</v>
      </c>
      <c r="E60" s="71">
        <v>0.001701</v>
      </c>
      <c r="F60" s="71">
        <v>0.001404</v>
      </c>
      <c r="G60" s="71">
        <v>0.001058</v>
      </c>
      <c r="H60" s="71">
        <v>0.000838</v>
      </c>
      <c r="I60" s="71">
        <v>0.00082</v>
      </c>
      <c r="J60" s="71">
        <v>0.000638</v>
      </c>
      <c r="K60" s="71">
        <v>0.000691</v>
      </c>
      <c r="L60" s="71">
        <v>0.000659</v>
      </c>
      <c r="M60" s="71">
        <v>0.000684</v>
      </c>
      <c r="N60" s="71">
        <v>0.000645</v>
      </c>
      <c r="O60" s="71">
        <v>0.000599</v>
      </c>
      <c r="P60" s="71">
        <v>0.00057</v>
      </c>
      <c r="Q60" s="71">
        <v>0.000472</v>
      </c>
      <c r="R60" s="71">
        <v>0.000485</v>
      </c>
      <c r="S60" s="71">
        <v>0.000405</v>
      </c>
      <c r="T60" s="71">
        <v>0.000375</v>
      </c>
      <c r="U60" s="71">
        <v>0.000324</v>
      </c>
      <c r="V60" s="71">
        <v>0.00039</v>
      </c>
      <c r="W60" s="71">
        <v>0.000372</v>
      </c>
      <c r="X60" s="71">
        <v>0.000437</v>
      </c>
      <c r="Y60" s="71">
        <v>0.000332</v>
      </c>
      <c r="Z60" s="71">
        <v>0</v>
      </c>
      <c r="AA60" s="71">
        <v>-0.000266</v>
      </c>
      <c r="AB60" s="71">
        <v>-0.000494</v>
      </c>
      <c r="AC60" s="71">
        <v>-0.000616</v>
      </c>
      <c r="AD60" s="71">
        <v>-0.0008720000000000001</v>
      </c>
      <c r="AE60" s="71">
        <v>-0.000949</v>
      </c>
      <c r="AF60" s="71">
        <v>-0.000766</v>
      </c>
      <c r="AG60" s="89">
        <v>-2.4e-05</v>
      </c>
      <c r="AH60" s="71">
        <v>0.001547</v>
      </c>
      <c r="AI60" s="71">
        <v>0.003793</v>
      </c>
    </row>
    <row r="61" ht="13.65" customHeight="1">
      <c r="A61" s="71">
        <v>0.00236</v>
      </c>
      <c r="B61" s="71">
        <v>0.001801</v>
      </c>
      <c r="C61" s="71">
        <v>0.001514</v>
      </c>
      <c r="D61" s="71">
        <v>0.001206</v>
      </c>
      <c r="E61" s="71">
        <v>0.000854</v>
      </c>
      <c r="F61" s="71">
        <v>0.000627</v>
      </c>
      <c r="G61" s="71">
        <v>0.000362</v>
      </c>
      <c r="H61" s="71">
        <v>0.00022</v>
      </c>
      <c r="I61" s="71">
        <v>0.000215</v>
      </c>
      <c r="J61" s="71">
        <v>0.000113</v>
      </c>
      <c r="K61" s="71">
        <v>0.000137</v>
      </c>
      <c r="L61" s="71">
        <v>0.000232</v>
      </c>
      <c r="M61" s="71">
        <v>0.000249</v>
      </c>
      <c r="N61" s="71">
        <v>0.000256</v>
      </c>
      <c r="O61" s="71">
        <v>0.000274</v>
      </c>
      <c r="P61" s="71">
        <v>0.000266</v>
      </c>
      <c r="Q61" s="71">
        <v>0.000273</v>
      </c>
      <c r="R61" s="71">
        <v>0.000309</v>
      </c>
      <c r="S61" s="71">
        <v>0.000283</v>
      </c>
      <c r="T61" s="71">
        <v>0.000298</v>
      </c>
      <c r="U61" s="71">
        <v>0.000287</v>
      </c>
      <c r="V61" s="71">
        <v>0.000307</v>
      </c>
      <c r="W61" s="71">
        <v>0.000297</v>
      </c>
      <c r="X61" s="71">
        <v>0.000419</v>
      </c>
      <c r="Y61" s="71">
        <v>0.000295</v>
      </c>
      <c r="Z61" s="71">
        <v>0</v>
      </c>
      <c r="AA61" s="71">
        <v>-0.000181</v>
      </c>
      <c r="AB61" s="71">
        <v>-0.000395</v>
      </c>
      <c r="AC61" s="71">
        <v>-0.000541</v>
      </c>
      <c r="AD61" s="71">
        <v>-0.000795</v>
      </c>
      <c r="AE61" s="71">
        <v>-0.0009</v>
      </c>
      <c r="AF61" s="71">
        <v>-0.000619</v>
      </c>
      <c r="AG61" s="71">
        <v>0.000167</v>
      </c>
      <c r="AH61" s="71">
        <v>0.001672</v>
      </c>
      <c r="AI61" s="71">
        <v>0.003817</v>
      </c>
    </row>
    <row r="62" ht="13.65" customHeight="1">
      <c r="A62" s="71">
        <v>0.001613</v>
      </c>
      <c r="B62" s="71">
        <v>0.001224</v>
      </c>
      <c r="C62" s="71">
        <v>0.00104</v>
      </c>
      <c r="D62" s="71">
        <v>0.000645</v>
      </c>
      <c r="E62" s="71">
        <v>0.000408</v>
      </c>
      <c r="F62" s="71">
        <v>0.000197</v>
      </c>
      <c r="G62" s="89">
        <v>-3.1e-05</v>
      </c>
      <c r="H62" s="89">
        <v>-9.7e-05</v>
      </c>
      <c r="I62" s="71">
        <v>-0.000109</v>
      </c>
      <c r="J62" s="71">
        <v>-0.000126</v>
      </c>
      <c r="K62" s="89">
        <v>-8.3e-05</v>
      </c>
      <c r="L62" s="89">
        <v>-8e-06</v>
      </c>
      <c r="M62" s="89">
        <v>9.500000000000001e-05</v>
      </c>
      <c r="N62" s="71">
        <v>0.000136</v>
      </c>
      <c r="O62" s="71">
        <v>0.000193</v>
      </c>
      <c r="P62" s="71">
        <v>0.00021</v>
      </c>
      <c r="Q62" s="71">
        <v>0.000162</v>
      </c>
      <c r="R62" s="71">
        <v>0.000229</v>
      </c>
      <c r="S62" s="71">
        <v>0.000178</v>
      </c>
      <c r="T62" s="71">
        <v>0.000165</v>
      </c>
      <c r="U62" s="71">
        <v>0.000126</v>
      </c>
      <c r="V62" s="71">
        <v>0.000206</v>
      </c>
      <c r="W62" s="71">
        <v>0.000217</v>
      </c>
      <c r="X62" s="71">
        <v>0.000325</v>
      </c>
      <c r="Y62" s="71">
        <v>0.000239</v>
      </c>
      <c r="Z62" s="71">
        <v>0</v>
      </c>
      <c r="AA62" s="71">
        <v>-0.000247</v>
      </c>
      <c r="AB62" s="71">
        <v>-0.00039</v>
      </c>
      <c r="AC62" s="71">
        <v>-0.0005330000000000001</v>
      </c>
      <c r="AD62" s="71">
        <v>-0.000663</v>
      </c>
      <c r="AE62" s="71">
        <v>-0.000782</v>
      </c>
      <c r="AF62" s="71">
        <v>-0.00062</v>
      </c>
      <c r="AG62" s="71">
        <v>0.000169</v>
      </c>
      <c r="AH62" s="71">
        <v>0.001687</v>
      </c>
      <c r="AI62" s="71">
        <v>0.003865</v>
      </c>
    </row>
    <row r="63" ht="13.65" customHeight="1">
      <c r="A63" s="71">
        <v>0.001412</v>
      </c>
      <c r="B63" s="71">
        <v>0.001095</v>
      </c>
      <c r="C63" s="71">
        <v>0.000951</v>
      </c>
      <c r="D63" s="71">
        <v>0.000749</v>
      </c>
      <c r="E63" s="71">
        <v>0.000544</v>
      </c>
      <c r="F63" s="71">
        <v>0.00036</v>
      </c>
      <c r="G63" s="71">
        <v>0.000106</v>
      </c>
      <c r="H63" s="89">
        <v>-3.4e-05</v>
      </c>
      <c r="I63" s="89">
        <v>3.1e-05</v>
      </c>
      <c r="J63" s="71">
        <v>-0.00012</v>
      </c>
      <c r="K63" s="89">
        <v>3.4e-05</v>
      </c>
      <c r="L63" s="89">
        <v>-2.5e-05</v>
      </c>
      <c r="M63" s="71">
        <v>0.000148</v>
      </c>
      <c r="N63" s="71">
        <v>0.000173</v>
      </c>
      <c r="O63" s="71">
        <v>0.000147</v>
      </c>
      <c r="P63" s="71">
        <v>0.000233</v>
      </c>
      <c r="Q63" s="71">
        <v>0.000216</v>
      </c>
      <c r="R63" s="71">
        <v>0.000216</v>
      </c>
      <c r="S63" s="71">
        <v>0.000177</v>
      </c>
      <c r="T63" s="71">
        <v>0.000148</v>
      </c>
      <c r="U63" s="71">
        <v>0.000152</v>
      </c>
      <c r="V63" s="71">
        <v>0.000224</v>
      </c>
      <c r="W63" s="71">
        <v>0.000201</v>
      </c>
      <c r="X63" s="71">
        <v>0.000334</v>
      </c>
      <c r="Y63" s="71">
        <v>0.000274</v>
      </c>
      <c r="Z63" s="71">
        <v>0</v>
      </c>
      <c r="AA63" s="71">
        <v>-0.000187</v>
      </c>
      <c r="AB63" s="71">
        <v>-0.000355</v>
      </c>
      <c r="AC63" s="71">
        <v>-0.0004929999999999999</v>
      </c>
      <c r="AD63" s="71">
        <v>-0.000701</v>
      </c>
      <c r="AE63" s="71">
        <v>-0.000788</v>
      </c>
      <c r="AF63" s="71">
        <v>-0.000581</v>
      </c>
      <c r="AG63" s="71">
        <v>0.000163</v>
      </c>
      <c r="AH63" s="71">
        <v>0.00171</v>
      </c>
      <c r="AI63" s="71">
        <v>0.003826</v>
      </c>
    </row>
    <row r="64" ht="13.65" customHeight="1">
      <c r="A64" s="71">
        <v>0.001386</v>
      </c>
      <c r="B64" s="71">
        <v>0.001215</v>
      </c>
      <c r="C64" s="71">
        <v>0.001233</v>
      </c>
      <c r="D64" s="71">
        <v>0.000992</v>
      </c>
      <c r="E64" s="71">
        <v>0.000714</v>
      </c>
      <c r="F64" s="71">
        <v>0.00053</v>
      </c>
      <c r="G64" s="71">
        <v>0.000218</v>
      </c>
      <c r="H64" s="71">
        <v>0.000184</v>
      </c>
      <c r="I64" s="71">
        <v>0.00011</v>
      </c>
      <c r="J64" s="71">
        <v>0.000146</v>
      </c>
      <c r="K64" s="71">
        <v>0.000108</v>
      </c>
      <c r="L64" s="71">
        <v>0.000292</v>
      </c>
      <c r="M64" s="71">
        <v>0.000321</v>
      </c>
      <c r="N64" s="71">
        <v>0.000307</v>
      </c>
      <c r="O64" s="71">
        <v>0.000362</v>
      </c>
      <c r="P64" s="71">
        <v>0.000295</v>
      </c>
      <c r="Q64" s="71">
        <v>0.000293</v>
      </c>
      <c r="R64" s="71">
        <v>0.000339</v>
      </c>
      <c r="S64" s="71">
        <v>0.000272</v>
      </c>
      <c r="T64" s="71">
        <v>0.000228</v>
      </c>
      <c r="U64" s="71">
        <v>0.000249</v>
      </c>
      <c r="V64" s="71">
        <v>0.00022</v>
      </c>
      <c r="W64" s="71">
        <v>0.000258</v>
      </c>
      <c r="X64" s="71">
        <v>0.000363</v>
      </c>
      <c r="Y64" s="71">
        <v>0.000336</v>
      </c>
      <c r="Z64" s="71">
        <v>0</v>
      </c>
      <c r="AA64" s="71">
        <v>-0.000126</v>
      </c>
      <c r="AB64" s="71">
        <v>-0.000308</v>
      </c>
      <c r="AC64" s="71">
        <v>-0.00045</v>
      </c>
      <c r="AD64" s="71">
        <v>-0.000601</v>
      </c>
      <c r="AE64" s="71">
        <v>-0.000754</v>
      </c>
      <c r="AF64" s="71">
        <v>-0.000472</v>
      </c>
      <c r="AG64" s="71">
        <v>0.000226</v>
      </c>
      <c r="AH64" s="71">
        <v>0.001734</v>
      </c>
      <c r="AI64" s="71">
        <v>0.003867</v>
      </c>
    </row>
    <row r="65" ht="13.65" customHeight="1">
      <c r="A65" s="71">
        <v>0.001805</v>
      </c>
      <c r="B65" s="71">
        <v>0.001626</v>
      </c>
      <c r="C65" s="71">
        <v>0.001549</v>
      </c>
      <c r="D65" s="71">
        <v>0.001204</v>
      </c>
      <c r="E65" s="71">
        <v>0.001044</v>
      </c>
      <c r="F65" s="71">
        <v>0.000829</v>
      </c>
      <c r="G65" s="71">
        <v>0.000629</v>
      </c>
      <c r="H65" s="71">
        <v>0.000427</v>
      </c>
      <c r="I65" s="71">
        <v>0.000461</v>
      </c>
      <c r="J65" s="71">
        <v>0.000355</v>
      </c>
      <c r="K65" s="71">
        <v>0.000425</v>
      </c>
      <c r="L65" s="71">
        <v>0.00038</v>
      </c>
      <c r="M65" s="71">
        <v>0.000519</v>
      </c>
      <c r="N65" s="71">
        <v>0.000557</v>
      </c>
      <c r="O65" s="71">
        <v>0.0004929999999999999</v>
      </c>
      <c r="P65" s="71">
        <v>0.000509</v>
      </c>
      <c r="Q65" s="71">
        <v>0.000377</v>
      </c>
      <c r="R65" s="71">
        <v>0.000336</v>
      </c>
      <c r="S65" s="71">
        <v>0.000287</v>
      </c>
      <c r="T65" s="71">
        <v>0.000206</v>
      </c>
      <c r="U65" s="71">
        <v>0.000119</v>
      </c>
      <c r="V65" s="71">
        <v>0.000196</v>
      </c>
      <c r="W65" s="71">
        <v>0.00019</v>
      </c>
      <c r="X65" s="71">
        <v>0.000264</v>
      </c>
      <c r="Y65" s="71">
        <v>0.0002</v>
      </c>
      <c r="Z65" s="71">
        <v>0</v>
      </c>
      <c r="AA65" s="71">
        <v>-0.00029</v>
      </c>
      <c r="AB65" s="71">
        <v>-0.000364</v>
      </c>
      <c r="AC65" s="71">
        <v>-0.000518</v>
      </c>
      <c r="AD65" s="71">
        <v>-0.000664</v>
      </c>
      <c r="AE65" s="71">
        <v>-0.000732</v>
      </c>
      <c r="AF65" s="71">
        <v>-0.000594</v>
      </c>
      <c r="AG65" s="71">
        <v>0.000221</v>
      </c>
      <c r="AH65" s="71">
        <v>0.001645</v>
      </c>
      <c r="AI65" s="71">
        <v>0.00374</v>
      </c>
    </row>
    <row r="66" ht="13.65" customHeight="1">
      <c r="A66" s="71">
        <v>0.001706</v>
      </c>
      <c r="B66" s="71">
        <v>0.001637</v>
      </c>
      <c r="C66" s="71">
        <v>0.001716</v>
      </c>
      <c r="D66" s="71">
        <v>0.001671</v>
      </c>
      <c r="E66" s="71">
        <v>0.001438</v>
      </c>
      <c r="F66" s="71">
        <v>0.001262</v>
      </c>
      <c r="G66" s="71">
        <v>0.000922</v>
      </c>
      <c r="H66" s="71">
        <v>0.000786</v>
      </c>
      <c r="I66" s="71">
        <v>0.000784</v>
      </c>
      <c r="J66" s="71">
        <v>0.000612</v>
      </c>
      <c r="K66" s="71">
        <v>0.000731</v>
      </c>
      <c r="L66" s="71">
        <v>0.000764</v>
      </c>
      <c r="M66" s="71">
        <v>0.000744</v>
      </c>
      <c r="N66" s="71">
        <v>0.000703</v>
      </c>
      <c r="O66" s="71">
        <v>0.000678</v>
      </c>
      <c r="P66" s="71">
        <v>0.000534</v>
      </c>
      <c r="Q66" s="71">
        <v>0.000486</v>
      </c>
      <c r="R66" s="71">
        <v>0.000462</v>
      </c>
      <c r="S66" s="71">
        <v>0.00032</v>
      </c>
      <c r="T66" s="71">
        <v>0.000283</v>
      </c>
      <c r="U66" s="71">
        <v>0.00019</v>
      </c>
      <c r="V66" s="71">
        <v>0.00024</v>
      </c>
      <c r="W66" s="71">
        <v>0.000195</v>
      </c>
      <c r="X66" s="71">
        <v>0.000337</v>
      </c>
      <c r="Y66" s="71">
        <v>0.000263</v>
      </c>
      <c r="Z66" s="71">
        <v>0</v>
      </c>
      <c r="AA66" s="71">
        <v>-0.000131</v>
      </c>
      <c r="AB66" s="71">
        <v>-0.000346</v>
      </c>
      <c r="AC66" s="71">
        <v>-0.000422</v>
      </c>
      <c r="AD66" s="71">
        <v>-0.00068</v>
      </c>
      <c r="AE66" s="71">
        <v>-0.000703</v>
      </c>
      <c r="AF66" s="71">
        <v>-0.000505</v>
      </c>
      <c r="AG66" s="71">
        <v>0.000209</v>
      </c>
      <c r="AH66" s="71">
        <v>0.001659</v>
      </c>
      <c r="AI66" s="71">
        <v>0.00372</v>
      </c>
    </row>
    <row r="67" ht="13.65" customHeight="1">
      <c r="A67" s="71">
        <v>0.001771</v>
      </c>
      <c r="B67" s="71">
        <v>0.001839</v>
      </c>
      <c r="C67" s="71">
        <v>0.002015</v>
      </c>
      <c r="D67" s="71">
        <v>0.001784</v>
      </c>
      <c r="E67" s="71">
        <v>0.001534</v>
      </c>
      <c r="F67" s="71">
        <v>0.001328</v>
      </c>
      <c r="G67" s="71">
        <v>0.00102</v>
      </c>
      <c r="H67" s="71">
        <v>0.000916</v>
      </c>
      <c r="I67" s="71">
        <v>0.000867</v>
      </c>
      <c r="J67" s="71">
        <v>0.000807</v>
      </c>
      <c r="K67" s="71">
        <v>0.000739</v>
      </c>
      <c r="L67" s="71">
        <v>0.00087</v>
      </c>
      <c r="M67" s="71">
        <v>0.000852</v>
      </c>
      <c r="N67" s="71">
        <v>0.000802</v>
      </c>
      <c r="O67" s="71">
        <v>0.000776</v>
      </c>
      <c r="P67" s="71">
        <v>0.000701</v>
      </c>
      <c r="Q67" s="71">
        <v>0.000565</v>
      </c>
      <c r="R67" s="71">
        <v>0.000461</v>
      </c>
      <c r="S67" s="71">
        <v>0.000338</v>
      </c>
      <c r="T67" s="71">
        <v>0.000335</v>
      </c>
      <c r="U67" s="71">
        <v>0.000232</v>
      </c>
      <c r="V67" s="71">
        <v>0.000153</v>
      </c>
      <c r="W67" s="71">
        <v>0.000165</v>
      </c>
      <c r="X67" s="71">
        <v>0.00025</v>
      </c>
      <c r="Y67" s="71">
        <v>0.000245</v>
      </c>
      <c r="Z67" s="71">
        <v>0</v>
      </c>
      <c r="AA67" s="71">
        <v>-0.000155</v>
      </c>
      <c r="AB67" s="71">
        <v>-0.000358</v>
      </c>
      <c r="AC67" s="71">
        <v>-0.000467</v>
      </c>
      <c r="AD67" s="71">
        <v>-0.000648</v>
      </c>
      <c r="AE67" s="71">
        <v>-0.000829</v>
      </c>
      <c r="AF67" s="71">
        <v>-0.000584</v>
      </c>
      <c r="AG67" s="71">
        <v>0.00014</v>
      </c>
      <c r="AH67" s="71">
        <v>0.001658</v>
      </c>
      <c r="AI67" s="71">
        <v>0.003621</v>
      </c>
    </row>
    <row r="68" ht="13.65" customHeight="1">
      <c r="A68" s="71">
        <v>0.002419</v>
      </c>
      <c r="B68" s="71">
        <v>0.00238</v>
      </c>
      <c r="C68" s="71">
        <v>0.002404</v>
      </c>
      <c r="D68" s="71">
        <v>0.002306</v>
      </c>
      <c r="E68" s="71">
        <v>0.002156</v>
      </c>
      <c r="F68" s="71">
        <v>0.001874</v>
      </c>
      <c r="G68" s="71">
        <v>0.001635</v>
      </c>
      <c r="H68" s="71">
        <v>0.001477</v>
      </c>
      <c r="I68" s="71">
        <v>0.001393</v>
      </c>
      <c r="J68" s="71">
        <v>0.001203</v>
      </c>
      <c r="K68" s="71">
        <v>0.001295</v>
      </c>
      <c r="L68" s="71">
        <v>0.001105</v>
      </c>
      <c r="M68" s="71">
        <v>0.001149</v>
      </c>
      <c r="N68" s="71">
        <v>0.001036</v>
      </c>
      <c r="O68" s="71">
        <v>0.000952</v>
      </c>
      <c r="P68" s="71">
        <v>0.000937</v>
      </c>
      <c r="Q68" s="71">
        <v>0.0006890000000000001</v>
      </c>
      <c r="R68" s="71">
        <v>0.00066</v>
      </c>
      <c r="S68" s="71">
        <v>0.000482</v>
      </c>
      <c r="T68" s="71">
        <v>0.000346</v>
      </c>
      <c r="U68" s="71">
        <v>0.000236</v>
      </c>
      <c r="V68" s="71">
        <v>0.000275</v>
      </c>
      <c r="W68" s="71">
        <v>0.00019</v>
      </c>
      <c r="X68" s="71">
        <v>0.000293</v>
      </c>
      <c r="Y68" s="71">
        <v>0.000238</v>
      </c>
      <c r="Z68" s="71">
        <v>0</v>
      </c>
      <c r="AA68" s="71">
        <v>-0.000243</v>
      </c>
      <c r="AB68" s="71">
        <v>-0.000331</v>
      </c>
      <c r="AC68" s="71">
        <v>-0.000523</v>
      </c>
      <c r="AD68" s="71">
        <v>-0.000691</v>
      </c>
      <c r="AE68" s="71">
        <v>-0.000777</v>
      </c>
      <c r="AF68" s="71">
        <v>-0.00057</v>
      </c>
      <c r="AG68" s="71">
        <v>0.000196</v>
      </c>
      <c r="AH68" s="71">
        <v>0.001566</v>
      </c>
      <c r="AI68" s="71">
        <v>0.003691</v>
      </c>
    </row>
    <row r="69" ht="13.65" customHeight="1">
      <c r="A69" s="71">
        <v>0.002708</v>
      </c>
      <c r="B69" s="71">
        <v>0.002765</v>
      </c>
      <c r="C69" s="71">
        <v>0.002884</v>
      </c>
      <c r="D69" s="71">
        <v>0.002762</v>
      </c>
      <c r="E69" s="71">
        <v>0.002427</v>
      </c>
      <c r="F69" s="71">
        <v>0.002161</v>
      </c>
      <c r="G69" s="71">
        <v>0.00176</v>
      </c>
      <c r="H69" s="71">
        <v>0.001515</v>
      </c>
      <c r="I69" s="71">
        <v>0.001523</v>
      </c>
      <c r="J69" s="71">
        <v>0.001363</v>
      </c>
      <c r="K69" s="71">
        <v>0.001302</v>
      </c>
      <c r="L69" s="71">
        <v>0.00137</v>
      </c>
      <c r="M69" s="71">
        <v>0.001291</v>
      </c>
      <c r="N69" s="71">
        <v>0.001221</v>
      </c>
      <c r="O69" s="71">
        <v>0.00108</v>
      </c>
      <c r="P69" s="71">
        <v>0.000894</v>
      </c>
      <c r="Q69" s="71">
        <v>0.000778</v>
      </c>
      <c r="R69" s="71">
        <v>0.000646</v>
      </c>
      <c r="S69" s="71">
        <v>0.000475</v>
      </c>
      <c r="T69" s="71">
        <v>0.000364</v>
      </c>
      <c r="U69" s="71">
        <v>0.000292</v>
      </c>
      <c r="V69" s="71">
        <v>0.00028</v>
      </c>
      <c r="W69" s="71">
        <v>0.000234</v>
      </c>
      <c r="X69" s="71">
        <v>0.000348</v>
      </c>
      <c r="Y69" s="71">
        <v>0.000211</v>
      </c>
      <c r="Z69" s="71">
        <v>0</v>
      </c>
      <c r="AA69" s="89">
        <v>-9.2e-05</v>
      </c>
      <c r="AB69" s="71">
        <v>-0.000344</v>
      </c>
      <c r="AC69" s="71">
        <v>-0.00042</v>
      </c>
      <c r="AD69" s="71">
        <v>-0.000651</v>
      </c>
      <c r="AE69" s="71">
        <v>-0.00072</v>
      </c>
      <c r="AF69" s="71">
        <v>-0.000508</v>
      </c>
      <c r="AG69" s="71">
        <v>0.000181</v>
      </c>
      <c r="AH69" s="71">
        <v>0.001607</v>
      </c>
      <c r="AI69" s="71">
        <v>0.003619</v>
      </c>
    </row>
    <row r="70" ht="13.65" customHeight="1">
      <c r="A70" s="71">
        <v>0.002946</v>
      </c>
      <c r="B70" s="71">
        <v>0.00301</v>
      </c>
      <c r="C70" s="71">
        <v>0.003125</v>
      </c>
      <c r="D70" s="71">
        <v>0.002779</v>
      </c>
      <c r="E70" s="71">
        <v>0.002452</v>
      </c>
      <c r="F70" s="71">
        <v>0.002228</v>
      </c>
      <c r="G70" s="71">
        <v>0.001921</v>
      </c>
      <c r="H70" s="71">
        <v>0.001736</v>
      </c>
      <c r="I70" s="71">
        <v>0.001681</v>
      </c>
      <c r="J70" s="71">
        <v>0.001578</v>
      </c>
      <c r="K70" s="71">
        <v>0.001488</v>
      </c>
      <c r="L70" s="71">
        <v>0.001501</v>
      </c>
      <c r="M70" s="71">
        <v>0.001423</v>
      </c>
      <c r="N70" s="71">
        <v>0.00134</v>
      </c>
      <c r="O70" s="71">
        <v>0.001216</v>
      </c>
      <c r="P70" s="71">
        <v>0.001121</v>
      </c>
      <c r="Q70" s="71">
        <v>0.000864</v>
      </c>
      <c r="R70" s="71">
        <v>0.000684</v>
      </c>
      <c r="S70" s="71">
        <v>0.000517</v>
      </c>
      <c r="T70" s="71">
        <v>0.000472</v>
      </c>
      <c r="U70" s="71">
        <v>0.00033</v>
      </c>
      <c r="V70" s="71">
        <v>0.000201</v>
      </c>
      <c r="W70" s="71">
        <v>0.000217</v>
      </c>
      <c r="X70" s="71">
        <v>0.000237</v>
      </c>
      <c r="Y70" s="71">
        <v>0.000194</v>
      </c>
      <c r="Z70" s="71">
        <v>0</v>
      </c>
      <c r="AA70" s="71">
        <v>-0.000166</v>
      </c>
      <c r="AB70" s="71">
        <v>-0.000314</v>
      </c>
      <c r="AC70" s="71">
        <v>-0.000474</v>
      </c>
      <c r="AD70" s="71">
        <v>-0.000651</v>
      </c>
      <c r="AE70" s="71">
        <v>-0.0007649999999999999</v>
      </c>
      <c r="AF70" s="71">
        <v>-0.00052</v>
      </c>
      <c r="AG70" s="71">
        <v>0.000181</v>
      </c>
      <c r="AH70" s="71">
        <v>0.00153</v>
      </c>
      <c r="AI70" s="71">
        <v>0.003541</v>
      </c>
    </row>
    <row r="71" ht="13.65" customHeight="1">
      <c r="A71" s="71">
        <v>0.00367</v>
      </c>
      <c r="B71" s="71">
        <v>0.003611</v>
      </c>
      <c r="C71" s="71">
        <v>0.003605</v>
      </c>
      <c r="D71" s="71">
        <v>0.003456</v>
      </c>
      <c r="E71" s="71">
        <v>0.003171</v>
      </c>
      <c r="F71" s="71">
        <v>0.002821</v>
      </c>
      <c r="G71" s="71">
        <v>0.002411</v>
      </c>
      <c r="H71" s="71">
        <v>0.00221</v>
      </c>
      <c r="I71" s="71">
        <v>0.002081</v>
      </c>
      <c r="J71" s="71">
        <v>0.001776</v>
      </c>
      <c r="K71" s="71">
        <v>0.001856</v>
      </c>
      <c r="L71" s="71">
        <v>0.001675</v>
      </c>
      <c r="M71" s="71">
        <v>0.001686</v>
      </c>
      <c r="N71" s="71">
        <v>0.001595</v>
      </c>
      <c r="O71" s="71">
        <v>0.001388</v>
      </c>
      <c r="P71" s="71">
        <v>0.001219</v>
      </c>
      <c r="Q71" s="71">
        <v>0.00092</v>
      </c>
      <c r="R71" s="71">
        <v>0.0008630000000000001</v>
      </c>
      <c r="S71" s="71">
        <v>0.000587</v>
      </c>
      <c r="T71" s="71">
        <v>0.00043</v>
      </c>
      <c r="U71" s="71">
        <v>0.0002</v>
      </c>
      <c r="V71" s="71">
        <v>0.000358</v>
      </c>
      <c r="W71" s="71">
        <v>0.000242</v>
      </c>
      <c r="X71" s="71">
        <v>0.000241</v>
      </c>
      <c r="Y71" s="71">
        <v>0.000225</v>
      </c>
      <c r="Z71" s="71">
        <v>0</v>
      </c>
      <c r="AA71" s="71">
        <v>-0.000182</v>
      </c>
      <c r="AB71" s="71">
        <v>-0.000387</v>
      </c>
      <c r="AC71" s="71">
        <v>-0.00046</v>
      </c>
      <c r="AD71" s="71">
        <v>-0.000669</v>
      </c>
      <c r="AE71" s="71">
        <v>-0.000768</v>
      </c>
      <c r="AF71" s="71">
        <v>-0.000596</v>
      </c>
      <c r="AG71" s="71">
        <v>0.000157</v>
      </c>
      <c r="AH71" s="71">
        <v>0.001573</v>
      </c>
      <c r="AI71" s="71">
        <v>0.003708</v>
      </c>
    </row>
    <row r="72" ht="13.65" customHeight="1">
      <c r="A72" s="71">
        <v>0.00385</v>
      </c>
      <c r="B72" s="71">
        <v>0.003933</v>
      </c>
      <c r="C72" s="71">
        <v>0.004043</v>
      </c>
      <c r="D72" s="71">
        <v>0.003809</v>
      </c>
      <c r="E72" s="71">
        <v>0.003267</v>
      </c>
      <c r="F72" s="71">
        <v>0.002914</v>
      </c>
      <c r="G72" s="71">
        <v>0.00243</v>
      </c>
      <c r="H72" s="71">
        <v>0.002183</v>
      </c>
      <c r="I72" s="71">
        <v>0.002151</v>
      </c>
      <c r="J72" s="71">
        <v>0.001997</v>
      </c>
      <c r="K72" s="71">
        <v>0.001772</v>
      </c>
      <c r="L72" s="71">
        <v>0.001849</v>
      </c>
      <c r="M72" s="71">
        <v>0.001717</v>
      </c>
      <c r="N72" s="71">
        <v>0.001574</v>
      </c>
      <c r="O72" s="71">
        <v>0.001426</v>
      </c>
      <c r="P72" s="71">
        <v>0.001175</v>
      </c>
      <c r="Q72" s="71">
        <v>0.001045</v>
      </c>
      <c r="R72" s="71">
        <v>0.000837</v>
      </c>
      <c r="S72" s="71">
        <v>0.000627</v>
      </c>
      <c r="T72" s="71">
        <v>0.000491</v>
      </c>
      <c r="U72" s="71">
        <v>0.000434</v>
      </c>
      <c r="V72" s="71">
        <v>0.000298</v>
      </c>
      <c r="W72" s="71">
        <v>0.000284</v>
      </c>
      <c r="X72" s="71">
        <v>0.000317</v>
      </c>
      <c r="Y72" s="71">
        <v>0.000292</v>
      </c>
      <c r="Z72" s="71">
        <v>0</v>
      </c>
      <c r="AA72" s="89">
        <v>-8.6e-05</v>
      </c>
      <c r="AB72" s="71">
        <v>-0.000196</v>
      </c>
      <c r="AC72" s="71">
        <v>-0.000379</v>
      </c>
      <c r="AD72" s="71">
        <v>-0.000559</v>
      </c>
      <c r="AE72" s="71">
        <v>-0.000748</v>
      </c>
      <c r="AF72" s="71">
        <v>-0.000413</v>
      </c>
      <c r="AG72" s="71">
        <v>0.000248</v>
      </c>
      <c r="AH72" s="71">
        <v>0.001618</v>
      </c>
      <c r="AI72" s="71">
        <v>0.00348</v>
      </c>
    </row>
    <row r="73" ht="13.65" customHeight="1">
      <c r="A73" s="71">
        <v>0.003788</v>
      </c>
      <c r="B73" s="71">
        <v>0.003766</v>
      </c>
      <c r="C73" s="71">
        <v>0.003726</v>
      </c>
      <c r="D73" s="71">
        <v>0.003301</v>
      </c>
      <c r="E73" s="71">
        <v>0.002982</v>
      </c>
      <c r="F73" s="71">
        <v>0.002696</v>
      </c>
      <c r="G73" s="71">
        <v>0.002286</v>
      </c>
      <c r="H73" s="71">
        <v>0.002129</v>
      </c>
      <c r="I73" s="71">
        <v>0.00194</v>
      </c>
      <c r="J73" s="71">
        <v>0.001767</v>
      </c>
      <c r="K73" s="71">
        <v>0.001734</v>
      </c>
      <c r="L73" s="71">
        <v>0.001653</v>
      </c>
      <c r="M73" s="71">
        <v>0.001638</v>
      </c>
      <c r="N73" s="71">
        <v>0.001518</v>
      </c>
      <c r="O73" s="71">
        <v>0.001407</v>
      </c>
      <c r="P73" s="71">
        <v>0.00123</v>
      </c>
      <c r="Q73" s="71">
        <v>0.000877</v>
      </c>
      <c r="R73" s="71">
        <v>0.000723</v>
      </c>
      <c r="S73" s="71">
        <v>0.000492</v>
      </c>
      <c r="T73" s="71">
        <v>0.000415</v>
      </c>
      <c r="U73" s="71">
        <v>0.000161</v>
      </c>
      <c r="V73" s="71">
        <v>0.000167</v>
      </c>
      <c r="W73" s="89">
        <v>8.8e-05</v>
      </c>
      <c r="X73" s="71">
        <v>0.000105</v>
      </c>
      <c r="Y73" s="71">
        <v>0.000115</v>
      </c>
      <c r="Z73" s="71">
        <v>0</v>
      </c>
      <c r="AA73" s="71">
        <v>-0.000284</v>
      </c>
      <c r="AB73" s="71">
        <v>-0.000398</v>
      </c>
      <c r="AC73" s="71">
        <v>-0.000484</v>
      </c>
      <c r="AD73" s="71">
        <v>-0.000794</v>
      </c>
      <c r="AE73" s="71">
        <v>-0.000834</v>
      </c>
      <c r="AF73" s="71">
        <v>-0.000724</v>
      </c>
      <c r="AG73" s="89">
        <v>-1.5e-05</v>
      </c>
      <c r="AH73" s="71">
        <v>0.001371</v>
      </c>
      <c r="AI73" s="71">
        <v>0.003416</v>
      </c>
    </row>
    <row r="74" ht="13.65" customHeight="1">
      <c r="A74" s="71">
        <v>0.004035</v>
      </c>
      <c r="B74" s="71">
        <v>0.00401</v>
      </c>
      <c r="C74" s="71">
        <v>0.004005</v>
      </c>
      <c r="D74" s="71">
        <v>0.003883</v>
      </c>
      <c r="E74" s="71">
        <v>0.003468</v>
      </c>
      <c r="F74" s="71">
        <v>0.002971</v>
      </c>
      <c r="G74" s="71">
        <v>0.00261</v>
      </c>
      <c r="H74" s="71">
        <v>0.002273</v>
      </c>
      <c r="I74" s="71">
        <v>0.002228</v>
      </c>
      <c r="J74" s="71">
        <v>0.001895</v>
      </c>
      <c r="K74" s="71">
        <v>0.001919</v>
      </c>
      <c r="L74" s="71">
        <v>0.00173</v>
      </c>
      <c r="M74" s="71">
        <v>0.001705</v>
      </c>
      <c r="N74" s="71">
        <v>0.001552</v>
      </c>
      <c r="O74" s="71">
        <v>0.001382</v>
      </c>
      <c r="P74" s="71">
        <v>0.001153</v>
      </c>
      <c r="Q74" s="71">
        <v>0.000968</v>
      </c>
      <c r="R74" s="71">
        <v>0.000837</v>
      </c>
      <c r="S74" s="71">
        <v>0.000642</v>
      </c>
      <c r="T74" s="71">
        <v>0.000435</v>
      </c>
      <c r="U74" s="71">
        <v>0.000237</v>
      </c>
      <c r="V74" s="71">
        <v>0.000335</v>
      </c>
      <c r="W74" s="71">
        <v>0.000313</v>
      </c>
      <c r="X74" s="71">
        <v>0.000279</v>
      </c>
      <c r="Y74" s="71">
        <v>0.000292</v>
      </c>
      <c r="Z74" s="71">
        <v>0</v>
      </c>
      <c r="AA74" s="71">
        <v>-0.000133</v>
      </c>
      <c r="AB74" s="71">
        <v>-0.000243</v>
      </c>
      <c r="AC74" s="71">
        <v>-0.000411</v>
      </c>
      <c r="AD74" s="71">
        <v>-0.000592</v>
      </c>
      <c r="AE74" s="71">
        <v>-0.000669</v>
      </c>
      <c r="AF74" s="71">
        <v>-0.000498</v>
      </c>
      <c r="AG74" s="71">
        <v>0.000185</v>
      </c>
      <c r="AH74" s="71">
        <v>0.001491</v>
      </c>
      <c r="AI74" s="71">
        <v>0.00353</v>
      </c>
    </row>
    <row r="75" ht="13.65" customHeight="1">
      <c r="A75" s="71">
        <v>0.003993</v>
      </c>
      <c r="B75" s="71">
        <v>0.004158</v>
      </c>
      <c r="C75" s="71">
        <v>0.004314</v>
      </c>
      <c r="D75" s="71">
        <v>0.003948</v>
      </c>
      <c r="E75" s="71">
        <v>0.003449</v>
      </c>
      <c r="F75" s="71">
        <v>0.003122</v>
      </c>
      <c r="G75" s="71">
        <v>0.002604</v>
      </c>
      <c r="H75" s="71">
        <v>0.002298</v>
      </c>
      <c r="I75" s="71">
        <v>0.002198</v>
      </c>
      <c r="J75" s="71">
        <v>0.001963</v>
      </c>
      <c r="K75" s="71">
        <v>0.001766</v>
      </c>
      <c r="L75" s="71">
        <v>0.001882</v>
      </c>
      <c r="M75" s="71">
        <v>0.001781</v>
      </c>
      <c r="N75" s="71">
        <v>0.00161</v>
      </c>
      <c r="O75" s="71">
        <v>0.001454</v>
      </c>
      <c r="P75" s="71">
        <v>0.001188</v>
      </c>
      <c r="Q75" s="71">
        <v>0.0009790000000000001</v>
      </c>
      <c r="R75" s="71">
        <v>0.000761</v>
      </c>
      <c r="S75" s="71">
        <v>0.000507</v>
      </c>
      <c r="T75" s="71">
        <v>0.000545</v>
      </c>
      <c r="U75" s="71">
        <v>0.00028</v>
      </c>
      <c r="V75" s="71">
        <v>0.000247</v>
      </c>
      <c r="W75" s="71">
        <v>0.000184</v>
      </c>
      <c r="X75" s="71">
        <v>0.000224</v>
      </c>
      <c r="Y75" s="71">
        <v>0.000223</v>
      </c>
      <c r="Z75" s="71">
        <v>0</v>
      </c>
      <c r="AA75" s="71">
        <v>-0.000108</v>
      </c>
      <c r="AB75" s="71">
        <v>-0.000383</v>
      </c>
      <c r="AC75" s="71">
        <v>-0.000488</v>
      </c>
      <c r="AD75" s="71">
        <v>-0.000677</v>
      </c>
      <c r="AE75" s="71">
        <v>-0.000886</v>
      </c>
      <c r="AF75" s="71">
        <v>-0.000548</v>
      </c>
      <c r="AG75" s="71">
        <v>0.000119</v>
      </c>
      <c r="AH75" s="71">
        <v>0.001405</v>
      </c>
      <c r="AI75" s="71">
        <v>0.003363</v>
      </c>
    </row>
    <row r="76" ht="13.65" customHeight="1">
      <c r="A76" s="71">
        <v>0.00443</v>
      </c>
      <c r="B76" s="71">
        <v>0.004291</v>
      </c>
      <c r="C76" s="71">
        <v>0.004136</v>
      </c>
      <c r="D76" s="71">
        <v>0.003703</v>
      </c>
      <c r="E76" s="71">
        <v>0.003297</v>
      </c>
      <c r="F76" s="71">
        <v>0.002904</v>
      </c>
      <c r="G76" s="71">
        <v>0.00248</v>
      </c>
      <c r="H76" s="71">
        <v>0.00228</v>
      </c>
      <c r="I76" s="71">
        <v>0.002147</v>
      </c>
      <c r="J76" s="71">
        <v>0.001885</v>
      </c>
      <c r="K76" s="71">
        <v>0.001938</v>
      </c>
      <c r="L76" s="71">
        <v>0.001688</v>
      </c>
      <c r="M76" s="71">
        <v>0.001632</v>
      </c>
      <c r="N76" s="71">
        <v>0.00162</v>
      </c>
      <c r="O76" s="71">
        <v>0.001325</v>
      </c>
      <c r="P76" s="71">
        <v>0.00128</v>
      </c>
      <c r="Q76" s="71">
        <v>0.000914</v>
      </c>
      <c r="R76" s="71">
        <v>0.00079</v>
      </c>
      <c r="S76" s="71">
        <v>0.0005999999999999999</v>
      </c>
      <c r="T76" s="71">
        <v>0.00035</v>
      </c>
      <c r="U76" s="71">
        <v>0.000241</v>
      </c>
      <c r="V76" s="71">
        <v>0.000255</v>
      </c>
      <c r="W76" s="71">
        <v>0.000156</v>
      </c>
      <c r="X76" s="71">
        <v>0.000189</v>
      </c>
      <c r="Y76" s="89">
        <v>8.4e-05</v>
      </c>
      <c r="Z76" s="71">
        <v>0</v>
      </c>
      <c r="AA76" s="71">
        <v>-0.00028</v>
      </c>
      <c r="AB76" s="71">
        <v>-0.000365</v>
      </c>
      <c r="AC76" s="71">
        <v>-0.000607</v>
      </c>
      <c r="AD76" s="71">
        <v>-0.0006089999999999999</v>
      </c>
      <c r="AE76" s="71">
        <v>-0.000783</v>
      </c>
      <c r="AF76" s="71">
        <v>-0.000706</v>
      </c>
      <c r="AG76" s="89">
        <v>5.7e-05</v>
      </c>
      <c r="AH76" s="71">
        <v>0.001331</v>
      </c>
      <c r="AI76" s="71">
        <v>0.003299</v>
      </c>
    </row>
    <row r="77" ht="13.65" customHeight="1">
      <c r="A77" s="71">
        <v>0.004434</v>
      </c>
      <c r="B77" s="71">
        <v>0.004466</v>
      </c>
      <c r="C77" s="71">
        <v>0.00445</v>
      </c>
      <c r="D77" s="71">
        <v>0.0043</v>
      </c>
      <c r="E77" s="71">
        <v>0.003722</v>
      </c>
      <c r="F77" s="71">
        <v>0.003322</v>
      </c>
      <c r="G77" s="71">
        <v>0.002781</v>
      </c>
      <c r="H77" s="71">
        <v>0.002427</v>
      </c>
      <c r="I77" s="71">
        <v>0.002297</v>
      </c>
      <c r="J77" s="71">
        <v>0.002006</v>
      </c>
      <c r="K77" s="71">
        <v>0.001915</v>
      </c>
      <c r="L77" s="71">
        <v>0.00177</v>
      </c>
      <c r="M77" s="71">
        <v>0.001729</v>
      </c>
      <c r="N77" s="71">
        <v>0.001566</v>
      </c>
      <c r="O77" s="71">
        <v>0.001455</v>
      </c>
      <c r="P77" s="71">
        <v>0.001161</v>
      </c>
      <c r="Q77" s="71">
        <v>0.000937</v>
      </c>
      <c r="R77" s="71">
        <v>0.000916</v>
      </c>
      <c r="S77" s="71">
        <v>0.000653</v>
      </c>
      <c r="T77" s="71">
        <v>0.000535</v>
      </c>
      <c r="U77" s="71">
        <v>0.000349</v>
      </c>
      <c r="V77" s="71">
        <v>0.00041</v>
      </c>
      <c r="W77" s="71">
        <v>0.000383</v>
      </c>
      <c r="X77" s="71">
        <v>0.000361</v>
      </c>
      <c r="Y77" s="71">
        <v>0.000339</v>
      </c>
      <c r="Z77" s="71">
        <v>0</v>
      </c>
      <c r="AA77" s="71">
        <v>-0.000194</v>
      </c>
      <c r="AB77" s="71">
        <v>-0.000309</v>
      </c>
      <c r="AC77" s="71">
        <v>-0.000435</v>
      </c>
      <c r="AD77" s="71">
        <v>-0.000742</v>
      </c>
      <c r="AE77" s="71">
        <v>-0.000821</v>
      </c>
      <c r="AF77" s="71">
        <v>-0.000475</v>
      </c>
      <c r="AG77" s="71">
        <v>0.000134</v>
      </c>
      <c r="AH77" s="71">
        <v>0.00143</v>
      </c>
      <c r="AI77" s="71">
        <v>0.003413</v>
      </c>
    </row>
    <row r="78" ht="13.65" customHeight="1">
      <c r="A78" s="71">
        <v>0.004327</v>
      </c>
      <c r="B78" s="71">
        <v>0.004382</v>
      </c>
      <c r="C78" s="71">
        <v>0.004455</v>
      </c>
      <c r="D78" s="71">
        <v>0.00392</v>
      </c>
      <c r="E78" s="71">
        <v>0.0034</v>
      </c>
      <c r="F78" s="71">
        <v>0.002967</v>
      </c>
      <c r="G78" s="71">
        <v>0.002525</v>
      </c>
      <c r="H78" s="71">
        <v>0.002354</v>
      </c>
      <c r="I78" s="71">
        <v>0.002209</v>
      </c>
      <c r="J78" s="71">
        <v>0.001997</v>
      </c>
      <c r="K78" s="71">
        <v>0.00175</v>
      </c>
      <c r="L78" s="71">
        <v>0.001897</v>
      </c>
      <c r="M78" s="71">
        <v>0.001615</v>
      </c>
      <c r="N78" s="71">
        <v>0.001555</v>
      </c>
      <c r="O78" s="71">
        <v>0.001426</v>
      </c>
      <c r="P78" s="71">
        <v>0.001173</v>
      </c>
      <c r="Q78" s="71">
        <v>0.000935</v>
      </c>
      <c r="R78" s="71">
        <v>0.000679</v>
      </c>
      <c r="S78" s="71">
        <v>0.000703</v>
      </c>
      <c r="T78" s="71">
        <v>0.000539</v>
      </c>
      <c r="U78" s="71">
        <v>0.000323</v>
      </c>
      <c r="V78" s="71">
        <v>0.000345</v>
      </c>
      <c r="W78" s="71">
        <v>0.00022</v>
      </c>
      <c r="X78" s="71">
        <v>0.000292</v>
      </c>
      <c r="Y78" s="71">
        <v>0.000228</v>
      </c>
      <c r="Z78" s="71">
        <v>0</v>
      </c>
      <c r="AA78" s="89">
        <v>-7.4e-05</v>
      </c>
      <c r="AB78" s="71">
        <v>-0.000319</v>
      </c>
      <c r="AC78" s="71">
        <v>-0.000513</v>
      </c>
      <c r="AD78" s="71">
        <v>-0.0006310000000000001</v>
      </c>
      <c r="AE78" s="71">
        <v>-0.000899</v>
      </c>
      <c r="AF78" s="71">
        <v>-0.000622</v>
      </c>
      <c r="AG78" s="89">
        <v>8.1e-05</v>
      </c>
      <c r="AH78" s="71">
        <v>0.001276</v>
      </c>
      <c r="AI78" s="71">
        <v>0.003268</v>
      </c>
    </row>
    <row r="79" ht="13.65" customHeight="1">
      <c r="A79" s="71">
        <v>0.004768</v>
      </c>
      <c r="B79" s="71">
        <v>0.004733</v>
      </c>
      <c r="C79" s="71">
        <v>0.004571</v>
      </c>
      <c r="D79" s="71">
        <v>0.004229</v>
      </c>
      <c r="E79" s="71">
        <v>0.003787</v>
      </c>
      <c r="F79" s="71">
        <v>0.003305</v>
      </c>
      <c r="G79" s="71">
        <v>0.002982</v>
      </c>
      <c r="H79" s="71">
        <v>0.002582</v>
      </c>
      <c r="I79" s="71">
        <v>0.002402</v>
      </c>
      <c r="J79" s="71">
        <v>0.002027</v>
      </c>
      <c r="K79" s="71">
        <v>0.00204</v>
      </c>
      <c r="L79" s="71">
        <v>0.001782</v>
      </c>
      <c r="M79" s="71">
        <v>0.001699</v>
      </c>
      <c r="N79" s="71">
        <v>0.001598</v>
      </c>
      <c r="O79" s="71">
        <v>0.001443</v>
      </c>
      <c r="P79" s="71">
        <v>0.001277</v>
      </c>
      <c r="Q79" s="71">
        <v>0.0009120000000000001</v>
      </c>
      <c r="R79" s="71">
        <v>0.000936</v>
      </c>
      <c r="S79" s="71">
        <v>0.000575</v>
      </c>
      <c r="T79" s="71">
        <v>0.000519</v>
      </c>
      <c r="U79" s="71">
        <v>0.000232</v>
      </c>
      <c r="V79" s="71">
        <v>0.000487</v>
      </c>
      <c r="W79" s="71">
        <v>0.000262</v>
      </c>
      <c r="X79" s="71">
        <v>0.000288</v>
      </c>
      <c r="Y79" s="71">
        <v>0.000171</v>
      </c>
      <c r="Z79" s="71">
        <v>0</v>
      </c>
      <c r="AA79" s="71">
        <v>-0.000336</v>
      </c>
      <c r="AB79" s="71">
        <v>-0.00039</v>
      </c>
      <c r="AC79" s="71">
        <v>-0.00063</v>
      </c>
      <c r="AD79" s="71">
        <v>-0.00091</v>
      </c>
      <c r="AE79" s="71">
        <v>-0.000889</v>
      </c>
      <c r="AF79" s="71">
        <v>-0.0007739999999999999</v>
      </c>
      <c r="AG79" s="71">
        <v>-0.000136</v>
      </c>
      <c r="AH79" s="71">
        <v>0.001246</v>
      </c>
      <c r="AI79" s="71">
        <v>0.003165</v>
      </c>
    </row>
    <row r="80" ht="13.65" customHeight="1">
      <c r="A80" s="71">
        <v>0.004831</v>
      </c>
      <c r="B80" s="71">
        <v>0.004801</v>
      </c>
      <c r="C80" s="71">
        <v>0.004734</v>
      </c>
      <c r="D80" s="71">
        <v>0.004584</v>
      </c>
      <c r="E80" s="71">
        <v>0.003931</v>
      </c>
      <c r="F80" s="71">
        <v>0.003475</v>
      </c>
      <c r="G80" s="71">
        <v>0.002815</v>
      </c>
      <c r="H80" s="71">
        <v>0.002556</v>
      </c>
      <c r="I80" s="71">
        <v>0.002502</v>
      </c>
      <c r="J80" s="71">
        <v>0.002084</v>
      </c>
      <c r="K80" s="71">
        <v>0.001842</v>
      </c>
      <c r="L80" s="71">
        <v>0.001962</v>
      </c>
      <c r="M80" s="71">
        <v>0.001842</v>
      </c>
      <c r="N80" s="71">
        <v>0.001491</v>
      </c>
      <c r="O80" s="71">
        <v>0.001429</v>
      </c>
      <c r="P80" s="71">
        <v>0.001176</v>
      </c>
      <c r="Q80" s="71">
        <v>0.000971</v>
      </c>
      <c r="R80" s="71">
        <v>0.00086</v>
      </c>
      <c r="S80" s="71">
        <v>0.000628</v>
      </c>
      <c r="T80" s="71">
        <v>0.000583</v>
      </c>
      <c r="U80" s="71">
        <v>0.000339</v>
      </c>
      <c r="V80" s="71">
        <v>0.000464</v>
      </c>
      <c r="W80" s="71">
        <v>0.000438</v>
      </c>
      <c r="X80" s="71">
        <v>0.000351</v>
      </c>
      <c r="Y80" s="71">
        <v>0.000352</v>
      </c>
      <c r="Z80" s="71">
        <v>0</v>
      </c>
      <c r="AA80" s="71">
        <v>-0.000145</v>
      </c>
      <c r="AB80" s="71">
        <v>-0.000373</v>
      </c>
      <c r="AC80" s="71">
        <v>-0.000476</v>
      </c>
      <c r="AD80" s="71">
        <v>-0.000768</v>
      </c>
      <c r="AE80" s="71">
        <v>-0.000901</v>
      </c>
      <c r="AF80" s="71">
        <v>-0.000633</v>
      </c>
      <c r="AG80" s="89">
        <v>-4e-05</v>
      </c>
      <c r="AH80" s="71">
        <v>0.001105</v>
      </c>
      <c r="AI80" s="71">
        <v>0.003204</v>
      </c>
    </row>
    <row r="81" ht="13.65" customHeight="1">
      <c r="A81" s="71">
        <v>0.00455</v>
      </c>
      <c r="B81" s="71">
        <v>0.004588</v>
      </c>
      <c r="C81" s="71">
        <v>0.004569</v>
      </c>
      <c r="D81" s="71">
        <v>0.003961</v>
      </c>
      <c r="E81" s="71">
        <v>0.003455</v>
      </c>
      <c r="F81" s="71">
        <v>0.003076</v>
      </c>
      <c r="G81" s="71">
        <v>0.002733</v>
      </c>
      <c r="H81" s="71">
        <v>0.002443</v>
      </c>
      <c r="I81" s="71">
        <v>0.002274</v>
      </c>
      <c r="J81" s="71">
        <v>0.001944</v>
      </c>
      <c r="K81" s="71">
        <v>0.002029</v>
      </c>
      <c r="L81" s="71">
        <v>0.00171</v>
      </c>
      <c r="M81" s="71">
        <v>0.001625</v>
      </c>
      <c r="N81" s="71">
        <v>0.001524</v>
      </c>
      <c r="O81" s="71">
        <v>0.0014</v>
      </c>
      <c r="P81" s="71">
        <v>0.00129</v>
      </c>
      <c r="Q81" s="71">
        <v>0.000809</v>
      </c>
      <c r="R81" s="71">
        <v>0.000888</v>
      </c>
      <c r="S81" s="71">
        <v>0.000826</v>
      </c>
      <c r="T81" s="71">
        <v>0.000782</v>
      </c>
      <c r="U81" s="71">
        <v>0.000464</v>
      </c>
      <c r="V81" s="71">
        <v>0.000559</v>
      </c>
      <c r="W81" s="71">
        <v>0.000357</v>
      </c>
      <c r="X81" s="71">
        <v>0.000349</v>
      </c>
      <c r="Y81" s="71">
        <v>0.000165</v>
      </c>
      <c r="Z81" s="71">
        <v>0</v>
      </c>
      <c r="AA81" s="71">
        <v>-0.00031</v>
      </c>
      <c r="AB81" s="71">
        <v>-0.000415</v>
      </c>
      <c r="AC81" s="71">
        <v>-0.0006669999999999999</v>
      </c>
      <c r="AD81" s="71">
        <v>-0.000778</v>
      </c>
      <c r="AE81" s="71">
        <v>-0.001094</v>
      </c>
      <c r="AF81" s="71">
        <v>-0.000891</v>
      </c>
      <c r="AG81" s="71">
        <v>-0.000115</v>
      </c>
      <c r="AH81" s="71">
        <v>0.001051</v>
      </c>
      <c r="AI81" s="71">
        <v>0.003106</v>
      </c>
    </row>
    <row r="82" ht="13.65" customHeight="1">
      <c r="A82" s="71">
        <v>0.005006</v>
      </c>
      <c r="B82" s="71">
        <v>0.004809</v>
      </c>
      <c r="C82" s="71">
        <v>0.004606</v>
      </c>
      <c r="D82" s="71">
        <v>0.004408</v>
      </c>
      <c r="E82" s="71">
        <v>0.003956</v>
      </c>
      <c r="F82" s="71">
        <v>0.003461</v>
      </c>
      <c r="G82" s="71">
        <v>0.003074</v>
      </c>
      <c r="H82" s="71">
        <v>0.00286</v>
      </c>
      <c r="I82" s="71">
        <v>0.002786</v>
      </c>
      <c r="J82" s="71">
        <v>0.002201</v>
      </c>
      <c r="K82" s="71">
        <v>0.001951</v>
      </c>
      <c r="L82" s="71">
        <v>0.001823</v>
      </c>
      <c r="M82" s="71">
        <v>0.001764</v>
      </c>
      <c r="N82" s="71">
        <v>0.001648</v>
      </c>
      <c r="O82" s="71">
        <v>0.001457</v>
      </c>
      <c r="P82" s="71">
        <v>0.001312</v>
      </c>
      <c r="Q82" s="71">
        <v>0.001039</v>
      </c>
      <c r="R82" s="71">
        <v>0.001</v>
      </c>
      <c r="S82" s="71">
        <v>0.000773</v>
      </c>
      <c r="T82" s="71">
        <v>0.000656</v>
      </c>
      <c r="U82" s="71">
        <v>0.000341</v>
      </c>
      <c r="V82" s="71">
        <v>0.000639</v>
      </c>
      <c r="W82" s="71">
        <v>0.000511</v>
      </c>
      <c r="X82" s="71">
        <v>0.000467</v>
      </c>
      <c r="Y82" s="71">
        <v>0.000389</v>
      </c>
      <c r="Z82" s="71">
        <v>0</v>
      </c>
      <c r="AA82" s="71">
        <v>-0.000248</v>
      </c>
      <c r="AB82" s="71">
        <v>-0.000463</v>
      </c>
      <c r="AC82" s="71">
        <v>-0.000616</v>
      </c>
      <c r="AD82" s="71">
        <v>-0.000924</v>
      </c>
      <c r="AE82" s="71">
        <v>-0.0008630000000000001</v>
      </c>
      <c r="AF82" s="71">
        <v>-0.000809</v>
      </c>
      <c r="AG82" s="89">
        <v>-7e-06</v>
      </c>
      <c r="AH82" s="71">
        <v>0.001216</v>
      </c>
      <c r="AI82" s="71">
        <v>0.003092</v>
      </c>
    </row>
    <row r="83" ht="13.65" customHeight="1">
      <c r="A83" s="71">
        <v>0.004298</v>
      </c>
      <c r="B83" s="71">
        <v>0.0044</v>
      </c>
      <c r="C83" s="71">
        <v>0.004536</v>
      </c>
      <c r="D83" s="71">
        <v>0.004239</v>
      </c>
      <c r="E83" s="71">
        <v>0.003579</v>
      </c>
      <c r="F83" s="71">
        <v>0.003378</v>
      </c>
      <c r="G83" s="71">
        <v>0.002867</v>
      </c>
      <c r="H83" s="71">
        <v>0.002619</v>
      </c>
      <c r="I83" s="71">
        <v>0.00245</v>
      </c>
      <c r="J83" s="71">
        <v>0.002096</v>
      </c>
      <c r="K83" s="71">
        <v>0.001688</v>
      </c>
      <c r="L83" s="71">
        <v>0.001912</v>
      </c>
      <c r="M83" s="71">
        <v>0.001777</v>
      </c>
      <c r="N83" s="71">
        <v>0.001535</v>
      </c>
      <c r="O83" s="71">
        <v>0.001369</v>
      </c>
      <c r="P83" s="71">
        <v>0.001162</v>
      </c>
      <c r="Q83" s="71">
        <v>0.001019</v>
      </c>
      <c r="R83" s="71">
        <v>0.001001</v>
      </c>
      <c r="S83" s="71">
        <v>0.001116</v>
      </c>
      <c r="T83" s="71">
        <v>0.0008630000000000001</v>
      </c>
      <c r="U83" s="71">
        <v>0.000566</v>
      </c>
      <c r="V83" s="71">
        <v>0.000757</v>
      </c>
      <c r="W83" s="71">
        <v>0.000711</v>
      </c>
      <c r="X83" s="71">
        <v>0.000516</v>
      </c>
      <c r="Y83" s="71">
        <v>0.000254</v>
      </c>
      <c r="Z83" s="71">
        <v>0</v>
      </c>
      <c r="AA83" s="71">
        <v>-0.000256</v>
      </c>
      <c r="AB83" s="71">
        <v>-0.000441</v>
      </c>
      <c r="AC83" s="71">
        <v>-0.000489</v>
      </c>
      <c r="AD83" s="71">
        <v>-0.000802</v>
      </c>
      <c r="AE83" s="71">
        <v>-0.001125</v>
      </c>
      <c r="AF83" s="71">
        <v>-0.000668</v>
      </c>
      <c r="AG83" s="89">
        <v>-3.3e-05</v>
      </c>
      <c r="AH83" s="71">
        <v>0.001156</v>
      </c>
      <c r="AI83" s="71">
        <v>0.003153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I83"/>
  <sheetViews>
    <sheetView workbookViewId="0" showGridLines="0" defaultGridColor="1"/>
  </sheetViews>
  <sheetFormatPr defaultColWidth="17.3333" defaultRowHeight="15" customHeight="1" outlineLevelRow="0" outlineLevelCol="0"/>
  <cols>
    <col min="1" max="1" width="17.3516" style="90" customWidth="1"/>
    <col min="2" max="2" width="17.3516" style="90" customWidth="1"/>
    <col min="3" max="3" width="17.3516" style="90" customWidth="1"/>
    <col min="4" max="4" width="17.3516" style="90" customWidth="1"/>
    <col min="5" max="5" width="17.3516" style="90" customWidth="1"/>
    <col min="6" max="6" width="17.3516" style="90" customWidth="1"/>
    <col min="7" max="7" width="17.3516" style="90" customWidth="1"/>
    <col min="8" max="8" width="17.3516" style="90" customWidth="1"/>
    <col min="9" max="9" width="17.3516" style="90" customWidth="1"/>
    <col min="10" max="10" width="17.3516" style="90" customWidth="1"/>
    <col min="11" max="11" width="17.3516" style="90" customWidth="1"/>
    <col min="12" max="12" width="17.3516" style="90" customWidth="1"/>
    <col min="13" max="13" width="17.3516" style="90" customWidth="1"/>
    <col min="14" max="14" width="17.3516" style="90" customWidth="1"/>
    <col min="15" max="15" width="17.3516" style="90" customWidth="1"/>
    <col min="16" max="16" width="17.3516" style="90" customWidth="1"/>
    <col min="17" max="17" width="17.3516" style="90" customWidth="1"/>
    <col min="18" max="18" width="17.3516" style="90" customWidth="1"/>
    <col min="19" max="19" width="17.3516" style="90" customWidth="1"/>
    <col min="20" max="20" width="17.3516" style="90" customWidth="1"/>
    <col min="21" max="21" width="17.3516" style="90" customWidth="1"/>
    <col min="22" max="22" width="17.3516" style="90" customWidth="1"/>
    <col min="23" max="23" width="17.3516" style="90" customWidth="1"/>
    <col min="24" max="24" width="17.3516" style="90" customWidth="1"/>
    <col min="25" max="25" width="17.3516" style="90" customWidth="1"/>
    <col min="26" max="26" width="17.3516" style="90" customWidth="1"/>
    <col min="27" max="27" width="17.3516" style="90" customWidth="1"/>
    <col min="28" max="28" width="17.3516" style="90" customWidth="1"/>
    <col min="29" max="29" width="17.3516" style="90" customWidth="1"/>
    <col min="30" max="30" width="17.3516" style="90" customWidth="1"/>
    <col min="31" max="31" width="17.3516" style="90" customWidth="1"/>
    <col min="32" max="32" width="17.3516" style="90" customWidth="1"/>
    <col min="33" max="33" width="17.3516" style="90" customWidth="1"/>
    <col min="34" max="34" width="17.3516" style="90" customWidth="1"/>
    <col min="35" max="35" width="17.3516" style="90" customWidth="1"/>
    <col min="36" max="256" width="17.3516" style="90" customWidth="1"/>
  </cols>
  <sheetData>
    <row r="1" ht="13.65" customHeight="1">
      <c r="A1" s="71">
        <v>-0.013869</v>
      </c>
      <c r="B1" s="71">
        <v>-0.011398</v>
      </c>
      <c r="C1" s="71">
        <v>-0.00906</v>
      </c>
      <c r="D1" s="71">
        <v>-0.006126</v>
      </c>
      <c r="E1" s="71">
        <v>-0.002344</v>
      </c>
      <c r="F1" s="71">
        <v>-0.002151</v>
      </c>
      <c r="G1" s="71">
        <v>-0.001816</v>
      </c>
      <c r="H1" s="71">
        <v>-0.002899</v>
      </c>
      <c r="I1" s="71">
        <v>-0.001598</v>
      </c>
      <c r="J1" s="71">
        <v>-0.002563</v>
      </c>
      <c r="K1" s="71">
        <v>-0.003113</v>
      </c>
      <c r="L1" s="71">
        <v>-0.000396</v>
      </c>
      <c r="M1" s="71">
        <v>-0.003192</v>
      </c>
      <c r="N1" s="71">
        <v>-0.001947</v>
      </c>
      <c r="O1" s="71">
        <v>-0.001454</v>
      </c>
      <c r="P1" s="71">
        <v>-0.001149</v>
      </c>
      <c r="Q1" s="71">
        <v>-0.003718</v>
      </c>
      <c r="R1" s="71">
        <v>-0.003545</v>
      </c>
      <c r="S1" s="71">
        <v>-0.004024</v>
      </c>
      <c r="T1" s="71">
        <v>-0.006067</v>
      </c>
      <c r="U1" s="71">
        <v>-0.003587</v>
      </c>
      <c r="V1" s="71">
        <v>-0.004392</v>
      </c>
      <c r="W1" s="71">
        <v>-0.003291</v>
      </c>
      <c r="X1" s="71">
        <v>-0.001903</v>
      </c>
      <c r="Y1" s="71">
        <v>-0.001843</v>
      </c>
      <c r="Z1" s="71">
        <v>0</v>
      </c>
      <c r="AA1" s="71">
        <v>-0.003397</v>
      </c>
      <c r="AB1" s="71">
        <v>-0.003648</v>
      </c>
      <c r="AC1" s="71">
        <v>-0.002705</v>
      </c>
      <c r="AD1" s="71">
        <v>-0.0045</v>
      </c>
      <c r="AE1" s="71">
        <v>-0.007028</v>
      </c>
      <c r="AF1" s="71">
        <v>-0.005307</v>
      </c>
      <c r="AG1" s="71">
        <v>-0.01119</v>
      </c>
      <c r="AH1" s="71">
        <v>-0.01257</v>
      </c>
      <c r="AI1" s="71">
        <v>-0.016394</v>
      </c>
    </row>
    <row r="2" ht="13.65" customHeight="1">
      <c r="A2" s="71">
        <v>-0.017473</v>
      </c>
      <c r="B2" s="71">
        <v>-0.015199</v>
      </c>
      <c r="C2" s="71">
        <v>-0.012397</v>
      </c>
      <c r="D2" s="71">
        <v>-0.009323</v>
      </c>
      <c r="E2" s="71">
        <v>-0.005125</v>
      </c>
      <c r="F2" s="71">
        <v>-0.005608</v>
      </c>
      <c r="G2" s="71">
        <v>-0.004517</v>
      </c>
      <c r="H2" s="71">
        <v>-0.005333</v>
      </c>
      <c r="I2" s="71">
        <v>-0.003615</v>
      </c>
      <c r="J2" s="71">
        <v>-0.004548</v>
      </c>
      <c r="K2" s="71">
        <v>-0.004665</v>
      </c>
      <c r="L2" s="71">
        <v>-0.003168</v>
      </c>
      <c r="M2" s="71">
        <v>-0.004344</v>
      </c>
      <c r="N2" s="71">
        <v>-0.002864</v>
      </c>
      <c r="O2" s="71">
        <v>-0.002149</v>
      </c>
      <c r="P2" s="71">
        <v>-0.001789</v>
      </c>
      <c r="Q2" s="71">
        <v>-0.003968</v>
      </c>
      <c r="R2" s="71">
        <v>-0.00345</v>
      </c>
      <c r="S2" s="71">
        <v>-0.00432</v>
      </c>
      <c r="T2" s="71">
        <v>-0.005953</v>
      </c>
      <c r="U2" s="71">
        <v>-0.002511</v>
      </c>
      <c r="V2" s="71">
        <v>-0.003514</v>
      </c>
      <c r="W2" s="71">
        <v>-0.002591</v>
      </c>
      <c r="X2" s="71">
        <v>-0.000713</v>
      </c>
      <c r="Y2" s="71">
        <v>-0.002057</v>
      </c>
      <c r="Z2" s="71">
        <v>0</v>
      </c>
      <c r="AA2" s="71">
        <v>-0.002446</v>
      </c>
      <c r="AB2" s="71">
        <v>-0.002843</v>
      </c>
      <c r="AC2" s="71">
        <v>-0.001895</v>
      </c>
      <c r="AD2" s="71">
        <v>-0.003246</v>
      </c>
      <c r="AE2" s="71">
        <v>-0.004461</v>
      </c>
      <c r="AF2" s="71">
        <v>-0.004183</v>
      </c>
      <c r="AG2" s="71">
        <v>-0.008567999999999999</v>
      </c>
      <c r="AH2" s="71">
        <v>-0.009675</v>
      </c>
      <c r="AI2" s="71">
        <v>-0.013717</v>
      </c>
    </row>
    <row r="3" ht="13.65" customHeight="1">
      <c r="A3" s="71">
        <v>-0.023252</v>
      </c>
      <c r="B3" s="71">
        <v>-0.01988</v>
      </c>
      <c r="C3" s="71">
        <v>-0.016238</v>
      </c>
      <c r="D3" s="71">
        <v>-0.012348</v>
      </c>
      <c r="E3" s="71">
        <v>-0.008267999999999999</v>
      </c>
      <c r="F3" s="71">
        <v>-0.00788</v>
      </c>
      <c r="G3" s="71">
        <v>-0.006992</v>
      </c>
      <c r="H3" s="71">
        <v>-0.007377</v>
      </c>
      <c r="I3" s="71">
        <v>-0.005689</v>
      </c>
      <c r="J3" s="71">
        <v>-0.00623</v>
      </c>
      <c r="K3" s="71">
        <v>-0.005512</v>
      </c>
      <c r="L3" s="71">
        <v>-0.004311</v>
      </c>
      <c r="M3" s="71">
        <v>-0.004645</v>
      </c>
      <c r="N3" s="71">
        <v>-0.004039</v>
      </c>
      <c r="O3" s="71">
        <v>-0.003102</v>
      </c>
      <c r="P3" s="71">
        <v>-0.002397</v>
      </c>
      <c r="Q3" s="71">
        <v>-0.003849</v>
      </c>
      <c r="R3" s="71">
        <v>-0.003264</v>
      </c>
      <c r="S3" s="71">
        <v>-0.003972</v>
      </c>
      <c r="T3" s="71">
        <v>-0.00467</v>
      </c>
      <c r="U3" s="71">
        <v>-0.002573</v>
      </c>
      <c r="V3" s="71">
        <v>-0.002563</v>
      </c>
      <c r="W3" s="71">
        <v>-0.002584</v>
      </c>
      <c r="X3" s="71">
        <v>-0.0005330000000000001</v>
      </c>
      <c r="Y3" s="71">
        <v>-0.001107</v>
      </c>
      <c r="Z3" s="71">
        <v>0</v>
      </c>
      <c r="AA3" s="71">
        <v>-0.001138</v>
      </c>
      <c r="AB3" s="71">
        <v>-0.0009859999999999999</v>
      </c>
      <c r="AC3" s="71">
        <v>-0.001055</v>
      </c>
      <c r="AD3" s="71">
        <v>-0.001962</v>
      </c>
      <c r="AE3" s="71">
        <v>-0.003484</v>
      </c>
      <c r="AF3" s="71">
        <v>-0.002267</v>
      </c>
      <c r="AG3" s="71">
        <v>-0.006575</v>
      </c>
      <c r="AH3" s="71">
        <v>-0.0073</v>
      </c>
      <c r="AI3" s="71">
        <v>-0.011709</v>
      </c>
    </row>
    <row r="4" ht="13.65" customHeight="1">
      <c r="A4" s="71">
        <v>-0.023373</v>
      </c>
      <c r="B4" s="71">
        <v>-0.020473</v>
      </c>
      <c r="C4" s="71">
        <v>-0.017412</v>
      </c>
      <c r="D4" s="71">
        <v>-0.013681</v>
      </c>
      <c r="E4" s="71">
        <v>-0.010467</v>
      </c>
      <c r="F4" s="71">
        <v>-0.010118</v>
      </c>
      <c r="G4" s="71">
        <v>-0.009209</v>
      </c>
      <c r="H4" s="71">
        <v>-0.008744</v>
      </c>
      <c r="I4" s="71">
        <v>-0.00759</v>
      </c>
      <c r="J4" s="71">
        <v>-0.007469</v>
      </c>
      <c r="K4" s="71">
        <v>-0.007336</v>
      </c>
      <c r="L4" s="71">
        <v>-0.005515</v>
      </c>
      <c r="M4" s="71">
        <v>-0.006113</v>
      </c>
      <c r="N4" s="71">
        <v>-0.004598</v>
      </c>
      <c r="O4" s="71">
        <v>-0.004075</v>
      </c>
      <c r="P4" s="71">
        <v>-0.003733</v>
      </c>
      <c r="Q4" s="71">
        <v>-0.004554</v>
      </c>
      <c r="R4" s="71">
        <v>-0.003883</v>
      </c>
      <c r="S4" s="71">
        <v>-0.00503</v>
      </c>
      <c r="T4" s="71">
        <v>-0.005565</v>
      </c>
      <c r="U4" s="71">
        <v>-0.003871</v>
      </c>
      <c r="V4" s="71">
        <v>-0.003811</v>
      </c>
      <c r="W4" s="71">
        <v>-0.003039</v>
      </c>
      <c r="X4" s="71">
        <v>-0.001207</v>
      </c>
      <c r="Y4" s="71">
        <v>-0.000763</v>
      </c>
      <c r="Z4" s="71">
        <v>0</v>
      </c>
      <c r="AA4" s="71">
        <v>-0.000941</v>
      </c>
      <c r="AB4" s="71">
        <v>-0.000775</v>
      </c>
      <c r="AC4" s="71">
        <v>-0.001199</v>
      </c>
      <c r="AD4" s="71">
        <v>-0.001503</v>
      </c>
      <c r="AE4" s="71">
        <v>-0.002813</v>
      </c>
      <c r="AF4" s="71">
        <v>-0.001611</v>
      </c>
      <c r="AG4" s="71">
        <v>-0.00602</v>
      </c>
      <c r="AH4" s="71">
        <v>-0.006157</v>
      </c>
      <c r="AI4" s="71">
        <v>-0.008905</v>
      </c>
    </row>
    <row r="5" ht="13.65" customHeight="1">
      <c r="A5" s="71">
        <v>-0.025373</v>
      </c>
      <c r="B5" s="71">
        <v>-0.022636</v>
      </c>
      <c r="C5" s="71">
        <v>-0.019716</v>
      </c>
      <c r="D5" s="71">
        <v>-0.016535</v>
      </c>
      <c r="E5" s="71">
        <v>-0.012803</v>
      </c>
      <c r="F5" s="71">
        <v>-0.012117</v>
      </c>
      <c r="G5" s="71">
        <v>-0.010999</v>
      </c>
      <c r="H5" s="71">
        <v>-0.011029</v>
      </c>
      <c r="I5" s="71">
        <v>-0.009266999999999999</v>
      </c>
      <c r="J5" s="71">
        <v>-0.009194000000000001</v>
      </c>
      <c r="K5" s="71">
        <v>-0.008985999999999999</v>
      </c>
      <c r="L5" s="71">
        <v>-0.007768</v>
      </c>
      <c r="M5" s="71">
        <v>-0.007601</v>
      </c>
      <c r="N5" s="71">
        <v>-0.006457</v>
      </c>
      <c r="O5" s="71">
        <v>-0.005487</v>
      </c>
      <c r="P5" s="71">
        <v>-0.004737</v>
      </c>
      <c r="Q5" s="71">
        <v>-0.005625</v>
      </c>
      <c r="R5" s="71">
        <v>-0.004895</v>
      </c>
      <c r="S5" s="71">
        <v>-0.005124</v>
      </c>
      <c r="T5" s="71">
        <v>-0.00574</v>
      </c>
      <c r="U5" s="71">
        <v>-0.003825</v>
      </c>
      <c r="V5" s="71">
        <v>-0.004062</v>
      </c>
      <c r="W5" s="71">
        <v>-0.002728</v>
      </c>
      <c r="X5" s="71">
        <v>-0.001414</v>
      </c>
      <c r="Y5" s="71">
        <v>-0.000865</v>
      </c>
      <c r="Z5" s="71">
        <v>0</v>
      </c>
      <c r="AA5" s="71">
        <v>-0.000959</v>
      </c>
      <c r="AB5" s="71">
        <v>-0.000473</v>
      </c>
      <c r="AC5" s="71">
        <v>-0.000117</v>
      </c>
      <c r="AD5" s="71">
        <v>-0.001315</v>
      </c>
      <c r="AE5" s="71">
        <v>-0.001828</v>
      </c>
      <c r="AF5" s="71">
        <v>-0.000975</v>
      </c>
      <c r="AG5" s="71">
        <v>-0.004529</v>
      </c>
      <c r="AH5" s="71">
        <v>-0.005723</v>
      </c>
      <c r="AI5" s="71">
        <v>-0.007891</v>
      </c>
    </row>
    <row r="6" ht="13.65" customHeight="1">
      <c r="A6" s="71">
        <v>-0.027571</v>
      </c>
      <c r="B6" s="71">
        <v>-0.024805</v>
      </c>
      <c r="C6" s="71">
        <v>-0.021523</v>
      </c>
      <c r="D6" s="71">
        <v>-0.018059</v>
      </c>
      <c r="E6" s="71">
        <v>-0.014767</v>
      </c>
      <c r="F6" s="71">
        <v>-0.013946</v>
      </c>
      <c r="G6" s="71">
        <v>-0.012374</v>
      </c>
      <c r="H6" s="71">
        <v>-0.012018</v>
      </c>
      <c r="I6" s="71">
        <v>-0.01081</v>
      </c>
      <c r="J6" s="71">
        <v>-0.010004</v>
      </c>
      <c r="K6" s="71">
        <v>-0.009567000000000001</v>
      </c>
      <c r="L6" s="71">
        <v>-0.008074</v>
      </c>
      <c r="M6" s="71">
        <v>-0.008402</v>
      </c>
      <c r="N6" s="71">
        <v>-0.007682</v>
      </c>
      <c r="O6" s="71">
        <v>-0.006337</v>
      </c>
      <c r="P6" s="71">
        <v>-0.005873</v>
      </c>
      <c r="Q6" s="71">
        <v>-0.006303</v>
      </c>
      <c r="R6" s="71">
        <v>-0.005901</v>
      </c>
      <c r="S6" s="71">
        <v>-0.005631</v>
      </c>
      <c r="T6" s="71">
        <v>-0.006037</v>
      </c>
      <c r="U6" s="71">
        <v>-0.004401</v>
      </c>
      <c r="V6" s="71">
        <v>-0.004419</v>
      </c>
      <c r="W6" s="71">
        <v>-0.003664</v>
      </c>
      <c r="X6" s="71">
        <v>-0.001683</v>
      </c>
      <c r="Y6" s="71">
        <v>-0.000934</v>
      </c>
      <c r="Z6" s="71">
        <v>0</v>
      </c>
      <c r="AA6" s="71">
        <v>-0.000416</v>
      </c>
      <c r="AB6" s="71">
        <v>-0.000287</v>
      </c>
      <c r="AC6" s="71">
        <v>0.000532</v>
      </c>
      <c r="AD6" s="71">
        <v>-0.00037</v>
      </c>
      <c r="AE6" s="71">
        <v>-0.001357</v>
      </c>
      <c r="AF6" s="71">
        <v>-0.0005999999999999999</v>
      </c>
      <c r="AG6" s="71">
        <v>-0.003305</v>
      </c>
      <c r="AH6" s="71">
        <v>-0.00422</v>
      </c>
      <c r="AI6" s="71">
        <v>-0.006066</v>
      </c>
    </row>
    <row r="7" ht="13.65" customHeight="1">
      <c r="A7" s="71">
        <v>-0.029843</v>
      </c>
      <c r="B7" s="71">
        <v>-0.027074</v>
      </c>
      <c r="C7" s="71">
        <v>-0.024309</v>
      </c>
      <c r="D7" s="71">
        <v>-0.021267</v>
      </c>
      <c r="E7" s="71">
        <v>-0.017879</v>
      </c>
      <c r="F7" s="71">
        <v>-0.016476</v>
      </c>
      <c r="G7" s="71">
        <v>-0.015058</v>
      </c>
      <c r="H7" s="71">
        <v>-0.014435</v>
      </c>
      <c r="I7" s="71">
        <v>-0.012614</v>
      </c>
      <c r="J7" s="71">
        <v>-0.011936</v>
      </c>
      <c r="K7" s="71">
        <v>-0.01162</v>
      </c>
      <c r="L7" s="71">
        <v>-0.009984</v>
      </c>
      <c r="M7" s="71">
        <v>-0.009405</v>
      </c>
      <c r="N7" s="71">
        <v>-0.008074</v>
      </c>
      <c r="O7" s="71">
        <v>-0.007308</v>
      </c>
      <c r="P7" s="71">
        <v>-0.006685</v>
      </c>
      <c r="Q7" s="71">
        <v>-0.006676</v>
      </c>
      <c r="R7" s="71">
        <v>-0.005854</v>
      </c>
      <c r="S7" s="71">
        <v>-0.006172</v>
      </c>
      <c r="T7" s="71">
        <v>-0.005934</v>
      </c>
      <c r="U7" s="71">
        <v>-0.00483</v>
      </c>
      <c r="V7" s="71">
        <v>-0.004148</v>
      </c>
      <c r="W7" s="71">
        <v>-0.003774</v>
      </c>
      <c r="X7" s="71">
        <v>-0.001696</v>
      </c>
      <c r="Y7" s="71">
        <v>-0.000914</v>
      </c>
      <c r="Z7" s="71">
        <v>0</v>
      </c>
      <c r="AA7" s="71">
        <v>-0.00023</v>
      </c>
      <c r="AB7" s="71">
        <v>0.00022</v>
      </c>
      <c r="AC7" s="71">
        <v>0.000192</v>
      </c>
      <c r="AD7" s="71">
        <v>0.000102</v>
      </c>
      <c r="AE7" s="71">
        <v>-0.000674</v>
      </c>
      <c r="AF7" s="71">
        <v>0.000329</v>
      </c>
      <c r="AG7" s="71">
        <v>-0.00202</v>
      </c>
      <c r="AH7" s="71">
        <v>-0.002789</v>
      </c>
      <c r="AI7" s="71">
        <v>-0.004736</v>
      </c>
    </row>
    <row r="8" ht="13.65" customHeight="1">
      <c r="A8" s="71">
        <v>-0.028059</v>
      </c>
      <c r="B8" s="71">
        <v>-0.026156</v>
      </c>
      <c r="C8" s="71">
        <v>-0.024116</v>
      </c>
      <c r="D8" s="71">
        <v>-0.021519</v>
      </c>
      <c r="E8" s="71">
        <v>-0.018549</v>
      </c>
      <c r="F8" s="71">
        <v>-0.017337</v>
      </c>
      <c r="G8" s="71">
        <v>-0.015905</v>
      </c>
      <c r="H8" s="71">
        <v>-0.015333</v>
      </c>
      <c r="I8" s="71">
        <v>-0.014028</v>
      </c>
      <c r="J8" s="71">
        <v>-0.013291</v>
      </c>
      <c r="K8" s="71">
        <v>-0.012441</v>
      </c>
      <c r="L8" s="71">
        <v>-0.010696</v>
      </c>
      <c r="M8" s="71">
        <v>-0.010126</v>
      </c>
      <c r="N8" s="71">
        <v>-0.009563</v>
      </c>
      <c r="O8" s="71">
        <v>-0.008454</v>
      </c>
      <c r="P8" s="71">
        <v>-0.007076</v>
      </c>
      <c r="Q8" s="71">
        <v>-0.007021</v>
      </c>
      <c r="R8" s="71">
        <v>-0.006314</v>
      </c>
      <c r="S8" s="71">
        <v>-0.006144</v>
      </c>
      <c r="T8" s="71">
        <v>-0.005934</v>
      </c>
      <c r="U8" s="71">
        <v>-0.004288</v>
      </c>
      <c r="V8" s="71">
        <v>-0.00433</v>
      </c>
      <c r="W8" s="71">
        <v>-0.003605</v>
      </c>
      <c r="X8" s="71">
        <v>-0.001623</v>
      </c>
      <c r="Y8" s="71">
        <v>-0.000606</v>
      </c>
      <c r="Z8" s="71">
        <v>0</v>
      </c>
      <c r="AA8" s="89">
        <v>3e-05</v>
      </c>
      <c r="AB8" s="71">
        <v>0.000744</v>
      </c>
      <c r="AC8" s="71">
        <v>0.001092</v>
      </c>
      <c r="AD8" s="71">
        <v>0.000798</v>
      </c>
      <c r="AE8" s="71">
        <v>0.000381</v>
      </c>
      <c r="AF8" s="71">
        <v>0.001152</v>
      </c>
      <c r="AG8" s="71">
        <v>-0.001368</v>
      </c>
      <c r="AH8" s="71">
        <v>-0.00176</v>
      </c>
      <c r="AI8" s="71">
        <v>-0.003468</v>
      </c>
    </row>
    <row r="9" ht="13.65" customHeight="1">
      <c r="A9" s="71">
        <v>-0.028863</v>
      </c>
      <c r="B9" s="71">
        <v>-0.026426</v>
      </c>
      <c r="C9" s="71">
        <v>-0.024535</v>
      </c>
      <c r="D9" s="71">
        <v>-0.022643</v>
      </c>
      <c r="E9" s="71">
        <v>-0.020241</v>
      </c>
      <c r="F9" s="71">
        <v>-0.019159</v>
      </c>
      <c r="G9" s="71">
        <v>-0.017673</v>
      </c>
      <c r="H9" s="71">
        <v>-0.016945</v>
      </c>
      <c r="I9" s="71">
        <v>-0.01571</v>
      </c>
      <c r="J9" s="71">
        <v>-0.014881</v>
      </c>
      <c r="K9" s="71">
        <v>-0.014365</v>
      </c>
      <c r="L9" s="71">
        <v>-0.012677</v>
      </c>
      <c r="M9" s="71">
        <v>-0.011919</v>
      </c>
      <c r="N9" s="71">
        <v>-0.010886</v>
      </c>
      <c r="O9" s="71">
        <v>-0.009567000000000001</v>
      </c>
      <c r="P9" s="71">
        <v>-0.00844</v>
      </c>
      <c r="Q9" s="71">
        <v>-0.008243</v>
      </c>
      <c r="R9" s="71">
        <v>-0.007218</v>
      </c>
      <c r="S9" s="71">
        <v>-0.006933</v>
      </c>
      <c r="T9" s="71">
        <v>-0.006609</v>
      </c>
      <c r="U9" s="71">
        <v>-0.005469</v>
      </c>
      <c r="V9" s="71">
        <v>-0.004597</v>
      </c>
      <c r="W9" s="71">
        <v>-0.003964</v>
      </c>
      <c r="X9" s="71">
        <v>-0.001898</v>
      </c>
      <c r="Y9" s="71">
        <v>-0.001077</v>
      </c>
      <c r="Z9" s="71">
        <v>0</v>
      </c>
      <c r="AA9" s="71">
        <v>-0.000136</v>
      </c>
      <c r="AB9" s="71">
        <v>0.000647</v>
      </c>
      <c r="AC9" s="71">
        <v>0.000936</v>
      </c>
      <c r="AD9" s="71">
        <v>0.000643</v>
      </c>
      <c r="AE9" s="71">
        <v>0.000238</v>
      </c>
      <c r="AF9" s="71">
        <v>0.001317</v>
      </c>
      <c r="AG9" s="71">
        <v>-0.000813</v>
      </c>
      <c r="AH9" s="71">
        <v>-0.001465</v>
      </c>
      <c r="AI9" s="71">
        <v>-0.002961</v>
      </c>
    </row>
    <row r="10" ht="13.65" customHeight="1">
      <c r="A10" s="71">
        <v>-0.029812</v>
      </c>
      <c r="B10" s="71">
        <v>-0.027028</v>
      </c>
      <c r="C10" s="71">
        <v>-0.024613</v>
      </c>
      <c r="D10" s="71">
        <v>-0.02253</v>
      </c>
      <c r="E10" s="71">
        <v>-0.020183</v>
      </c>
      <c r="F10" s="71">
        <v>-0.019159</v>
      </c>
      <c r="G10" s="71">
        <v>-0.017973</v>
      </c>
      <c r="H10" s="71">
        <v>-0.017079</v>
      </c>
      <c r="I10" s="71">
        <v>-0.015575</v>
      </c>
      <c r="J10" s="71">
        <v>-0.015279</v>
      </c>
      <c r="K10" s="71">
        <v>-0.014514</v>
      </c>
      <c r="L10" s="71">
        <v>-0.012831</v>
      </c>
      <c r="M10" s="71">
        <v>-0.012442</v>
      </c>
      <c r="N10" s="71">
        <v>-0.010983</v>
      </c>
      <c r="O10" s="71">
        <v>-0.009949</v>
      </c>
      <c r="P10" s="71">
        <v>-0.008703000000000001</v>
      </c>
      <c r="Q10" s="71">
        <v>-0.008482999999999999</v>
      </c>
      <c r="R10" s="71">
        <v>-0.007692</v>
      </c>
      <c r="S10" s="71">
        <v>-0.007465</v>
      </c>
      <c r="T10" s="71">
        <v>-0.006826</v>
      </c>
      <c r="U10" s="71">
        <v>-0.00507</v>
      </c>
      <c r="V10" s="71">
        <v>-0.004879</v>
      </c>
      <c r="W10" s="71">
        <v>-0.003793</v>
      </c>
      <c r="X10" s="71">
        <v>-0.0022</v>
      </c>
      <c r="Y10" s="71">
        <v>-0.001134</v>
      </c>
      <c r="Z10" s="71">
        <v>0</v>
      </c>
      <c r="AA10" s="89">
        <v>-8.2e-05</v>
      </c>
      <c r="AB10" s="71">
        <v>0.000783</v>
      </c>
      <c r="AC10" s="71">
        <v>0.001308</v>
      </c>
      <c r="AD10" s="71">
        <v>0.001396</v>
      </c>
      <c r="AE10" s="71">
        <v>0.000969</v>
      </c>
      <c r="AF10" s="71">
        <v>0.00166</v>
      </c>
      <c r="AG10" s="71">
        <v>-0.000131</v>
      </c>
      <c r="AH10" s="71">
        <v>-0.000317</v>
      </c>
      <c r="AI10" s="71">
        <v>-0.001806</v>
      </c>
    </row>
    <row r="11" ht="13.65" customHeight="1">
      <c r="A11" s="71">
        <v>-0.031319</v>
      </c>
      <c r="B11" s="71">
        <v>-0.028648</v>
      </c>
      <c r="C11" s="71">
        <v>-0.026103</v>
      </c>
      <c r="D11" s="71">
        <v>-0.023831</v>
      </c>
      <c r="E11" s="71">
        <v>-0.021736</v>
      </c>
      <c r="F11" s="71">
        <v>-0.020001</v>
      </c>
      <c r="G11" s="71">
        <v>-0.018884</v>
      </c>
      <c r="H11" s="71">
        <v>-0.017895</v>
      </c>
      <c r="I11" s="71">
        <v>-0.016377</v>
      </c>
      <c r="J11" s="71">
        <v>-0.015613</v>
      </c>
      <c r="K11" s="71">
        <v>-0.014919</v>
      </c>
      <c r="L11" s="71">
        <v>-0.013539</v>
      </c>
      <c r="M11" s="71">
        <v>-0.012772</v>
      </c>
      <c r="N11" s="71">
        <v>-0.011387</v>
      </c>
      <c r="O11" s="71">
        <v>-0.010321</v>
      </c>
      <c r="P11" s="71">
        <v>-0.009257</v>
      </c>
      <c r="Q11" s="71">
        <v>-0.008857</v>
      </c>
      <c r="R11" s="71">
        <v>-0.007577</v>
      </c>
      <c r="S11" s="71">
        <v>-0.00721</v>
      </c>
      <c r="T11" s="71">
        <v>-0.006634</v>
      </c>
      <c r="U11" s="71">
        <v>-0.005055</v>
      </c>
      <c r="V11" s="71">
        <v>-0.00464</v>
      </c>
      <c r="W11" s="71">
        <v>-0.003522</v>
      </c>
      <c r="X11" s="71">
        <v>-0.002009</v>
      </c>
      <c r="Y11" s="71">
        <v>-0.000909</v>
      </c>
      <c r="Z11" s="71">
        <v>0</v>
      </c>
      <c r="AA11" s="71">
        <v>0.000473</v>
      </c>
      <c r="AB11" s="71">
        <v>0.001219</v>
      </c>
      <c r="AC11" s="71">
        <v>0.001923</v>
      </c>
      <c r="AD11" s="71">
        <v>0.001757</v>
      </c>
      <c r="AE11" s="71">
        <v>0.001205</v>
      </c>
      <c r="AF11" s="71">
        <v>0.002493</v>
      </c>
      <c r="AG11" s="71">
        <v>0.000937</v>
      </c>
      <c r="AH11" s="71">
        <v>0.000506</v>
      </c>
      <c r="AI11" s="71">
        <v>-0.000852</v>
      </c>
    </row>
    <row r="12" ht="13.65" customHeight="1">
      <c r="A12" s="71">
        <v>-0.033249</v>
      </c>
      <c r="B12" s="71">
        <v>-0.030558</v>
      </c>
      <c r="C12" s="71">
        <v>-0.027974</v>
      </c>
      <c r="D12" s="71">
        <v>-0.025539</v>
      </c>
      <c r="E12" s="71">
        <v>-0.02324</v>
      </c>
      <c r="F12" s="71">
        <v>-0.021808</v>
      </c>
      <c r="G12" s="71">
        <v>-0.020051</v>
      </c>
      <c r="H12" s="71">
        <v>-0.019188</v>
      </c>
      <c r="I12" s="71">
        <v>-0.017749</v>
      </c>
      <c r="J12" s="71">
        <v>-0.017051</v>
      </c>
      <c r="K12" s="71">
        <v>-0.015849</v>
      </c>
      <c r="L12" s="71">
        <v>-0.014236</v>
      </c>
      <c r="M12" s="71">
        <v>-0.013629</v>
      </c>
      <c r="N12" s="71">
        <v>-0.012141</v>
      </c>
      <c r="O12" s="71">
        <v>-0.011143</v>
      </c>
      <c r="P12" s="71">
        <v>-0.010068</v>
      </c>
      <c r="Q12" s="71">
        <v>-0.009271</v>
      </c>
      <c r="R12" s="71">
        <v>-0.008366999999999999</v>
      </c>
      <c r="S12" s="71">
        <v>-0.007739</v>
      </c>
      <c r="T12" s="71">
        <v>-0.006911</v>
      </c>
      <c r="U12" s="71">
        <v>-0.005338</v>
      </c>
      <c r="V12" s="71">
        <v>-0.00485</v>
      </c>
      <c r="W12" s="71">
        <v>-0.004089</v>
      </c>
      <c r="X12" s="71">
        <v>-0.002275</v>
      </c>
      <c r="Y12" s="71">
        <v>-0.001129</v>
      </c>
      <c r="Z12" s="71">
        <v>0</v>
      </c>
      <c r="AA12" s="71">
        <v>0.000359</v>
      </c>
      <c r="AB12" s="71">
        <v>0.001218</v>
      </c>
      <c r="AC12" s="71">
        <v>0.001761</v>
      </c>
      <c r="AD12" s="71">
        <v>0.00144</v>
      </c>
      <c r="AE12" s="71">
        <v>0.001507</v>
      </c>
      <c r="AF12" s="71">
        <v>0.002344</v>
      </c>
      <c r="AG12" s="71">
        <v>0.001093</v>
      </c>
      <c r="AH12" s="71">
        <v>0.000528</v>
      </c>
      <c r="AI12" s="71">
        <v>-0.000405</v>
      </c>
    </row>
    <row r="13" ht="13.65" customHeight="1">
      <c r="A13" s="71">
        <v>-0.034206</v>
      </c>
      <c r="B13" s="71">
        <v>-0.031684</v>
      </c>
      <c r="C13" s="71">
        <v>-0.029303</v>
      </c>
      <c r="D13" s="71">
        <v>-0.026894</v>
      </c>
      <c r="E13" s="71">
        <v>-0.024283</v>
      </c>
      <c r="F13" s="71">
        <v>-0.022632</v>
      </c>
      <c r="G13" s="71">
        <v>-0.02097</v>
      </c>
      <c r="H13" s="71">
        <v>-0.019829</v>
      </c>
      <c r="I13" s="71">
        <v>-0.01807</v>
      </c>
      <c r="J13" s="71">
        <v>-0.017483</v>
      </c>
      <c r="K13" s="71">
        <v>-0.016191</v>
      </c>
      <c r="L13" s="71">
        <v>-0.01491</v>
      </c>
      <c r="M13" s="71">
        <v>-0.013804</v>
      </c>
      <c r="N13" s="71">
        <v>-0.012701</v>
      </c>
      <c r="O13" s="71">
        <v>-0.011316</v>
      </c>
      <c r="P13" s="71">
        <v>-0.010143</v>
      </c>
      <c r="Q13" s="71">
        <v>-0.009456000000000001</v>
      </c>
      <c r="R13" s="71">
        <v>-0.008647999999999999</v>
      </c>
      <c r="S13" s="71">
        <v>-0.007774</v>
      </c>
      <c r="T13" s="71">
        <v>-0.007014</v>
      </c>
      <c r="U13" s="71">
        <v>-0.005378</v>
      </c>
      <c r="V13" s="71">
        <v>-0.004739</v>
      </c>
      <c r="W13" s="71">
        <v>-0.003849</v>
      </c>
      <c r="X13" s="71">
        <v>-0.002328</v>
      </c>
      <c r="Y13" s="71">
        <v>-0.001159</v>
      </c>
      <c r="Z13" s="71">
        <v>0</v>
      </c>
      <c r="AA13" s="71">
        <v>0.000281</v>
      </c>
      <c r="AB13" s="71">
        <v>0.001454</v>
      </c>
      <c r="AC13" s="71">
        <v>0.001745</v>
      </c>
      <c r="AD13" s="71">
        <v>0.002103</v>
      </c>
      <c r="AE13" s="71">
        <v>0.001921</v>
      </c>
      <c r="AF13" s="71">
        <v>0.002533</v>
      </c>
      <c r="AG13" s="71">
        <v>0.001605</v>
      </c>
      <c r="AH13" s="71">
        <v>0.00129</v>
      </c>
      <c r="AI13" s="71">
        <v>0.000222</v>
      </c>
    </row>
    <row r="14" ht="13.65" customHeight="1">
      <c r="A14" s="71">
        <v>-0.03574</v>
      </c>
      <c r="B14" s="71">
        <v>-0.033359</v>
      </c>
      <c r="C14" s="71">
        <v>-0.030933</v>
      </c>
      <c r="D14" s="71">
        <v>-0.028179</v>
      </c>
      <c r="E14" s="71">
        <v>-0.02556</v>
      </c>
      <c r="F14" s="71">
        <v>-0.023609</v>
      </c>
      <c r="G14" s="71">
        <v>-0.021795</v>
      </c>
      <c r="H14" s="71">
        <v>-0.020585</v>
      </c>
      <c r="I14" s="71">
        <v>-0.01902</v>
      </c>
      <c r="J14" s="71">
        <v>-0.0177</v>
      </c>
      <c r="K14" s="71">
        <v>-0.01685</v>
      </c>
      <c r="L14" s="71">
        <v>-0.015161</v>
      </c>
      <c r="M14" s="71">
        <v>-0.014376</v>
      </c>
      <c r="N14" s="71">
        <v>-0.012894</v>
      </c>
      <c r="O14" s="71">
        <v>-0.01159</v>
      </c>
      <c r="P14" s="71">
        <v>-0.01033</v>
      </c>
      <c r="Q14" s="71">
        <v>-0.009634999999999999</v>
      </c>
      <c r="R14" s="71">
        <v>-0.008564</v>
      </c>
      <c r="S14" s="71">
        <v>-0.007837999999999999</v>
      </c>
      <c r="T14" s="71">
        <v>-0.006945</v>
      </c>
      <c r="U14" s="71">
        <v>-0.005479</v>
      </c>
      <c r="V14" s="71">
        <v>-0.004802</v>
      </c>
      <c r="W14" s="71">
        <v>-0.003808</v>
      </c>
      <c r="X14" s="71">
        <v>-0.002171</v>
      </c>
      <c r="Y14" s="71">
        <v>-0.000931</v>
      </c>
      <c r="Z14" s="71">
        <v>0</v>
      </c>
      <c r="AA14" s="71">
        <v>0.000622</v>
      </c>
      <c r="AB14" s="71">
        <v>0.001499</v>
      </c>
      <c r="AC14" s="71">
        <v>0.00199</v>
      </c>
      <c r="AD14" s="71">
        <v>0.002335</v>
      </c>
      <c r="AE14" s="71">
        <v>0.002345</v>
      </c>
      <c r="AF14" s="71">
        <v>0.002971</v>
      </c>
      <c r="AG14" s="71">
        <v>0.001993</v>
      </c>
      <c r="AH14" s="71">
        <v>0.001926</v>
      </c>
      <c r="AI14" s="71">
        <v>0.001101</v>
      </c>
    </row>
    <row r="15" ht="13.65" customHeight="1">
      <c r="A15" s="71">
        <v>-0.037034</v>
      </c>
      <c r="B15" s="71">
        <v>-0.034749</v>
      </c>
      <c r="C15" s="71">
        <v>-0.032326</v>
      </c>
      <c r="D15" s="71">
        <v>-0.029499</v>
      </c>
      <c r="E15" s="71">
        <v>-0.026586</v>
      </c>
      <c r="F15" s="71">
        <v>-0.024444</v>
      </c>
      <c r="G15" s="71">
        <v>-0.022576</v>
      </c>
      <c r="H15" s="71">
        <v>-0.021236</v>
      </c>
      <c r="I15" s="71">
        <v>-0.019567</v>
      </c>
      <c r="J15" s="71">
        <v>-0.018293</v>
      </c>
      <c r="K15" s="71">
        <v>-0.017346</v>
      </c>
      <c r="L15" s="71">
        <v>-0.015758</v>
      </c>
      <c r="M15" s="71">
        <v>-0.014656</v>
      </c>
      <c r="N15" s="71">
        <v>-0.013389</v>
      </c>
      <c r="O15" s="71">
        <v>-0.012131</v>
      </c>
      <c r="P15" s="71">
        <v>-0.010688</v>
      </c>
      <c r="Q15" s="71">
        <v>-0.009847</v>
      </c>
      <c r="R15" s="71">
        <v>-0.008834</v>
      </c>
      <c r="S15" s="71">
        <v>-0.008114</v>
      </c>
      <c r="T15" s="71">
        <v>-0.007075</v>
      </c>
      <c r="U15" s="71">
        <v>-0.00542</v>
      </c>
      <c r="V15" s="71">
        <v>-0.004871</v>
      </c>
      <c r="W15" s="71">
        <v>-0.003855</v>
      </c>
      <c r="X15" s="71">
        <v>-0.002433</v>
      </c>
      <c r="Y15" s="71">
        <v>-0.001092</v>
      </c>
      <c r="Z15" s="71">
        <v>0</v>
      </c>
      <c r="AA15" s="71">
        <v>0.0005999999999999999</v>
      </c>
      <c r="AB15" s="71">
        <v>0.001426</v>
      </c>
      <c r="AC15" s="71">
        <v>0.001996</v>
      </c>
      <c r="AD15" s="71">
        <v>0.002458</v>
      </c>
      <c r="AE15" s="71">
        <v>0.002197</v>
      </c>
      <c r="AF15" s="71">
        <v>0.003221</v>
      </c>
      <c r="AG15" s="71">
        <v>0.002315</v>
      </c>
      <c r="AH15" s="71">
        <v>0.002222</v>
      </c>
      <c r="AI15" s="71">
        <v>0.001313</v>
      </c>
    </row>
    <row r="16" ht="13.65" customHeight="1">
      <c r="A16" s="71">
        <v>-0.038149</v>
      </c>
      <c r="B16" s="71">
        <v>-0.03587</v>
      </c>
      <c r="C16" s="71">
        <v>-0.033275</v>
      </c>
      <c r="D16" s="71">
        <v>-0.030279</v>
      </c>
      <c r="E16" s="71">
        <v>-0.027153</v>
      </c>
      <c r="F16" s="71">
        <v>-0.024999</v>
      </c>
      <c r="G16" s="71">
        <v>-0.022903</v>
      </c>
      <c r="H16" s="71">
        <v>-0.021471</v>
      </c>
      <c r="I16" s="71">
        <v>-0.019695</v>
      </c>
      <c r="J16" s="71">
        <v>-0.018561</v>
      </c>
      <c r="K16" s="71">
        <v>-0.017444</v>
      </c>
      <c r="L16" s="71">
        <v>-0.015898</v>
      </c>
      <c r="M16" s="71">
        <v>-0.014765</v>
      </c>
      <c r="N16" s="71">
        <v>-0.013448</v>
      </c>
      <c r="O16" s="71">
        <v>-0.012149</v>
      </c>
      <c r="P16" s="71">
        <v>-0.010927</v>
      </c>
      <c r="Q16" s="71">
        <v>-0.009809999999999999</v>
      </c>
      <c r="R16" s="71">
        <v>-0.008824</v>
      </c>
      <c r="S16" s="71">
        <v>-0.008024</v>
      </c>
      <c r="T16" s="71">
        <v>-0.006992</v>
      </c>
      <c r="U16" s="71">
        <v>-0.005857</v>
      </c>
      <c r="V16" s="71">
        <v>-0.004946</v>
      </c>
      <c r="W16" s="71">
        <v>-0.003938</v>
      </c>
      <c r="X16" s="71">
        <v>-0.002393</v>
      </c>
      <c r="Y16" s="71">
        <v>-0.001095</v>
      </c>
      <c r="Z16" s="71">
        <v>0</v>
      </c>
      <c r="AA16" s="71">
        <v>0.000666</v>
      </c>
      <c r="AB16" s="71">
        <v>0.001412</v>
      </c>
      <c r="AC16" s="71">
        <v>0.002036</v>
      </c>
      <c r="AD16" s="71">
        <v>0.002284</v>
      </c>
      <c r="AE16" s="71">
        <v>0.002505</v>
      </c>
      <c r="AF16" s="71">
        <v>0.003159</v>
      </c>
      <c r="AG16" s="71">
        <v>0.002429</v>
      </c>
      <c r="AH16" s="71">
        <v>0.002503</v>
      </c>
      <c r="AI16" s="71">
        <v>0.001488</v>
      </c>
    </row>
    <row r="17" ht="13.65" customHeight="1">
      <c r="A17" s="71">
        <v>-0.038873</v>
      </c>
      <c r="B17" s="71">
        <v>-0.036492</v>
      </c>
      <c r="C17" s="71">
        <v>-0.033721</v>
      </c>
      <c r="D17" s="71">
        <v>-0.030612</v>
      </c>
      <c r="E17" s="71">
        <v>-0.027451</v>
      </c>
      <c r="F17" s="71">
        <v>-0.025134</v>
      </c>
      <c r="G17" s="71">
        <v>-0.02299</v>
      </c>
      <c r="H17" s="71">
        <v>-0.021521</v>
      </c>
      <c r="I17" s="71">
        <v>-0.019911</v>
      </c>
      <c r="J17" s="71">
        <v>-0.018712</v>
      </c>
      <c r="K17" s="71">
        <v>-0.017401</v>
      </c>
      <c r="L17" s="71">
        <v>-0.015917</v>
      </c>
      <c r="M17" s="71">
        <v>-0.014882</v>
      </c>
      <c r="N17" s="71">
        <v>-0.013417</v>
      </c>
      <c r="O17" s="71">
        <v>-0.012148</v>
      </c>
      <c r="P17" s="71">
        <v>-0.010832</v>
      </c>
      <c r="Q17" s="71">
        <v>-0.009941</v>
      </c>
      <c r="R17" s="71">
        <v>-0.008845</v>
      </c>
      <c r="S17" s="71">
        <v>-0.007936</v>
      </c>
      <c r="T17" s="71">
        <v>-0.007037</v>
      </c>
      <c r="U17" s="71">
        <v>-0.005505</v>
      </c>
      <c r="V17" s="71">
        <v>-0.00478</v>
      </c>
      <c r="W17" s="71">
        <v>-0.003662</v>
      </c>
      <c r="X17" s="71">
        <v>-0.002284</v>
      </c>
      <c r="Y17" s="71">
        <v>-0.001104</v>
      </c>
      <c r="Z17" s="71">
        <v>0</v>
      </c>
      <c r="AA17" s="71">
        <v>0.000672</v>
      </c>
      <c r="AB17" s="71">
        <v>0.001589</v>
      </c>
      <c r="AC17" s="71">
        <v>0.002202</v>
      </c>
      <c r="AD17" s="71">
        <v>0.00261</v>
      </c>
      <c r="AE17" s="71">
        <v>0.002718</v>
      </c>
      <c r="AF17" s="71">
        <v>0.003442</v>
      </c>
      <c r="AG17" s="71">
        <v>0.002927</v>
      </c>
      <c r="AH17" s="71">
        <v>0.002758</v>
      </c>
      <c r="AI17" s="71">
        <v>0.002238</v>
      </c>
    </row>
    <row r="18" ht="13.65" customHeight="1">
      <c r="A18" s="71">
        <v>-0.039862</v>
      </c>
      <c r="B18" s="71">
        <v>-0.037349</v>
      </c>
      <c r="C18" s="71">
        <v>-0.034351</v>
      </c>
      <c r="D18" s="71">
        <v>-0.031149</v>
      </c>
      <c r="E18" s="71">
        <v>-0.027885</v>
      </c>
      <c r="F18" s="71">
        <v>-0.025321</v>
      </c>
      <c r="G18" s="71">
        <v>-0.023231</v>
      </c>
      <c r="H18" s="71">
        <v>-0.0216</v>
      </c>
      <c r="I18" s="71">
        <v>-0.019958</v>
      </c>
      <c r="J18" s="71">
        <v>-0.018633</v>
      </c>
      <c r="K18" s="71">
        <v>-0.017486</v>
      </c>
      <c r="L18" s="71">
        <v>-0.015882</v>
      </c>
      <c r="M18" s="71">
        <v>-0.014889</v>
      </c>
      <c r="N18" s="71">
        <v>-0.013443</v>
      </c>
      <c r="O18" s="71">
        <v>-0.01205</v>
      </c>
      <c r="P18" s="71">
        <v>-0.010701</v>
      </c>
      <c r="Q18" s="71">
        <v>-0.009747</v>
      </c>
      <c r="R18" s="71">
        <v>-0.008706</v>
      </c>
      <c r="S18" s="71">
        <v>-0.007878</v>
      </c>
      <c r="T18" s="71">
        <v>-0.006746</v>
      </c>
      <c r="U18" s="71">
        <v>-0.00562</v>
      </c>
      <c r="V18" s="71">
        <v>-0.00484</v>
      </c>
      <c r="W18" s="71">
        <v>-0.003729</v>
      </c>
      <c r="X18" s="71">
        <v>-0.002299</v>
      </c>
      <c r="Y18" s="71">
        <v>-0.001011</v>
      </c>
      <c r="Z18" s="71">
        <v>0</v>
      </c>
      <c r="AA18" s="71">
        <v>0.00063</v>
      </c>
      <c r="AB18" s="71">
        <v>0.001697</v>
      </c>
      <c r="AC18" s="71">
        <v>0.002263</v>
      </c>
      <c r="AD18" s="71">
        <v>0.002784</v>
      </c>
      <c r="AE18" s="71">
        <v>0.002829</v>
      </c>
      <c r="AF18" s="71">
        <v>0.003745</v>
      </c>
      <c r="AG18" s="71">
        <v>0.003109</v>
      </c>
      <c r="AH18" s="71">
        <v>0.003038</v>
      </c>
      <c r="AI18" s="71">
        <v>0.002386</v>
      </c>
    </row>
    <row r="19" ht="13.65" customHeight="1">
      <c r="A19" s="71">
        <v>-0.039593</v>
      </c>
      <c r="B19" s="71">
        <v>-0.036962</v>
      </c>
      <c r="C19" s="71">
        <v>-0.033977</v>
      </c>
      <c r="D19" s="71">
        <v>-0.030794</v>
      </c>
      <c r="E19" s="71">
        <v>-0.027437</v>
      </c>
      <c r="F19" s="71">
        <v>-0.024875</v>
      </c>
      <c r="G19" s="71">
        <v>-0.022837</v>
      </c>
      <c r="H19" s="71">
        <v>-0.02118</v>
      </c>
      <c r="I19" s="71">
        <v>-0.019556</v>
      </c>
      <c r="J19" s="71">
        <v>-0.018429</v>
      </c>
      <c r="K19" s="71">
        <v>-0.017151</v>
      </c>
      <c r="L19" s="71">
        <v>-0.015597</v>
      </c>
      <c r="M19" s="71">
        <v>-0.014509</v>
      </c>
      <c r="N19" s="71">
        <v>-0.013161</v>
      </c>
      <c r="O19" s="71">
        <v>-0.011896</v>
      </c>
      <c r="P19" s="71">
        <v>-0.010568</v>
      </c>
      <c r="Q19" s="71">
        <v>-0.009624000000000001</v>
      </c>
      <c r="R19" s="71">
        <v>-0.008583</v>
      </c>
      <c r="S19" s="71">
        <v>-0.007623</v>
      </c>
      <c r="T19" s="71">
        <v>-0.00675</v>
      </c>
      <c r="U19" s="71">
        <v>-0.005402</v>
      </c>
      <c r="V19" s="71">
        <v>-0.004675</v>
      </c>
      <c r="W19" s="71">
        <v>-0.003588</v>
      </c>
      <c r="X19" s="71">
        <v>-0.002252</v>
      </c>
      <c r="Y19" s="71">
        <v>-0.000903</v>
      </c>
      <c r="Z19" s="71">
        <v>0</v>
      </c>
      <c r="AA19" s="71">
        <v>0.0007649999999999999</v>
      </c>
      <c r="AB19" s="71">
        <v>0.001722</v>
      </c>
      <c r="AC19" s="71">
        <v>0.002324</v>
      </c>
      <c r="AD19" s="71">
        <v>0.002858</v>
      </c>
      <c r="AE19" s="71">
        <v>0.002986</v>
      </c>
      <c r="AF19" s="71">
        <v>0.003673</v>
      </c>
      <c r="AG19" s="71">
        <v>0.003313</v>
      </c>
      <c r="AH19" s="71">
        <v>0.003257</v>
      </c>
      <c r="AI19" s="71">
        <v>0.002909</v>
      </c>
    </row>
    <row r="20" ht="13.65" customHeight="1">
      <c r="A20" s="71">
        <v>-0.039354</v>
      </c>
      <c r="B20" s="71">
        <v>-0.03666</v>
      </c>
      <c r="C20" s="71">
        <v>-0.033629</v>
      </c>
      <c r="D20" s="71">
        <v>-0.030388</v>
      </c>
      <c r="E20" s="71">
        <v>-0.02716</v>
      </c>
      <c r="F20" s="71">
        <v>-0.024533</v>
      </c>
      <c r="G20" s="71">
        <v>-0.022368</v>
      </c>
      <c r="H20" s="71">
        <v>-0.020787</v>
      </c>
      <c r="I20" s="71">
        <v>-0.019238</v>
      </c>
      <c r="J20" s="71">
        <v>-0.017994</v>
      </c>
      <c r="K20" s="71">
        <v>-0.016812</v>
      </c>
      <c r="L20" s="71">
        <v>-0.015444</v>
      </c>
      <c r="M20" s="71">
        <v>-0.014184</v>
      </c>
      <c r="N20" s="71">
        <v>-0.012964</v>
      </c>
      <c r="O20" s="71">
        <v>-0.011657</v>
      </c>
      <c r="P20" s="71">
        <v>-0.010459</v>
      </c>
      <c r="Q20" s="71">
        <v>-0.009434</v>
      </c>
      <c r="R20" s="71">
        <v>-0.008328</v>
      </c>
      <c r="S20" s="71">
        <v>-0.007547</v>
      </c>
      <c r="T20" s="71">
        <v>-0.006558</v>
      </c>
      <c r="U20" s="71">
        <v>-0.005285</v>
      </c>
      <c r="V20" s="71">
        <v>-0.004517</v>
      </c>
      <c r="W20" s="71">
        <v>-0.003534</v>
      </c>
      <c r="X20" s="71">
        <v>-0.002176</v>
      </c>
      <c r="Y20" s="71">
        <v>-0.000905</v>
      </c>
      <c r="Z20" s="71">
        <v>0</v>
      </c>
      <c r="AA20" s="71">
        <v>0.000846</v>
      </c>
      <c r="AB20" s="71">
        <v>0.001712</v>
      </c>
      <c r="AC20" s="71">
        <v>0.002414</v>
      </c>
      <c r="AD20" s="71">
        <v>0.002866</v>
      </c>
      <c r="AE20" s="71">
        <v>0.003032</v>
      </c>
      <c r="AF20" s="71">
        <v>0.00384</v>
      </c>
      <c r="AG20" s="71">
        <v>0.003448</v>
      </c>
      <c r="AH20" s="71">
        <v>0.00346</v>
      </c>
      <c r="AI20" s="71">
        <v>0.003063</v>
      </c>
    </row>
    <row r="21" ht="13.65" customHeight="1">
      <c r="A21" s="71">
        <v>-0.038843</v>
      </c>
      <c r="B21" s="71">
        <v>-0.036152</v>
      </c>
      <c r="C21" s="71">
        <v>-0.033148</v>
      </c>
      <c r="D21" s="71">
        <v>-0.029988</v>
      </c>
      <c r="E21" s="71">
        <v>-0.026708</v>
      </c>
      <c r="F21" s="71">
        <v>-0.024227</v>
      </c>
      <c r="G21" s="71">
        <v>-0.022118</v>
      </c>
      <c r="H21" s="71">
        <v>-0.020559</v>
      </c>
      <c r="I21" s="71">
        <v>-0.018884</v>
      </c>
      <c r="J21" s="71">
        <v>-0.017767</v>
      </c>
      <c r="K21" s="71">
        <v>-0.01657</v>
      </c>
      <c r="L21" s="71">
        <v>-0.015154</v>
      </c>
      <c r="M21" s="71">
        <v>-0.013971</v>
      </c>
      <c r="N21" s="71">
        <v>-0.012711</v>
      </c>
      <c r="O21" s="71">
        <v>-0.011637</v>
      </c>
      <c r="P21" s="71">
        <v>-0.010268</v>
      </c>
      <c r="Q21" s="71">
        <v>-0.009296</v>
      </c>
      <c r="R21" s="71">
        <v>-0.008328</v>
      </c>
      <c r="S21" s="71">
        <v>-0.00748</v>
      </c>
      <c r="T21" s="71">
        <v>-0.006534</v>
      </c>
      <c r="U21" s="71">
        <v>-0.005435</v>
      </c>
      <c r="V21" s="71">
        <v>-0.004461</v>
      </c>
      <c r="W21" s="71">
        <v>-0.003566</v>
      </c>
      <c r="X21" s="71">
        <v>-0.002282</v>
      </c>
      <c r="Y21" s="71">
        <v>-0.00101</v>
      </c>
      <c r="Z21" s="71">
        <v>0</v>
      </c>
      <c r="AA21" s="71">
        <v>0.000796</v>
      </c>
      <c r="AB21" s="71">
        <v>0.001627</v>
      </c>
      <c r="AC21" s="71">
        <v>0.002256</v>
      </c>
      <c r="AD21" s="71">
        <v>0.00285</v>
      </c>
      <c r="AE21" s="71">
        <v>0.002975</v>
      </c>
      <c r="AF21" s="71">
        <v>0.003721</v>
      </c>
      <c r="AG21" s="71">
        <v>0.003414</v>
      </c>
      <c r="AH21" s="71">
        <v>0.003423</v>
      </c>
      <c r="AI21" s="71">
        <v>0.003073</v>
      </c>
    </row>
    <row r="22" ht="13.65" customHeight="1">
      <c r="A22" s="71">
        <v>-0.038347</v>
      </c>
      <c r="B22" s="71">
        <v>-0.035686</v>
      </c>
      <c r="C22" s="71">
        <v>-0.032684</v>
      </c>
      <c r="D22" s="71">
        <v>-0.029553</v>
      </c>
      <c r="E22" s="71">
        <v>-0.026341</v>
      </c>
      <c r="F22" s="71">
        <v>-0.023808</v>
      </c>
      <c r="G22" s="71">
        <v>-0.021703</v>
      </c>
      <c r="H22" s="71">
        <v>-0.020177</v>
      </c>
      <c r="I22" s="71">
        <v>-0.018682</v>
      </c>
      <c r="J22" s="71">
        <v>-0.01746</v>
      </c>
      <c r="K22" s="71">
        <v>-0.016197</v>
      </c>
      <c r="L22" s="71">
        <v>-0.014827</v>
      </c>
      <c r="M22" s="71">
        <v>-0.013804</v>
      </c>
      <c r="N22" s="71">
        <v>-0.012542</v>
      </c>
      <c r="O22" s="71">
        <v>-0.011353</v>
      </c>
      <c r="P22" s="71">
        <v>-0.010191</v>
      </c>
      <c r="Q22" s="71">
        <v>-0.009228</v>
      </c>
      <c r="R22" s="71">
        <v>-0.008097999999999999</v>
      </c>
      <c r="S22" s="71">
        <v>-0.00741</v>
      </c>
      <c r="T22" s="71">
        <v>-0.0064</v>
      </c>
      <c r="U22" s="71">
        <v>-0.005242</v>
      </c>
      <c r="V22" s="71">
        <v>-0.004419</v>
      </c>
      <c r="W22" s="71">
        <v>-0.003425</v>
      </c>
      <c r="X22" s="71">
        <v>-0.002204</v>
      </c>
      <c r="Y22" s="71">
        <v>-0.000943</v>
      </c>
      <c r="Z22" s="71">
        <v>0</v>
      </c>
      <c r="AA22" s="71">
        <v>0.000736</v>
      </c>
      <c r="AB22" s="71">
        <v>0.001613</v>
      </c>
      <c r="AC22" s="71">
        <v>0.002358</v>
      </c>
      <c r="AD22" s="71">
        <v>0.002811</v>
      </c>
      <c r="AE22" s="71">
        <v>0.003084</v>
      </c>
      <c r="AF22" s="71">
        <v>0.003725</v>
      </c>
      <c r="AG22" s="71">
        <v>0.00347</v>
      </c>
      <c r="AH22" s="71">
        <v>0.003538</v>
      </c>
      <c r="AI22" s="71">
        <v>0.003229</v>
      </c>
    </row>
    <row r="23" ht="13.65" customHeight="1">
      <c r="A23" s="71">
        <v>-0.037887</v>
      </c>
      <c r="B23" s="71">
        <v>-0.035244</v>
      </c>
      <c r="C23" s="71">
        <v>-0.032275</v>
      </c>
      <c r="D23" s="71">
        <v>-0.029178</v>
      </c>
      <c r="E23" s="71">
        <v>-0.026123</v>
      </c>
      <c r="F23" s="71">
        <v>-0.02349</v>
      </c>
      <c r="G23" s="71">
        <v>-0.021437</v>
      </c>
      <c r="H23" s="71">
        <v>-0.019734</v>
      </c>
      <c r="I23" s="71">
        <v>-0.018221</v>
      </c>
      <c r="J23" s="71">
        <v>-0.017067</v>
      </c>
      <c r="K23" s="71">
        <v>-0.015926</v>
      </c>
      <c r="L23" s="71">
        <v>-0.0146</v>
      </c>
      <c r="M23" s="71">
        <v>-0.013538</v>
      </c>
      <c r="N23" s="71">
        <v>-0.012268</v>
      </c>
      <c r="O23" s="71">
        <v>-0.011132</v>
      </c>
      <c r="P23" s="71">
        <v>-0.009934999999999999</v>
      </c>
      <c r="Q23" s="71">
        <v>-0.008998000000000001</v>
      </c>
      <c r="R23" s="71">
        <v>-0.007972</v>
      </c>
      <c r="S23" s="71">
        <v>-0.007106</v>
      </c>
      <c r="T23" s="71">
        <v>-0.00616</v>
      </c>
      <c r="U23" s="71">
        <v>-0.005165</v>
      </c>
      <c r="V23" s="71">
        <v>-0.004342</v>
      </c>
      <c r="W23" s="71">
        <v>-0.003487</v>
      </c>
      <c r="X23" s="71">
        <v>-0.002152</v>
      </c>
      <c r="Y23" s="71">
        <v>-0.000933</v>
      </c>
      <c r="Z23" s="71">
        <v>0</v>
      </c>
      <c r="AA23" s="71">
        <v>0.000764</v>
      </c>
      <c r="AB23" s="71">
        <v>0.001683</v>
      </c>
      <c r="AC23" s="71">
        <v>0.00234</v>
      </c>
      <c r="AD23" s="71">
        <v>0.002922</v>
      </c>
      <c r="AE23" s="71">
        <v>0.003104</v>
      </c>
      <c r="AF23" s="71">
        <v>0.003645</v>
      </c>
      <c r="AG23" s="71">
        <v>0.003502</v>
      </c>
      <c r="AH23" s="71">
        <v>0.003594</v>
      </c>
      <c r="AI23" s="71">
        <v>0.003337</v>
      </c>
    </row>
    <row r="24" ht="13.65" customHeight="1">
      <c r="A24" s="71">
        <v>-0.037095</v>
      </c>
      <c r="B24" s="71">
        <v>-0.034479</v>
      </c>
      <c r="C24" s="71">
        <v>-0.031528</v>
      </c>
      <c r="D24" s="71">
        <v>-0.028501</v>
      </c>
      <c r="E24" s="71">
        <v>-0.025384</v>
      </c>
      <c r="F24" s="71">
        <v>-0.022861</v>
      </c>
      <c r="G24" s="71">
        <v>-0.020803</v>
      </c>
      <c r="H24" s="71">
        <v>-0.01915</v>
      </c>
      <c r="I24" s="71">
        <v>-0.017634</v>
      </c>
      <c r="J24" s="71">
        <v>-0.016515</v>
      </c>
      <c r="K24" s="71">
        <v>-0.015307</v>
      </c>
      <c r="L24" s="71">
        <v>-0.014082</v>
      </c>
      <c r="M24" s="71">
        <v>-0.013059</v>
      </c>
      <c r="N24" s="71">
        <v>-0.011909</v>
      </c>
      <c r="O24" s="71">
        <v>-0.01071</v>
      </c>
      <c r="P24" s="71">
        <v>-0.00959</v>
      </c>
      <c r="Q24" s="71">
        <v>-0.008614999999999999</v>
      </c>
      <c r="R24" s="71">
        <v>-0.007642</v>
      </c>
      <c r="S24" s="71">
        <v>-0.006923</v>
      </c>
      <c r="T24" s="71">
        <v>-0.005964</v>
      </c>
      <c r="U24" s="71">
        <v>-0.005128</v>
      </c>
      <c r="V24" s="71">
        <v>-0.004175</v>
      </c>
      <c r="W24" s="71">
        <v>-0.00328</v>
      </c>
      <c r="X24" s="71">
        <v>-0.002108</v>
      </c>
      <c r="Y24" s="71">
        <v>-0.000893</v>
      </c>
      <c r="Z24" s="71">
        <v>0</v>
      </c>
      <c r="AA24" s="71">
        <v>0.00078</v>
      </c>
      <c r="AB24" s="71">
        <v>0.001637</v>
      </c>
      <c r="AC24" s="71">
        <v>0.002287</v>
      </c>
      <c r="AD24" s="71">
        <v>0.002853</v>
      </c>
      <c r="AE24" s="71">
        <v>0.00309</v>
      </c>
      <c r="AF24" s="71">
        <v>0.003694</v>
      </c>
      <c r="AG24" s="71">
        <v>0.003544</v>
      </c>
      <c r="AH24" s="71">
        <v>0.003588</v>
      </c>
      <c r="AI24" s="71">
        <v>0.003292</v>
      </c>
    </row>
    <row r="25" ht="13.65" customHeight="1">
      <c r="A25" s="71">
        <v>-0.035886</v>
      </c>
      <c r="B25" s="71">
        <v>-0.033313</v>
      </c>
      <c r="C25" s="71">
        <v>-0.030399</v>
      </c>
      <c r="D25" s="71">
        <v>-0.027357</v>
      </c>
      <c r="E25" s="71">
        <v>-0.024347</v>
      </c>
      <c r="F25" s="71">
        <v>-0.021878</v>
      </c>
      <c r="G25" s="71">
        <v>-0.019997</v>
      </c>
      <c r="H25" s="71">
        <v>-0.018368</v>
      </c>
      <c r="I25" s="71">
        <v>-0.016917</v>
      </c>
      <c r="J25" s="71">
        <v>-0.015718</v>
      </c>
      <c r="K25" s="71">
        <v>-0.014685</v>
      </c>
      <c r="L25" s="71">
        <v>-0.013455</v>
      </c>
      <c r="M25" s="71">
        <v>-0.012487</v>
      </c>
      <c r="N25" s="71">
        <v>-0.011357</v>
      </c>
      <c r="O25" s="71">
        <v>-0.01028</v>
      </c>
      <c r="P25" s="71">
        <v>-0.009238</v>
      </c>
      <c r="Q25" s="71">
        <v>-0.008333</v>
      </c>
      <c r="R25" s="71">
        <v>-0.007399</v>
      </c>
      <c r="S25" s="71">
        <v>-0.006668</v>
      </c>
      <c r="T25" s="71">
        <v>-0.005801</v>
      </c>
      <c r="U25" s="71">
        <v>-0.004887</v>
      </c>
      <c r="V25" s="71">
        <v>-0.00413</v>
      </c>
      <c r="W25" s="71">
        <v>-0.003197</v>
      </c>
      <c r="X25" s="71">
        <v>-0.002088</v>
      </c>
      <c r="Y25" s="71">
        <v>-0.000954</v>
      </c>
      <c r="Z25" s="71">
        <v>0</v>
      </c>
      <c r="AA25" s="71">
        <v>0.000695</v>
      </c>
      <c r="AB25" s="71">
        <v>0.001585</v>
      </c>
      <c r="AC25" s="71">
        <v>0.002278</v>
      </c>
      <c r="AD25" s="71">
        <v>0.002811</v>
      </c>
      <c r="AE25" s="71">
        <v>0.002964</v>
      </c>
      <c r="AF25" s="71">
        <v>0.003575</v>
      </c>
      <c r="AG25" s="71">
        <v>0.003442</v>
      </c>
      <c r="AH25" s="71">
        <v>0.003592</v>
      </c>
      <c r="AI25" s="71">
        <v>0.003334</v>
      </c>
    </row>
    <row r="26" ht="13.65" customHeight="1">
      <c r="A26" s="71">
        <v>-0.034934</v>
      </c>
      <c r="B26" s="71">
        <v>-0.032321</v>
      </c>
      <c r="C26" s="71">
        <v>-0.029377</v>
      </c>
      <c r="D26" s="71">
        <v>-0.026416</v>
      </c>
      <c r="E26" s="71">
        <v>-0.023466</v>
      </c>
      <c r="F26" s="71">
        <v>-0.021152</v>
      </c>
      <c r="G26" s="71">
        <v>-0.019202</v>
      </c>
      <c r="H26" s="71">
        <v>-0.017672</v>
      </c>
      <c r="I26" s="71">
        <v>-0.016233</v>
      </c>
      <c r="J26" s="71">
        <v>-0.015129</v>
      </c>
      <c r="K26" s="71">
        <v>-0.014106</v>
      </c>
      <c r="L26" s="71">
        <v>-0.012939</v>
      </c>
      <c r="M26" s="71">
        <v>-0.01201</v>
      </c>
      <c r="N26" s="71">
        <v>-0.010933</v>
      </c>
      <c r="O26" s="71">
        <v>-0.009898000000000001</v>
      </c>
      <c r="P26" s="71">
        <v>-0.008833000000000001</v>
      </c>
      <c r="Q26" s="71">
        <v>-0.008064999999999999</v>
      </c>
      <c r="R26" s="71">
        <v>-0.007207</v>
      </c>
      <c r="S26" s="71">
        <v>-0.006483</v>
      </c>
      <c r="T26" s="71">
        <v>-0.005664</v>
      </c>
      <c r="U26" s="71">
        <v>-0.004782</v>
      </c>
      <c r="V26" s="71">
        <v>-0.00406</v>
      </c>
      <c r="W26" s="71">
        <v>-0.003187</v>
      </c>
      <c r="X26" s="71">
        <v>-0.00207</v>
      </c>
      <c r="Y26" s="71">
        <v>-0.0009829999999999999</v>
      </c>
      <c r="Z26" s="71">
        <v>0</v>
      </c>
      <c r="AA26" s="71">
        <v>0.000686</v>
      </c>
      <c r="AB26" s="71">
        <v>0.001528</v>
      </c>
      <c r="AC26" s="71">
        <v>0.00216</v>
      </c>
      <c r="AD26" s="71">
        <v>0.002659</v>
      </c>
      <c r="AE26" s="71">
        <v>0.002941</v>
      </c>
      <c r="AF26" s="71">
        <v>0.003474</v>
      </c>
      <c r="AG26" s="71">
        <v>0.003323</v>
      </c>
      <c r="AH26" s="71">
        <v>0.003467</v>
      </c>
      <c r="AI26" s="71">
        <v>0.003272</v>
      </c>
    </row>
    <row r="27" ht="13.65" customHeight="1">
      <c r="A27" s="71">
        <v>-0.033429</v>
      </c>
      <c r="B27" s="71">
        <v>-0.030901</v>
      </c>
      <c r="C27" s="71">
        <v>-0.027999</v>
      </c>
      <c r="D27" s="71">
        <v>-0.025066</v>
      </c>
      <c r="E27" s="71">
        <v>-0.022232</v>
      </c>
      <c r="F27" s="71">
        <v>-0.020018</v>
      </c>
      <c r="G27" s="71">
        <v>-0.018211</v>
      </c>
      <c r="H27" s="71">
        <v>-0.0168</v>
      </c>
      <c r="I27" s="71">
        <v>-0.015392</v>
      </c>
      <c r="J27" s="71">
        <v>-0.014347</v>
      </c>
      <c r="K27" s="71">
        <v>-0.013321</v>
      </c>
      <c r="L27" s="71">
        <v>-0.012373</v>
      </c>
      <c r="M27" s="71">
        <v>-0.011399</v>
      </c>
      <c r="N27" s="71">
        <v>-0.010418</v>
      </c>
      <c r="O27" s="71">
        <v>-0.009462</v>
      </c>
      <c r="P27" s="71">
        <v>-0.008524</v>
      </c>
      <c r="Q27" s="71">
        <v>-0.007747</v>
      </c>
      <c r="R27" s="71">
        <v>-0.00688</v>
      </c>
      <c r="S27" s="71">
        <v>-0.00618</v>
      </c>
      <c r="T27" s="71">
        <v>-0.005531</v>
      </c>
      <c r="U27" s="71">
        <v>-0.004575</v>
      </c>
      <c r="V27" s="71">
        <v>-0.003896</v>
      </c>
      <c r="W27" s="71">
        <v>-0.003053</v>
      </c>
      <c r="X27" s="71">
        <v>-0.001933</v>
      </c>
      <c r="Y27" s="71">
        <v>-0.001002</v>
      </c>
      <c r="Z27" s="71">
        <v>0</v>
      </c>
      <c r="AA27" s="71">
        <v>0.000685</v>
      </c>
      <c r="AB27" s="71">
        <v>0.001441</v>
      </c>
      <c r="AC27" s="71">
        <v>0.002044</v>
      </c>
      <c r="AD27" s="71">
        <v>0.002677</v>
      </c>
      <c r="AE27" s="71">
        <v>0.002912</v>
      </c>
      <c r="AF27" s="71">
        <v>0.003426</v>
      </c>
      <c r="AG27" s="71">
        <v>0.003322</v>
      </c>
      <c r="AH27" s="71">
        <v>0.003568</v>
      </c>
      <c r="AI27" s="71">
        <v>0.00323</v>
      </c>
    </row>
    <row r="28" ht="13.65" customHeight="1">
      <c r="A28" s="71">
        <v>-0.032079</v>
      </c>
      <c r="B28" s="71">
        <v>-0.029561</v>
      </c>
      <c r="C28" s="71">
        <v>-0.026695</v>
      </c>
      <c r="D28" s="71">
        <v>-0.023785</v>
      </c>
      <c r="E28" s="71">
        <v>-0.021056</v>
      </c>
      <c r="F28" s="71">
        <v>-0.019014</v>
      </c>
      <c r="G28" s="71">
        <v>-0.017346</v>
      </c>
      <c r="H28" s="71">
        <v>-0.015979</v>
      </c>
      <c r="I28" s="71">
        <v>-0.014703</v>
      </c>
      <c r="J28" s="71">
        <v>-0.01369</v>
      </c>
      <c r="K28" s="71">
        <v>-0.012787</v>
      </c>
      <c r="L28" s="71">
        <v>-0.011705</v>
      </c>
      <c r="M28" s="71">
        <v>-0.010905</v>
      </c>
      <c r="N28" s="71">
        <v>-0.00991</v>
      </c>
      <c r="O28" s="71">
        <v>-0.009011999999999999</v>
      </c>
      <c r="P28" s="71">
        <v>-0.008114</v>
      </c>
      <c r="Q28" s="71">
        <v>-0.007431</v>
      </c>
      <c r="R28" s="71">
        <v>-0.006628</v>
      </c>
      <c r="S28" s="71">
        <v>-0.005934</v>
      </c>
      <c r="T28" s="71">
        <v>-0.005317</v>
      </c>
      <c r="U28" s="71">
        <v>-0.004527</v>
      </c>
      <c r="V28" s="71">
        <v>-0.003816</v>
      </c>
      <c r="W28" s="71">
        <v>-0.002998</v>
      </c>
      <c r="X28" s="71">
        <v>-0.001911</v>
      </c>
      <c r="Y28" s="71">
        <v>-0.000885</v>
      </c>
      <c r="Z28" s="71">
        <v>0</v>
      </c>
      <c r="AA28" s="71">
        <v>0.000757</v>
      </c>
      <c r="AB28" s="71">
        <v>0.001542</v>
      </c>
      <c r="AC28" s="71">
        <v>0.002154</v>
      </c>
      <c r="AD28" s="71">
        <v>0.00272</v>
      </c>
      <c r="AE28" s="71">
        <v>0.002928</v>
      </c>
      <c r="AF28" s="71">
        <v>0.003427</v>
      </c>
      <c r="AG28" s="71">
        <v>0.003356</v>
      </c>
      <c r="AH28" s="71">
        <v>0.003543</v>
      </c>
      <c r="AI28" s="71">
        <v>0.003325</v>
      </c>
    </row>
    <row r="29" ht="13.65" customHeight="1">
      <c r="A29" s="71">
        <v>-0.030822</v>
      </c>
      <c r="B29" s="71">
        <v>-0.02836</v>
      </c>
      <c r="C29" s="71">
        <v>-0.025576</v>
      </c>
      <c r="D29" s="71">
        <v>-0.022736</v>
      </c>
      <c r="E29" s="71">
        <v>-0.020181</v>
      </c>
      <c r="F29" s="71">
        <v>-0.018222</v>
      </c>
      <c r="G29" s="71">
        <v>-0.016615</v>
      </c>
      <c r="H29" s="71">
        <v>-0.015334</v>
      </c>
      <c r="I29" s="71">
        <v>-0.014101</v>
      </c>
      <c r="J29" s="71">
        <v>-0.013126</v>
      </c>
      <c r="K29" s="71">
        <v>-0.012236</v>
      </c>
      <c r="L29" s="71">
        <v>-0.01134</v>
      </c>
      <c r="M29" s="71">
        <v>-0.010557</v>
      </c>
      <c r="N29" s="71">
        <v>-0.009605000000000001</v>
      </c>
      <c r="O29" s="71">
        <v>-0.008718999999999999</v>
      </c>
      <c r="P29" s="71">
        <v>-0.007872000000000001</v>
      </c>
      <c r="Q29" s="71">
        <v>-0.007241</v>
      </c>
      <c r="R29" s="71">
        <v>-0.006455</v>
      </c>
      <c r="S29" s="71">
        <v>-0.005861</v>
      </c>
      <c r="T29" s="71">
        <v>-0.005174</v>
      </c>
      <c r="U29" s="71">
        <v>-0.004379</v>
      </c>
      <c r="V29" s="71">
        <v>-0.003739</v>
      </c>
      <c r="W29" s="71">
        <v>-0.002961</v>
      </c>
      <c r="X29" s="71">
        <v>-0.001914</v>
      </c>
      <c r="Y29" s="71">
        <v>-0.0009120000000000001</v>
      </c>
      <c r="Z29" s="71">
        <v>0</v>
      </c>
      <c r="AA29" s="71">
        <v>0.000748</v>
      </c>
      <c r="AB29" s="71">
        <v>0.001453</v>
      </c>
      <c r="AC29" s="71">
        <v>0.002184</v>
      </c>
      <c r="AD29" s="71">
        <v>0.002666</v>
      </c>
      <c r="AE29" s="71">
        <v>0.002996</v>
      </c>
      <c r="AF29" s="71">
        <v>0.003437</v>
      </c>
      <c r="AG29" s="71">
        <v>0.003328</v>
      </c>
      <c r="AH29" s="71">
        <v>0.003529</v>
      </c>
      <c r="AI29" s="71">
        <v>0.003371</v>
      </c>
    </row>
    <row r="30" ht="13.65" customHeight="1">
      <c r="A30" s="71">
        <v>-0.029838</v>
      </c>
      <c r="B30" s="71">
        <v>-0.027485</v>
      </c>
      <c r="C30" s="71">
        <v>-0.024777</v>
      </c>
      <c r="D30" s="71">
        <v>-0.022054</v>
      </c>
      <c r="E30" s="71">
        <v>-0.019623</v>
      </c>
      <c r="F30" s="71">
        <v>-0.01781</v>
      </c>
      <c r="G30" s="71">
        <v>-0.016219</v>
      </c>
      <c r="H30" s="71">
        <v>-0.014979</v>
      </c>
      <c r="I30" s="71">
        <v>-0.013823</v>
      </c>
      <c r="J30" s="71">
        <v>-0.012897</v>
      </c>
      <c r="K30" s="71">
        <v>-0.012032</v>
      </c>
      <c r="L30" s="71">
        <v>-0.01109</v>
      </c>
      <c r="M30" s="71">
        <v>-0.010352</v>
      </c>
      <c r="N30" s="71">
        <v>-0.009469</v>
      </c>
      <c r="O30" s="71">
        <v>-0.008621999999999999</v>
      </c>
      <c r="P30" s="71">
        <v>-0.007835999999999999</v>
      </c>
      <c r="Q30" s="71">
        <v>-0.007194</v>
      </c>
      <c r="R30" s="71">
        <v>-0.00646</v>
      </c>
      <c r="S30" s="71">
        <v>-0.005836</v>
      </c>
      <c r="T30" s="71">
        <v>-0.005221</v>
      </c>
      <c r="U30" s="71">
        <v>-0.004449</v>
      </c>
      <c r="V30" s="71">
        <v>-0.003798</v>
      </c>
      <c r="W30" s="71">
        <v>-0.00297</v>
      </c>
      <c r="X30" s="71">
        <v>-0.001925</v>
      </c>
      <c r="Y30" s="71">
        <v>-0.00094</v>
      </c>
      <c r="Z30" s="71">
        <v>0</v>
      </c>
      <c r="AA30" s="71">
        <v>0.000711</v>
      </c>
      <c r="AB30" s="71">
        <v>0.00146</v>
      </c>
      <c r="AC30" s="71">
        <v>0.002053</v>
      </c>
      <c r="AD30" s="71">
        <v>0.002654</v>
      </c>
      <c r="AE30" s="71">
        <v>0.002855</v>
      </c>
      <c r="AF30" s="71">
        <v>0.00342</v>
      </c>
      <c r="AG30" s="71">
        <v>0.003355</v>
      </c>
      <c r="AH30" s="71">
        <v>0.003576</v>
      </c>
      <c r="AI30" s="71">
        <v>0.003379</v>
      </c>
    </row>
    <row r="31" ht="13.65" customHeight="1">
      <c r="A31" s="71">
        <v>-0.029255</v>
      </c>
      <c r="B31" s="71">
        <v>-0.026943</v>
      </c>
      <c r="C31" s="71">
        <v>-0.024273</v>
      </c>
      <c r="D31" s="71">
        <v>-0.02159</v>
      </c>
      <c r="E31" s="71">
        <v>-0.019282</v>
      </c>
      <c r="F31" s="71">
        <v>-0.017471</v>
      </c>
      <c r="G31" s="71">
        <v>-0.016021</v>
      </c>
      <c r="H31" s="71">
        <v>-0.014757</v>
      </c>
      <c r="I31" s="71">
        <v>-0.013553</v>
      </c>
      <c r="J31" s="71">
        <v>-0.012653</v>
      </c>
      <c r="K31" s="71">
        <v>-0.011867</v>
      </c>
      <c r="L31" s="71">
        <v>-0.010929</v>
      </c>
      <c r="M31" s="71">
        <v>-0.010188</v>
      </c>
      <c r="N31" s="71">
        <v>-0.009350000000000001</v>
      </c>
      <c r="O31" s="71">
        <v>-0.008467000000000001</v>
      </c>
      <c r="P31" s="71">
        <v>-0.007706</v>
      </c>
      <c r="Q31" s="71">
        <v>-0.007007</v>
      </c>
      <c r="R31" s="71">
        <v>-0.00631</v>
      </c>
      <c r="S31" s="71">
        <v>-0.005702</v>
      </c>
      <c r="T31" s="71">
        <v>-0.0051</v>
      </c>
      <c r="U31" s="71">
        <v>-0.004393</v>
      </c>
      <c r="V31" s="71">
        <v>-0.003702</v>
      </c>
      <c r="W31" s="71">
        <v>-0.002947</v>
      </c>
      <c r="X31" s="71">
        <v>-0.001865</v>
      </c>
      <c r="Y31" s="71">
        <v>-0.000856</v>
      </c>
      <c r="Z31" s="71">
        <v>0</v>
      </c>
      <c r="AA31" s="71">
        <v>0.000764</v>
      </c>
      <c r="AB31" s="71">
        <v>0.001562</v>
      </c>
      <c r="AC31" s="71">
        <v>0.002184</v>
      </c>
      <c r="AD31" s="71">
        <v>0.002761</v>
      </c>
      <c r="AE31" s="71">
        <v>0.003059</v>
      </c>
      <c r="AF31" s="71">
        <v>0.003497</v>
      </c>
      <c r="AG31" s="71">
        <v>0.003525</v>
      </c>
      <c r="AH31" s="71">
        <v>0.003682</v>
      </c>
      <c r="AI31" s="71">
        <v>0.00347</v>
      </c>
    </row>
    <row r="32" ht="13.65" customHeight="1">
      <c r="A32" s="71">
        <v>-0.029338</v>
      </c>
      <c r="B32" s="71">
        <v>-0.027049</v>
      </c>
      <c r="C32" s="71">
        <v>-0.024419</v>
      </c>
      <c r="D32" s="71">
        <v>-0.02178</v>
      </c>
      <c r="E32" s="71">
        <v>-0.019382</v>
      </c>
      <c r="F32" s="71">
        <v>-0.017607</v>
      </c>
      <c r="G32" s="71">
        <v>-0.016069</v>
      </c>
      <c r="H32" s="71">
        <v>-0.01482</v>
      </c>
      <c r="I32" s="71">
        <v>-0.013613</v>
      </c>
      <c r="J32" s="71">
        <v>-0.012732</v>
      </c>
      <c r="K32" s="71">
        <v>-0.01191</v>
      </c>
      <c r="L32" s="71">
        <v>-0.011017</v>
      </c>
      <c r="M32" s="71">
        <v>-0.010256</v>
      </c>
      <c r="N32" s="71">
        <v>-0.009344999999999999</v>
      </c>
      <c r="O32" s="71">
        <v>-0.008536999999999999</v>
      </c>
      <c r="P32" s="71">
        <v>-0.007761</v>
      </c>
      <c r="Q32" s="71">
        <v>-0.007104</v>
      </c>
      <c r="R32" s="71">
        <v>-0.0063</v>
      </c>
      <c r="S32" s="71">
        <v>-0.005784</v>
      </c>
      <c r="T32" s="71">
        <v>-0.005163</v>
      </c>
      <c r="U32" s="71">
        <v>-0.004435</v>
      </c>
      <c r="V32" s="71">
        <v>-0.003789</v>
      </c>
      <c r="W32" s="71">
        <v>-0.002931</v>
      </c>
      <c r="X32" s="71">
        <v>-0.001938</v>
      </c>
      <c r="Y32" s="71">
        <v>-0.000871</v>
      </c>
      <c r="Z32" s="71">
        <v>0</v>
      </c>
      <c r="AA32" s="71">
        <v>0.000762</v>
      </c>
      <c r="AB32" s="71">
        <v>0.001556</v>
      </c>
      <c r="AC32" s="71">
        <v>0.00217</v>
      </c>
      <c r="AD32" s="71">
        <v>0.002828</v>
      </c>
      <c r="AE32" s="71">
        <v>0.003124</v>
      </c>
      <c r="AF32" s="71">
        <v>0.003634</v>
      </c>
      <c r="AG32" s="71">
        <v>0.003575</v>
      </c>
      <c r="AH32" s="71">
        <v>0.003791</v>
      </c>
      <c r="AI32" s="71">
        <v>0.003733</v>
      </c>
    </row>
    <row r="33" ht="13.65" customHeight="1">
      <c r="A33" s="71">
        <v>-0.030044</v>
      </c>
      <c r="B33" s="71">
        <v>-0.027769</v>
      </c>
      <c r="C33" s="71">
        <v>-0.025173</v>
      </c>
      <c r="D33" s="71">
        <v>-0.022476</v>
      </c>
      <c r="E33" s="71">
        <v>-0.019996</v>
      </c>
      <c r="F33" s="71">
        <v>-0.018094</v>
      </c>
      <c r="G33" s="71">
        <v>-0.016495</v>
      </c>
      <c r="H33" s="71">
        <v>-0.015231</v>
      </c>
      <c r="I33" s="71">
        <v>-0.014036</v>
      </c>
      <c r="J33" s="71">
        <v>-0.013098</v>
      </c>
      <c r="K33" s="71">
        <v>-0.012183</v>
      </c>
      <c r="L33" s="71">
        <v>-0.011255</v>
      </c>
      <c r="M33" s="71">
        <v>-0.010474</v>
      </c>
      <c r="N33" s="71">
        <v>-0.009573999999999999</v>
      </c>
      <c r="O33" s="71">
        <v>-0.008762000000000001</v>
      </c>
      <c r="P33" s="71">
        <v>-0.007972</v>
      </c>
      <c r="Q33" s="71">
        <v>-0.007219</v>
      </c>
      <c r="R33" s="71">
        <v>-0.006471</v>
      </c>
      <c r="S33" s="71">
        <v>-0.00587</v>
      </c>
      <c r="T33" s="71">
        <v>-0.005182</v>
      </c>
      <c r="U33" s="71">
        <v>-0.004503</v>
      </c>
      <c r="V33" s="71">
        <v>-0.003805</v>
      </c>
      <c r="W33" s="71">
        <v>-0.003023</v>
      </c>
      <c r="X33" s="71">
        <v>-0.00196</v>
      </c>
      <c r="Y33" s="71">
        <v>-0.00091</v>
      </c>
      <c r="Z33" s="71">
        <v>0</v>
      </c>
      <c r="AA33" s="71">
        <v>0.000776</v>
      </c>
      <c r="AB33" s="71">
        <v>0.001496</v>
      </c>
      <c r="AC33" s="71">
        <v>0.002256</v>
      </c>
      <c r="AD33" s="71">
        <v>0.00275</v>
      </c>
      <c r="AE33" s="71">
        <v>0.003112</v>
      </c>
      <c r="AF33" s="71">
        <v>0.003614</v>
      </c>
      <c r="AG33" s="71">
        <v>0.003583</v>
      </c>
      <c r="AH33" s="71">
        <v>0.003834</v>
      </c>
      <c r="AI33" s="71">
        <v>0.00377</v>
      </c>
    </row>
    <row r="34" ht="13.65" customHeight="1">
      <c r="A34" s="71">
        <v>-0.031194</v>
      </c>
      <c r="B34" s="71">
        <v>-0.028858</v>
      </c>
      <c r="C34" s="71">
        <v>-0.02621</v>
      </c>
      <c r="D34" s="71">
        <v>-0.02338</v>
      </c>
      <c r="E34" s="71">
        <v>-0.020736</v>
      </c>
      <c r="F34" s="71">
        <v>-0.01867</v>
      </c>
      <c r="G34" s="71">
        <v>-0.017009</v>
      </c>
      <c r="H34" s="71">
        <v>-0.015621</v>
      </c>
      <c r="I34" s="71">
        <v>-0.01437</v>
      </c>
      <c r="J34" s="71">
        <v>-0.013446</v>
      </c>
      <c r="K34" s="71">
        <v>-0.012509</v>
      </c>
      <c r="L34" s="71">
        <v>-0.011531</v>
      </c>
      <c r="M34" s="71">
        <v>-0.010741</v>
      </c>
      <c r="N34" s="71">
        <v>-0.009837</v>
      </c>
      <c r="O34" s="71">
        <v>-0.008935</v>
      </c>
      <c r="P34" s="71">
        <v>-0.008097</v>
      </c>
      <c r="Q34" s="71">
        <v>-0.007365</v>
      </c>
      <c r="R34" s="71">
        <v>-0.006564</v>
      </c>
      <c r="S34" s="71">
        <v>-0.005952</v>
      </c>
      <c r="T34" s="71">
        <v>-0.005291</v>
      </c>
      <c r="U34" s="71">
        <v>-0.004485</v>
      </c>
      <c r="V34" s="71">
        <v>-0.003858</v>
      </c>
      <c r="W34" s="71">
        <v>-0.003089</v>
      </c>
      <c r="X34" s="71">
        <v>-0.001983</v>
      </c>
      <c r="Y34" s="71">
        <v>-0.000931</v>
      </c>
      <c r="Z34" s="71">
        <v>0</v>
      </c>
      <c r="AA34" s="71">
        <v>0.000775</v>
      </c>
      <c r="AB34" s="71">
        <v>0.001558</v>
      </c>
      <c r="AC34" s="71">
        <v>0.002273</v>
      </c>
      <c r="AD34" s="71">
        <v>0.00284</v>
      </c>
      <c r="AE34" s="71">
        <v>0.003188</v>
      </c>
      <c r="AF34" s="71">
        <v>0.003653</v>
      </c>
      <c r="AG34" s="71">
        <v>0.003725</v>
      </c>
      <c r="AH34" s="71">
        <v>0.003961</v>
      </c>
      <c r="AI34" s="71">
        <v>0.003901</v>
      </c>
    </row>
    <row r="35" ht="13.65" customHeight="1">
      <c r="A35" s="71">
        <v>-0.032568</v>
      </c>
      <c r="B35" s="71">
        <v>-0.030178</v>
      </c>
      <c r="C35" s="71">
        <v>-0.027489</v>
      </c>
      <c r="D35" s="71">
        <v>-0.024479</v>
      </c>
      <c r="E35" s="71">
        <v>-0.021618</v>
      </c>
      <c r="F35" s="71">
        <v>-0.01941</v>
      </c>
      <c r="G35" s="71">
        <v>-0.017567</v>
      </c>
      <c r="H35" s="71">
        <v>-0.016163</v>
      </c>
      <c r="I35" s="71">
        <v>-0.014909</v>
      </c>
      <c r="J35" s="71">
        <v>-0.01387</v>
      </c>
      <c r="K35" s="71">
        <v>-0.012909</v>
      </c>
      <c r="L35" s="71">
        <v>-0.011909</v>
      </c>
      <c r="M35" s="71">
        <v>-0.011046</v>
      </c>
      <c r="N35" s="71">
        <v>-0.010103</v>
      </c>
      <c r="O35" s="71">
        <v>-0.009172</v>
      </c>
      <c r="P35" s="71">
        <v>-0.008304000000000001</v>
      </c>
      <c r="Q35" s="71">
        <v>-0.007595</v>
      </c>
      <c r="R35" s="71">
        <v>-0.006696</v>
      </c>
      <c r="S35" s="71">
        <v>-0.006058</v>
      </c>
      <c r="T35" s="71">
        <v>-0.005393</v>
      </c>
      <c r="U35" s="71">
        <v>-0.004595</v>
      </c>
      <c r="V35" s="71">
        <v>-0.003863</v>
      </c>
      <c r="W35" s="71">
        <v>-0.003148</v>
      </c>
      <c r="X35" s="71">
        <v>-0.002008</v>
      </c>
      <c r="Y35" s="71">
        <v>-0.000894</v>
      </c>
      <c r="Z35" s="71">
        <v>0</v>
      </c>
      <c r="AA35" s="71">
        <v>0.000809</v>
      </c>
      <c r="AB35" s="71">
        <v>0.001603</v>
      </c>
      <c r="AC35" s="71">
        <v>0.002275</v>
      </c>
      <c r="AD35" s="71">
        <v>0.00289</v>
      </c>
      <c r="AE35" s="71">
        <v>0.00325</v>
      </c>
      <c r="AF35" s="71">
        <v>0.003721</v>
      </c>
      <c r="AG35" s="71">
        <v>0.003835</v>
      </c>
      <c r="AH35" s="71">
        <v>0.004038</v>
      </c>
      <c r="AI35" s="71">
        <v>0.003971</v>
      </c>
    </row>
    <row r="36" ht="13.65" customHeight="1">
      <c r="A36" s="71">
        <v>-0.033642</v>
      </c>
      <c r="B36" s="71">
        <v>-0.03123</v>
      </c>
      <c r="C36" s="71">
        <v>-0.028433</v>
      </c>
      <c r="D36" s="71">
        <v>-0.025348</v>
      </c>
      <c r="E36" s="71">
        <v>-0.022298</v>
      </c>
      <c r="F36" s="71">
        <v>-0.019928</v>
      </c>
      <c r="G36" s="71">
        <v>-0.018052</v>
      </c>
      <c r="H36" s="71">
        <v>-0.016567</v>
      </c>
      <c r="I36" s="71">
        <v>-0.015227</v>
      </c>
      <c r="J36" s="71">
        <v>-0.014133</v>
      </c>
      <c r="K36" s="71">
        <v>-0.013194</v>
      </c>
      <c r="L36" s="71">
        <v>-0.012125</v>
      </c>
      <c r="M36" s="71">
        <v>-0.011271</v>
      </c>
      <c r="N36" s="71">
        <v>-0.010314</v>
      </c>
      <c r="O36" s="71">
        <v>-0.009365999999999999</v>
      </c>
      <c r="P36" s="71">
        <v>-0.008416</v>
      </c>
      <c r="Q36" s="71">
        <v>-0.007657</v>
      </c>
      <c r="R36" s="71">
        <v>-0.0068</v>
      </c>
      <c r="S36" s="71">
        <v>-0.006128</v>
      </c>
      <c r="T36" s="71">
        <v>-0.005428</v>
      </c>
      <c r="U36" s="71">
        <v>-0.004639</v>
      </c>
      <c r="V36" s="71">
        <v>-0.003889</v>
      </c>
      <c r="W36" s="71">
        <v>-0.003122</v>
      </c>
      <c r="X36" s="71">
        <v>-0.002001</v>
      </c>
      <c r="Y36" s="71">
        <v>-0.000905</v>
      </c>
      <c r="Z36" s="71">
        <v>0</v>
      </c>
      <c r="AA36" s="71">
        <v>0.000804</v>
      </c>
      <c r="AB36" s="71">
        <v>0.001635</v>
      </c>
      <c r="AC36" s="71">
        <v>0.002324</v>
      </c>
      <c r="AD36" s="71">
        <v>0.002973</v>
      </c>
      <c r="AE36" s="71">
        <v>0.003319</v>
      </c>
      <c r="AF36" s="71">
        <v>0.003802</v>
      </c>
      <c r="AG36" s="71">
        <v>0.003888</v>
      </c>
      <c r="AH36" s="71">
        <v>0.004074</v>
      </c>
      <c r="AI36" s="71">
        <v>0.004063</v>
      </c>
    </row>
    <row r="37" ht="13.65" customHeight="1">
      <c r="A37" s="71">
        <v>-0.034578</v>
      </c>
      <c r="B37" s="71">
        <v>-0.0321</v>
      </c>
      <c r="C37" s="71">
        <v>-0.029266</v>
      </c>
      <c r="D37" s="71">
        <v>-0.026071</v>
      </c>
      <c r="E37" s="71">
        <v>-0.022846</v>
      </c>
      <c r="F37" s="71">
        <v>-0.020368</v>
      </c>
      <c r="G37" s="71">
        <v>-0.01842</v>
      </c>
      <c r="H37" s="71">
        <v>-0.016851</v>
      </c>
      <c r="I37" s="71">
        <v>-0.015475</v>
      </c>
      <c r="J37" s="71">
        <v>-0.014408</v>
      </c>
      <c r="K37" s="71">
        <v>-0.013376</v>
      </c>
      <c r="L37" s="71">
        <v>-0.012363</v>
      </c>
      <c r="M37" s="71">
        <v>-0.011408</v>
      </c>
      <c r="N37" s="71">
        <v>-0.0104</v>
      </c>
      <c r="O37" s="71">
        <v>-0.009469</v>
      </c>
      <c r="P37" s="71">
        <v>-0.008500000000000001</v>
      </c>
      <c r="Q37" s="71">
        <v>-0.007699</v>
      </c>
      <c r="R37" s="71">
        <v>-0.006866</v>
      </c>
      <c r="S37" s="71">
        <v>-0.006185</v>
      </c>
      <c r="T37" s="71">
        <v>-0.005424</v>
      </c>
      <c r="U37" s="71">
        <v>-0.004637</v>
      </c>
      <c r="V37" s="71">
        <v>-0.003949</v>
      </c>
      <c r="W37" s="71">
        <v>-0.003144</v>
      </c>
      <c r="X37" s="71">
        <v>-0.002055</v>
      </c>
      <c r="Y37" s="71">
        <v>-0.000929</v>
      </c>
      <c r="Z37" s="71">
        <v>0</v>
      </c>
      <c r="AA37" s="71">
        <v>0.000799</v>
      </c>
      <c r="AB37" s="71">
        <v>0.001602</v>
      </c>
      <c r="AC37" s="71">
        <v>0.002282</v>
      </c>
      <c r="AD37" s="71">
        <v>0.002927</v>
      </c>
      <c r="AE37" s="71">
        <v>0.003251</v>
      </c>
      <c r="AF37" s="71">
        <v>0.003754</v>
      </c>
      <c r="AG37" s="71">
        <v>0.003823</v>
      </c>
      <c r="AH37" s="71">
        <v>0.004061</v>
      </c>
      <c r="AI37" s="71">
        <v>0.004109</v>
      </c>
    </row>
    <row r="38" ht="13.65" customHeight="1">
      <c r="A38" s="71">
        <v>-0.035298</v>
      </c>
      <c r="B38" s="71">
        <v>-0.032758</v>
      </c>
      <c r="C38" s="71">
        <v>-0.029841</v>
      </c>
      <c r="D38" s="71">
        <v>-0.026535</v>
      </c>
      <c r="E38" s="71">
        <v>-0.023182</v>
      </c>
      <c r="F38" s="71">
        <v>-0.020596</v>
      </c>
      <c r="G38" s="71">
        <v>-0.018576</v>
      </c>
      <c r="H38" s="71">
        <v>-0.016994</v>
      </c>
      <c r="I38" s="71">
        <v>-0.015561</v>
      </c>
      <c r="J38" s="71">
        <v>-0.014451</v>
      </c>
      <c r="K38" s="71">
        <v>-0.01343</v>
      </c>
      <c r="L38" s="71">
        <v>-0.012412</v>
      </c>
      <c r="M38" s="71">
        <v>-0.011428</v>
      </c>
      <c r="N38" s="71">
        <v>-0.010383</v>
      </c>
      <c r="O38" s="71">
        <v>-0.009398999999999999</v>
      </c>
      <c r="P38" s="71">
        <v>-0.008498</v>
      </c>
      <c r="Q38" s="71">
        <v>-0.00764</v>
      </c>
      <c r="R38" s="71">
        <v>-0.006781</v>
      </c>
      <c r="S38" s="71">
        <v>-0.006105</v>
      </c>
      <c r="T38" s="71">
        <v>-0.005368</v>
      </c>
      <c r="U38" s="71">
        <v>-0.00457</v>
      </c>
      <c r="V38" s="71">
        <v>-0.003922</v>
      </c>
      <c r="W38" s="71">
        <v>-0.003058</v>
      </c>
      <c r="X38" s="71">
        <v>-0.001975</v>
      </c>
      <c r="Y38" s="71">
        <v>-0.000894</v>
      </c>
      <c r="Z38" s="71">
        <v>0</v>
      </c>
      <c r="AA38" s="71">
        <v>0.000842</v>
      </c>
      <c r="AB38" s="71">
        <v>0.001653</v>
      </c>
      <c r="AC38" s="71">
        <v>0.002374</v>
      </c>
      <c r="AD38" s="71">
        <v>0.002952</v>
      </c>
      <c r="AE38" s="71">
        <v>0.003338</v>
      </c>
      <c r="AF38" s="71">
        <v>0.003817</v>
      </c>
      <c r="AG38" s="71">
        <v>0.003875</v>
      </c>
      <c r="AH38" s="71">
        <v>0.004085</v>
      </c>
      <c r="AI38" s="71">
        <v>0.004054</v>
      </c>
    </row>
    <row r="39" ht="13.65" customHeight="1">
      <c r="A39" s="71">
        <v>-0.035832</v>
      </c>
      <c r="B39" s="71">
        <v>-0.033206</v>
      </c>
      <c r="C39" s="71">
        <v>-0.030171</v>
      </c>
      <c r="D39" s="71">
        <v>-0.026795</v>
      </c>
      <c r="E39" s="71">
        <v>-0.023346</v>
      </c>
      <c r="F39" s="71">
        <v>-0.02072</v>
      </c>
      <c r="G39" s="71">
        <v>-0.018655</v>
      </c>
      <c r="H39" s="71">
        <v>-0.016986</v>
      </c>
      <c r="I39" s="71">
        <v>-0.015579</v>
      </c>
      <c r="J39" s="71">
        <v>-0.014427</v>
      </c>
      <c r="K39" s="71">
        <v>-0.013385</v>
      </c>
      <c r="L39" s="71">
        <v>-0.012331</v>
      </c>
      <c r="M39" s="71">
        <v>-0.011357</v>
      </c>
      <c r="N39" s="71">
        <v>-0.010379</v>
      </c>
      <c r="O39" s="71">
        <v>-0.009450999999999999</v>
      </c>
      <c r="P39" s="71">
        <v>-0.008423999999999999</v>
      </c>
      <c r="Q39" s="71">
        <v>-0.007636</v>
      </c>
      <c r="R39" s="71">
        <v>-0.006784</v>
      </c>
      <c r="S39" s="71">
        <v>-0.006089</v>
      </c>
      <c r="T39" s="71">
        <v>-0.005338</v>
      </c>
      <c r="U39" s="71">
        <v>-0.004583</v>
      </c>
      <c r="V39" s="71">
        <v>-0.003926</v>
      </c>
      <c r="W39" s="71">
        <v>-0.003055</v>
      </c>
      <c r="X39" s="71">
        <v>-0.002004</v>
      </c>
      <c r="Y39" s="71">
        <v>-0.000885</v>
      </c>
      <c r="Z39" s="71">
        <v>0</v>
      </c>
      <c r="AA39" s="71">
        <v>0.000791</v>
      </c>
      <c r="AB39" s="71">
        <v>0.001605</v>
      </c>
      <c r="AC39" s="71">
        <v>0.002259</v>
      </c>
      <c r="AD39" s="71">
        <v>0.00288</v>
      </c>
      <c r="AE39" s="71">
        <v>0.003221</v>
      </c>
      <c r="AF39" s="71">
        <v>0.003688</v>
      </c>
      <c r="AG39" s="71">
        <v>0.003756</v>
      </c>
      <c r="AH39" s="71">
        <v>0.003992</v>
      </c>
      <c r="AI39" s="71">
        <v>0.003971</v>
      </c>
    </row>
    <row r="40" ht="13.65" customHeight="1">
      <c r="A40" s="71">
        <v>-0.036048</v>
      </c>
      <c r="B40" s="71">
        <v>-0.033332</v>
      </c>
      <c r="C40" s="71">
        <v>-0.030205</v>
      </c>
      <c r="D40" s="71">
        <v>-0.026724</v>
      </c>
      <c r="E40" s="71">
        <v>-0.023222</v>
      </c>
      <c r="F40" s="71">
        <v>-0.020495</v>
      </c>
      <c r="G40" s="71">
        <v>-0.018411</v>
      </c>
      <c r="H40" s="71">
        <v>-0.016737</v>
      </c>
      <c r="I40" s="71">
        <v>-0.015305</v>
      </c>
      <c r="J40" s="71">
        <v>-0.014198</v>
      </c>
      <c r="K40" s="71">
        <v>-0.013138</v>
      </c>
      <c r="L40" s="71">
        <v>-0.012108</v>
      </c>
      <c r="M40" s="71">
        <v>-0.01112</v>
      </c>
      <c r="N40" s="71">
        <v>-0.010133</v>
      </c>
      <c r="O40" s="71">
        <v>-0.009195</v>
      </c>
      <c r="P40" s="71">
        <v>-0.008247000000000001</v>
      </c>
      <c r="Q40" s="71">
        <v>-0.007443</v>
      </c>
      <c r="R40" s="71">
        <v>-0.006569</v>
      </c>
      <c r="S40" s="71">
        <v>-0.005956</v>
      </c>
      <c r="T40" s="71">
        <v>-0.005219</v>
      </c>
      <c r="U40" s="71">
        <v>-0.004429</v>
      </c>
      <c r="V40" s="71">
        <v>-0.003723</v>
      </c>
      <c r="W40" s="71">
        <v>-0.002958</v>
      </c>
      <c r="X40" s="71">
        <v>-0.001887</v>
      </c>
      <c r="Y40" s="71">
        <v>-0.000788</v>
      </c>
      <c r="Z40" s="71">
        <v>0</v>
      </c>
      <c r="AA40" s="71">
        <v>0.000834</v>
      </c>
      <c r="AB40" s="71">
        <v>0.001618</v>
      </c>
      <c r="AC40" s="71">
        <v>0.00228</v>
      </c>
      <c r="AD40" s="71">
        <v>0.002854</v>
      </c>
      <c r="AE40" s="71">
        <v>0.003209</v>
      </c>
      <c r="AF40" s="71">
        <v>0.00364</v>
      </c>
      <c r="AG40" s="71">
        <v>0.00369</v>
      </c>
      <c r="AH40" s="71">
        <v>0.00388</v>
      </c>
      <c r="AI40" s="71">
        <v>0.003873</v>
      </c>
    </row>
    <row r="41" ht="13.65" customHeight="1">
      <c r="A41" s="71">
        <v>-0.036042</v>
      </c>
      <c r="B41" s="71">
        <v>-0.033234</v>
      </c>
      <c r="C41" s="71">
        <v>-0.030005</v>
      </c>
      <c r="D41" s="71">
        <v>-0.026462</v>
      </c>
      <c r="E41" s="71">
        <v>-0.022889</v>
      </c>
      <c r="F41" s="71">
        <v>-0.0202</v>
      </c>
      <c r="G41" s="71">
        <v>-0.01811</v>
      </c>
      <c r="H41" s="71">
        <v>-0.016412</v>
      </c>
      <c r="I41" s="71">
        <v>-0.015004</v>
      </c>
      <c r="J41" s="71">
        <v>-0.013877</v>
      </c>
      <c r="K41" s="71">
        <v>-0.012904</v>
      </c>
      <c r="L41" s="71">
        <v>-0.011825</v>
      </c>
      <c r="M41" s="71">
        <v>-0.010875</v>
      </c>
      <c r="N41" s="71">
        <v>-0.009931000000000001</v>
      </c>
      <c r="O41" s="71">
        <v>-0.008982</v>
      </c>
      <c r="P41" s="71">
        <v>-0.008018000000000001</v>
      </c>
      <c r="Q41" s="71">
        <v>-0.00724</v>
      </c>
      <c r="R41" s="71">
        <v>-0.006415</v>
      </c>
      <c r="S41" s="71">
        <v>-0.005776</v>
      </c>
      <c r="T41" s="71">
        <v>-0.005099</v>
      </c>
      <c r="U41" s="71">
        <v>-0.004304</v>
      </c>
      <c r="V41" s="71">
        <v>-0.003675</v>
      </c>
      <c r="W41" s="71">
        <v>-0.002905</v>
      </c>
      <c r="X41" s="71">
        <v>-0.001855</v>
      </c>
      <c r="Y41" s="71">
        <v>-0.000769</v>
      </c>
      <c r="Z41" s="71">
        <v>0</v>
      </c>
      <c r="AA41" s="71">
        <v>0.00076</v>
      </c>
      <c r="AB41" s="71">
        <v>0.001515</v>
      </c>
      <c r="AC41" s="71">
        <v>0.002147</v>
      </c>
      <c r="AD41" s="71">
        <v>0.002715</v>
      </c>
      <c r="AE41" s="71">
        <v>0.003069</v>
      </c>
      <c r="AF41" s="71">
        <v>0.003512</v>
      </c>
      <c r="AG41" s="71">
        <v>0.003529</v>
      </c>
      <c r="AH41" s="71">
        <v>0.003738</v>
      </c>
      <c r="AI41" s="71">
        <v>0.003745</v>
      </c>
    </row>
    <row r="42" ht="13.65" customHeight="1">
      <c r="A42" s="71">
        <v>-0.036135</v>
      </c>
      <c r="B42" s="71">
        <v>-0.033278</v>
      </c>
      <c r="C42" s="71">
        <v>-0.029954</v>
      </c>
      <c r="D42" s="71">
        <v>-0.026334</v>
      </c>
      <c r="E42" s="71">
        <v>-0.022721</v>
      </c>
      <c r="F42" s="71">
        <v>-0.019949</v>
      </c>
      <c r="G42" s="71">
        <v>-0.017849</v>
      </c>
      <c r="H42" s="71">
        <v>-0.016191</v>
      </c>
      <c r="I42" s="71">
        <v>-0.014783</v>
      </c>
      <c r="J42" s="71">
        <v>-0.013626</v>
      </c>
      <c r="K42" s="71">
        <v>-0.0126</v>
      </c>
      <c r="L42" s="71">
        <v>-0.011616</v>
      </c>
      <c r="M42" s="71">
        <v>-0.010665</v>
      </c>
      <c r="N42" s="71">
        <v>-0.009686999999999999</v>
      </c>
      <c r="O42" s="71">
        <v>-0.00878</v>
      </c>
      <c r="P42" s="71">
        <v>-0.007832</v>
      </c>
      <c r="Q42" s="71">
        <v>-0.00706</v>
      </c>
      <c r="R42" s="71">
        <v>-0.00627</v>
      </c>
      <c r="S42" s="71">
        <v>-0.00559</v>
      </c>
      <c r="T42" s="71">
        <v>-0.00491</v>
      </c>
      <c r="U42" s="71">
        <v>-0.004159</v>
      </c>
      <c r="V42" s="71">
        <v>-0.003524</v>
      </c>
      <c r="W42" s="71">
        <v>-0.00278</v>
      </c>
      <c r="X42" s="71">
        <v>-0.001764</v>
      </c>
      <c r="Y42" s="71">
        <v>-0.000768</v>
      </c>
      <c r="Z42" s="71">
        <v>0</v>
      </c>
      <c r="AA42" s="71">
        <v>0.000763</v>
      </c>
      <c r="AB42" s="71">
        <v>0.001476</v>
      </c>
      <c r="AC42" s="71">
        <v>0.002109</v>
      </c>
      <c r="AD42" s="71">
        <v>0.002671</v>
      </c>
      <c r="AE42" s="71">
        <v>0.003013</v>
      </c>
      <c r="AF42" s="71">
        <v>0.003444</v>
      </c>
      <c r="AG42" s="71">
        <v>0.003465</v>
      </c>
      <c r="AH42" s="71">
        <v>0.003644</v>
      </c>
      <c r="AI42" s="71">
        <v>0.003651</v>
      </c>
    </row>
    <row r="43" ht="13.65" customHeight="1">
      <c r="A43" s="71">
        <v>-0.031754</v>
      </c>
      <c r="B43" s="71">
        <v>-0.029155</v>
      </c>
      <c r="C43" s="71">
        <v>-0.026507</v>
      </c>
      <c r="D43" s="71">
        <v>-0.023924</v>
      </c>
      <c r="E43" s="71">
        <v>-0.021426</v>
      </c>
      <c r="F43" s="71">
        <v>-0.019431</v>
      </c>
      <c r="G43" s="71">
        <v>-0.0178</v>
      </c>
      <c r="H43" s="71">
        <v>-0.01641</v>
      </c>
      <c r="I43" s="71">
        <v>-0.015229</v>
      </c>
      <c r="J43" s="71">
        <v>-0.014191</v>
      </c>
      <c r="K43" s="71">
        <v>-0.013182</v>
      </c>
      <c r="L43" s="71">
        <v>-0.012158</v>
      </c>
      <c r="M43" s="71">
        <v>-0.011188</v>
      </c>
      <c r="N43" s="71">
        <v>-0.0102</v>
      </c>
      <c r="O43" s="71">
        <v>-0.009186</v>
      </c>
      <c r="P43" s="71">
        <v>-0.008141000000000001</v>
      </c>
      <c r="Q43" s="71">
        <v>-0.007225</v>
      </c>
      <c r="R43" s="71">
        <v>-0.006265</v>
      </c>
      <c r="S43" s="71">
        <v>-0.005531</v>
      </c>
      <c r="T43" s="71">
        <v>-0.004687</v>
      </c>
      <c r="U43" s="71">
        <v>-0.003875</v>
      </c>
      <c r="V43" s="71">
        <v>-0.003177</v>
      </c>
      <c r="W43" s="71">
        <v>-0.002436</v>
      </c>
      <c r="X43" s="71">
        <v>-0.00152</v>
      </c>
      <c r="Y43" s="71">
        <v>-0.000682</v>
      </c>
      <c r="Z43" s="71">
        <v>0</v>
      </c>
      <c r="AA43" s="71">
        <v>0.000599</v>
      </c>
      <c r="AB43" s="71">
        <v>0.001306</v>
      </c>
      <c r="AC43" s="71">
        <v>0.001836</v>
      </c>
      <c r="AD43" s="71">
        <v>0.002313</v>
      </c>
      <c r="AE43" s="71">
        <v>0.002562</v>
      </c>
      <c r="AF43" s="71">
        <v>0.002936</v>
      </c>
      <c r="AG43" s="71">
        <v>0.002984</v>
      </c>
      <c r="AH43" s="71">
        <v>0.003116</v>
      </c>
      <c r="AI43" s="71">
        <v>0.003089</v>
      </c>
    </row>
    <row r="44" ht="13.65" customHeight="1">
      <c r="A44" s="71">
        <v>-0.030828</v>
      </c>
      <c r="B44" s="71">
        <v>-0.028337</v>
      </c>
      <c r="C44" s="71">
        <v>-0.025791</v>
      </c>
      <c r="D44" s="71">
        <v>-0.023341</v>
      </c>
      <c r="E44" s="71">
        <v>-0.020945</v>
      </c>
      <c r="F44" s="71">
        <v>-0.019044</v>
      </c>
      <c r="G44" s="71">
        <v>-0.017465</v>
      </c>
      <c r="H44" s="71">
        <v>-0.016143</v>
      </c>
      <c r="I44" s="71">
        <v>-0.015005</v>
      </c>
      <c r="J44" s="71">
        <v>-0.013942</v>
      </c>
      <c r="K44" s="71">
        <v>-0.012982</v>
      </c>
      <c r="L44" s="71">
        <v>-0.011949</v>
      </c>
      <c r="M44" s="71">
        <v>-0.010986</v>
      </c>
      <c r="N44" s="71">
        <v>-0.010002</v>
      </c>
      <c r="O44" s="71">
        <v>-0.009028</v>
      </c>
      <c r="P44" s="71">
        <v>-0.007979</v>
      </c>
      <c r="Q44" s="71">
        <v>-0.007059</v>
      </c>
      <c r="R44" s="71">
        <v>-0.006166</v>
      </c>
      <c r="S44" s="71">
        <v>-0.005403</v>
      </c>
      <c r="T44" s="71">
        <v>-0.004618</v>
      </c>
      <c r="U44" s="71">
        <v>-0.003758</v>
      </c>
      <c r="V44" s="71">
        <v>-0.003117</v>
      </c>
      <c r="W44" s="71">
        <v>-0.002406</v>
      </c>
      <c r="X44" s="71">
        <v>-0.001483</v>
      </c>
      <c r="Y44" s="71">
        <v>-0.000653</v>
      </c>
      <c r="Z44" s="71">
        <v>0</v>
      </c>
      <c r="AA44" s="71">
        <v>0.000605</v>
      </c>
      <c r="AB44" s="71">
        <v>0.001237</v>
      </c>
      <c r="AC44" s="71">
        <v>0.001786</v>
      </c>
      <c r="AD44" s="71">
        <v>0.002249</v>
      </c>
      <c r="AE44" s="71">
        <v>0.002472</v>
      </c>
      <c r="AF44" s="71">
        <v>0.002845</v>
      </c>
      <c r="AG44" s="71">
        <v>0.002863</v>
      </c>
      <c r="AH44" s="71">
        <v>0.003024</v>
      </c>
      <c r="AI44" s="71">
        <v>0.003043</v>
      </c>
    </row>
    <row r="45" ht="13.65" customHeight="1">
      <c r="A45" s="71">
        <v>-0.02964</v>
      </c>
      <c r="B45" s="71">
        <v>-0.027228</v>
      </c>
      <c r="C45" s="71">
        <v>-0.024829</v>
      </c>
      <c r="D45" s="71">
        <v>-0.022515</v>
      </c>
      <c r="E45" s="71">
        <v>-0.020285</v>
      </c>
      <c r="F45" s="71">
        <v>-0.018489</v>
      </c>
      <c r="G45" s="71">
        <v>-0.017007</v>
      </c>
      <c r="H45" s="71">
        <v>-0.015736</v>
      </c>
      <c r="I45" s="71">
        <v>-0.014617</v>
      </c>
      <c r="J45" s="71">
        <v>-0.013601</v>
      </c>
      <c r="K45" s="71">
        <v>-0.01271</v>
      </c>
      <c r="L45" s="71">
        <v>-0.01167</v>
      </c>
      <c r="M45" s="71">
        <v>-0.01075</v>
      </c>
      <c r="N45" s="71">
        <v>-0.009823999999999999</v>
      </c>
      <c r="O45" s="71">
        <v>-0.008832</v>
      </c>
      <c r="P45" s="71">
        <v>-0.007815000000000001</v>
      </c>
      <c r="Q45" s="71">
        <v>-0.006912</v>
      </c>
      <c r="R45" s="71">
        <v>-0.006002</v>
      </c>
      <c r="S45" s="71">
        <v>-0.005246</v>
      </c>
      <c r="T45" s="71">
        <v>-0.004462</v>
      </c>
      <c r="U45" s="71">
        <v>-0.003641</v>
      </c>
      <c r="V45" s="71">
        <v>-0.002998</v>
      </c>
      <c r="W45" s="71">
        <v>-0.002282</v>
      </c>
      <c r="X45" s="71">
        <v>-0.001432</v>
      </c>
      <c r="Y45" s="71">
        <v>-0.000602</v>
      </c>
      <c r="Z45" s="71">
        <v>0</v>
      </c>
      <c r="AA45" s="71">
        <v>0.000632</v>
      </c>
      <c r="AB45" s="71">
        <v>0.001241</v>
      </c>
      <c r="AC45" s="71">
        <v>0.001737</v>
      </c>
      <c r="AD45" s="71">
        <v>0.002192</v>
      </c>
      <c r="AE45" s="71">
        <v>0.002426</v>
      </c>
      <c r="AF45" s="71">
        <v>0.002785</v>
      </c>
      <c r="AG45" s="71">
        <v>0.002818</v>
      </c>
      <c r="AH45" s="71">
        <v>0.002991</v>
      </c>
      <c r="AI45" s="71">
        <v>0.002967</v>
      </c>
    </row>
    <row r="46" ht="13.65" customHeight="1">
      <c r="A46" s="71">
        <v>-0.028742</v>
      </c>
      <c r="B46" s="71">
        <v>-0.026474</v>
      </c>
      <c r="C46" s="71">
        <v>-0.024182</v>
      </c>
      <c r="D46" s="71">
        <v>-0.022046</v>
      </c>
      <c r="E46" s="71">
        <v>-0.019934</v>
      </c>
      <c r="F46" s="71">
        <v>-0.018223</v>
      </c>
      <c r="G46" s="71">
        <v>-0.016774</v>
      </c>
      <c r="H46" s="71">
        <v>-0.015546</v>
      </c>
      <c r="I46" s="71">
        <v>-0.014405</v>
      </c>
      <c r="J46" s="71">
        <v>-0.013446</v>
      </c>
      <c r="K46" s="71">
        <v>-0.012553</v>
      </c>
      <c r="L46" s="71">
        <v>-0.011593</v>
      </c>
      <c r="M46" s="71">
        <v>-0.010698</v>
      </c>
      <c r="N46" s="71">
        <v>-0.009753</v>
      </c>
      <c r="O46" s="71">
        <v>-0.008789999999999999</v>
      </c>
      <c r="P46" s="71">
        <v>-0.00774</v>
      </c>
      <c r="Q46" s="71">
        <v>-0.006832</v>
      </c>
      <c r="R46" s="71">
        <v>-0.005948</v>
      </c>
      <c r="S46" s="71">
        <v>-0.005169</v>
      </c>
      <c r="T46" s="71">
        <v>-0.004369</v>
      </c>
      <c r="U46" s="71">
        <v>-0.003593</v>
      </c>
      <c r="V46" s="71">
        <v>-0.002926</v>
      </c>
      <c r="W46" s="71">
        <v>-0.002234</v>
      </c>
      <c r="X46" s="71">
        <v>-0.001387</v>
      </c>
      <c r="Y46" s="71">
        <v>-0.000602</v>
      </c>
      <c r="Z46" s="71">
        <v>0</v>
      </c>
      <c r="AA46" s="71">
        <v>0.000577</v>
      </c>
      <c r="AB46" s="71">
        <v>0.001202</v>
      </c>
      <c r="AC46" s="71">
        <v>0.001705</v>
      </c>
      <c r="AD46" s="71">
        <v>0.002128</v>
      </c>
      <c r="AE46" s="71">
        <v>0.002409</v>
      </c>
      <c r="AF46" s="71">
        <v>0.002736</v>
      </c>
      <c r="AG46" s="71">
        <v>0.002744</v>
      </c>
      <c r="AH46" s="71">
        <v>0.002881</v>
      </c>
      <c r="AI46" s="71">
        <v>0.002911</v>
      </c>
    </row>
    <row r="47" ht="13.65" customHeight="1">
      <c r="A47" s="71">
        <v>-0.027713</v>
      </c>
      <c r="B47" s="71">
        <v>-0.025557</v>
      </c>
      <c r="C47" s="71">
        <v>-0.023473</v>
      </c>
      <c r="D47" s="71">
        <v>-0.021448</v>
      </c>
      <c r="E47" s="71">
        <v>-0.019496</v>
      </c>
      <c r="F47" s="71">
        <v>-0.017896</v>
      </c>
      <c r="G47" s="71">
        <v>-0.016517</v>
      </c>
      <c r="H47" s="71">
        <v>-0.015361</v>
      </c>
      <c r="I47" s="71">
        <v>-0.014273</v>
      </c>
      <c r="J47" s="71">
        <v>-0.013371</v>
      </c>
      <c r="K47" s="71">
        <v>-0.012465</v>
      </c>
      <c r="L47" s="71">
        <v>-0.011515</v>
      </c>
      <c r="M47" s="71">
        <v>-0.010611</v>
      </c>
      <c r="N47" s="71">
        <v>-0.009678000000000001</v>
      </c>
      <c r="O47" s="71">
        <v>-0.008774000000000001</v>
      </c>
      <c r="P47" s="71">
        <v>-0.007716</v>
      </c>
      <c r="Q47" s="71">
        <v>-0.006816</v>
      </c>
      <c r="R47" s="71">
        <v>-0.005867</v>
      </c>
      <c r="S47" s="71">
        <v>-0.005099</v>
      </c>
      <c r="T47" s="71">
        <v>-0.004326</v>
      </c>
      <c r="U47" s="71">
        <v>-0.00352</v>
      </c>
      <c r="V47" s="71">
        <v>-0.002886</v>
      </c>
      <c r="W47" s="71">
        <v>-0.002223</v>
      </c>
      <c r="X47" s="71">
        <v>-0.001397</v>
      </c>
      <c r="Y47" s="71">
        <v>-0.000618</v>
      </c>
      <c r="Z47" s="71">
        <v>0</v>
      </c>
      <c r="AA47" s="71">
        <v>0.00058</v>
      </c>
      <c r="AB47" s="71">
        <v>0.00119</v>
      </c>
      <c r="AC47" s="71">
        <v>0.00163</v>
      </c>
      <c r="AD47" s="71">
        <v>0.002096</v>
      </c>
      <c r="AE47" s="71">
        <v>0.002297</v>
      </c>
      <c r="AF47" s="71">
        <v>0.002651</v>
      </c>
      <c r="AG47" s="71">
        <v>0.002704</v>
      </c>
      <c r="AH47" s="71">
        <v>0.00281</v>
      </c>
      <c r="AI47" s="71">
        <v>0.002842</v>
      </c>
    </row>
    <row r="48" ht="13.65" customHeight="1">
      <c r="A48" s="71">
        <v>-0.026956</v>
      </c>
      <c r="B48" s="71">
        <v>-0.024936</v>
      </c>
      <c r="C48" s="71">
        <v>-0.022959</v>
      </c>
      <c r="D48" s="71">
        <v>-0.02105</v>
      </c>
      <c r="E48" s="71">
        <v>-0.019175</v>
      </c>
      <c r="F48" s="71">
        <v>-0.017659</v>
      </c>
      <c r="G48" s="71">
        <v>-0.016315</v>
      </c>
      <c r="H48" s="71">
        <v>-0.015181</v>
      </c>
      <c r="I48" s="71">
        <v>-0.014154</v>
      </c>
      <c r="J48" s="71">
        <v>-0.013205</v>
      </c>
      <c r="K48" s="71">
        <v>-0.012378</v>
      </c>
      <c r="L48" s="71">
        <v>-0.011412</v>
      </c>
      <c r="M48" s="71">
        <v>-0.010507</v>
      </c>
      <c r="N48" s="71">
        <v>-0.009582</v>
      </c>
      <c r="O48" s="71">
        <v>-0.008664</v>
      </c>
      <c r="P48" s="71">
        <v>-0.007611</v>
      </c>
      <c r="Q48" s="71">
        <v>-0.006713</v>
      </c>
      <c r="R48" s="71">
        <v>-0.005799</v>
      </c>
      <c r="S48" s="71">
        <v>-0.005025</v>
      </c>
      <c r="T48" s="71">
        <v>-0.00424</v>
      </c>
      <c r="U48" s="71">
        <v>-0.003459</v>
      </c>
      <c r="V48" s="71">
        <v>-0.002815</v>
      </c>
      <c r="W48" s="71">
        <v>-0.002154</v>
      </c>
      <c r="X48" s="71">
        <v>-0.001339</v>
      </c>
      <c r="Y48" s="71">
        <v>-0.000576</v>
      </c>
      <c r="Z48" s="71">
        <v>0</v>
      </c>
      <c r="AA48" s="71">
        <v>0.000596</v>
      </c>
      <c r="AB48" s="71">
        <v>0.001144</v>
      </c>
      <c r="AC48" s="71">
        <v>0.001653</v>
      </c>
      <c r="AD48" s="71">
        <v>0.002056</v>
      </c>
      <c r="AE48" s="71">
        <v>0.002326</v>
      </c>
      <c r="AF48" s="71">
        <v>0.002628</v>
      </c>
      <c r="AG48" s="71">
        <v>0.002672</v>
      </c>
      <c r="AH48" s="71">
        <v>0.002833</v>
      </c>
      <c r="AI48" s="71">
        <v>0.002844</v>
      </c>
    </row>
    <row r="49" ht="13.65" customHeight="1">
      <c r="A49" s="71">
        <v>-0.026421</v>
      </c>
      <c r="B49" s="71">
        <v>-0.024451</v>
      </c>
      <c r="C49" s="71">
        <v>-0.022505</v>
      </c>
      <c r="D49" s="71">
        <v>-0.020665</v>
      </c>
      <c r="E49" s="71">
        <v>-0.018861</v>
      </c>
      <c r="F49" s="71">
        <v>-0.01738</v>
      </c>
      <c r="G49" s="71">
        <v>-0.016106</v>
      </c>
      <c r="H49" s="71">
        <v>-0.015029</v>
      </c>
      <c r="I49" s="71">
        <v>-0.013985</v>
      </c>
      <c r="J49" s="71">
        <v>-0.013122</v>
      </c>
      <c r="K49" s="71">
        <v>-0.012234</v>
      </c>
      <c r="L49" s="71">
        <v>-0.011319</v>
      </c>
      <c r="M49" s="71">
        <v>-0.010432</v>
      </c>
      <c r="N49" s="71">
        <v>-0.009542999999999999</v>
      </c>
      <c r="O49" s="71">
        <v>-0.008611000000000001</v>
      </c>
      <c r="P49" s="71">
        <v>-0.007584</v>
      </c>
      <c r="Q49" s="71">
        <v>-0.006656</v>
      </c>
      <c r="R49" s="71">
        <v>-0.005731</v>
      </c>
      <c r="S49" s="71">
        <v>-0.004953</v>
      </c>
      <c r="T49" s="71">
        <v>-0.00419</v>
      </c>
      <c r="U49" s="71">
        <v>-0.003387</v>
      </c>
      <c r="V49" s="71">
        <v>-0.002779</v>
      </c>
      <c r="W49" s="71">
        <v>-0.002139</v>
      </c>
      <c r="X49" s="71">
        <v>-0.001341</v>
      </c>
      <c r="Y49" s="71">
        <v>-0.000557</v>
      </c>
      <c r="Z49" s="71">
        <v>0</v>
      </c>
      <c r="AA49" s="71">
        <v>0.00056</v>
      </c>
      <c r="AB49" s="71">
        <v>0.001155</v>
      </c>
      <c r="AC49" s="71">
        <v>0.001625</v>
      </c>
      <c r="AD49" s="71">
        <v>0.002055</v>
      </c>
      <c r="AE49" s="71">
        <v>0.002291</v>
      </c>
      <c r="AF49" s="71">
        <v>0.002601</v>
      </c>
      <c r="AG49" s="71">
        <v>0.00264</v>
      </c>
      <c r="AH49" s="71">
        <v>0.00276</v>
      </c>
      <c r="AI49" s="71">
        <v>0.002842</v>
      </c>
    </row>
    <row r="50" ht="13.65" customHeight="1">
      <c r="A50" s="71">
        <v>-0.026523</v>
      </c>
      <c r="B50" s="71">
        <v>-0.024556</v>
      </c>
      <c r="C50" s="71">
        <v>-0.02261</v>
      </c>
      <c r="D50" s="71">
        <v>-0.020701</v>
      </c>
      <c r="E50" s="71">
        <v>-0.018876</v>
      </c>
      <c r="F50" s="71">
        <v>-0.017374</v>
      </c>
      <c r="G50" s="71">
        <v>-0.016061</v>
      </c>
      <c r="H50" s="71">
        <v>-0.014982</v>
      </c>
      <c r="I50" s="71">
        <v>-0.014013</v>
      </c>
      <c r="J50" s="71">
        <v>-0.013111</v>
      </c>
      <c r="K50" s="71">
        <v>-0.012249</v>
      </c>
      <c r="L50" s="71">
        <v>-0.011288</v>
      </c>
      <c r="M50" s="71">
        <v>-0.010402</v>
      </c>
      <c r="N50" s="71">
        <v>-0.009478</v>
      </c>
      <c r="O50" s="71">
        <v>-0.008539</v>
      </c>
      <c r="P50" s="71">
        <v>-0.007503</v>
      </c>
      <c r="Q50" s="71">
        <v>-0.006595</v>
      </c>
      <c r="R50" s="71">
        <v>-0.005655</v>
      </c>
      <c r="S50" s="71">
        <v>-0.004893</v>
      </c>
      <c r="T50" s="71">
        <v>-0.004127</v>
      </c>
      <c r="U50" s="71">
        <v>-0.003325</v>
      </c>
      <c r="V50" s="71">
        <v>-0.002729</v>
      </c>
      <c r="W50" s="71">
        <v>-0.002048</v>
      </c>
      <c r="X50" s="71">
        <v>-0.001262</v>
      </c>
      <c r="Y50" s="71">
        <v>-0.00054</v>
      </c>
      <c r="Z50" s="71">
        <v>0</v>
      </c>
      <c r="AA50" s="71">
        <v>0.000569</v>
      </c>
      <c r="AB50" s="71">
        <v>0.001139</v>
      </c>
      <c r="AC50" s="71">
        <v>0.001662</v>
      </c>
      <c r="AD50" s="71">
        <v>0.002083</v>
      </c>
      <c r="AE50" s="71">
        <v>0.00227</v>
      </c>
      <c r="AF50" s="71">
        <v>0.002589</v>
      </c>
      <c r="AG50" s="71">
        <v>0.002643</v>
      </c>
      <c r="AH50" s="71">
        <v>0.002809</v>
      </c>
      <c r="AI50" s="71">
        <v>0.002849</v>
      </c>
    </row>
    <row r="51" ht="13.65" customHeight="1">
      <c r="A51" s="71">
        <v>-0.026564</v>
      </c>
      <c r="B51" s="71">
        <v>-0.024547</v>
      </c>
      <c r="C51" s="71">
        <v>-0.022519</v>
      </c>
      <c r="D51" s="71">
        <v>-0.020554</v>
      </c>
      <c r="E51" s="71">
        <v>-0.018746</v>
      </c>
      <c r="F51" s="71">
        <v>-0.017233</v>
      </c>
      <c r="G51" s="71">
        <v>-0.015984</v>
      </c>
      <c r="H51" s="71">
        <v>-0.014901</v>
      </c>
      <c r="I51" s="71">
        <v>-0.013904</v>
      </c>
      <c r="J51" s="71">
        <v>-0.012996</v>
      </c>
      <c r="K51" s="71">
        <v>-0.012188</v>
      </c>
      <c r="L51" s="71">
        <v>-0.01121</v>
      </c>
      <c r="M51" s="71">
        <v>-0.01035</v>
      </c>
      <c r="N51" s="71">
        <v>-0.009469999999999999</v>
      </c>
      <c r="O51" s="71">
        <v>-0.008488000000000001</v>
      </c>
      <c r="P51" s="71">
        <v>-0.007506</v>
      </c>
      <c r="Q51" s="71">
        <v>-0.006557</v>
      </c>
      <c r="R51" s="71">
        <v>-0.005654</v>
      </c>
      <c r="S51" s="71">
        <v>-0.004906</v>
      </c>
      <c r="T51" s="71">
        <v>-0.004146</v>
      </c>
      <c r="U51" s="71">
        <v>-0.003381</v>
      </c>
      <c r="V51" s="71">
        <v>-0.002707</v>
      </c>
      <c r="W51" s="71">
        <v>-0.00208</v>
      </c>
      <c r="X51" s="71">
        <v>-0.001274</v>
      </c>
      <c r="Y51" s="71">
        <v>-0.000534</v>
      </c>
      <c r="Z51" s="71">
        <v>0</v>
      </c>
      <c r="AA51" s="71">
        <v>0.000566</v>
      </c>
      <c r="AB51" s="71">
        <v>0.001176</v>
      </c>
      <c r="AC51" s="71">
        <v>0.001657</v>
      </c>
      <c r="AD51" s="71">
        <v>0.002047</v>
      </c>
      <c r="AE51" s="71">
        <v>0.002306</v>
      </c>
      <c r="AF51" s="71">
        <v>0.00261</v>
      </c>
      <c r="AG51" s="71">
        <v>0.002679</v>
      </c>
      <c r="AH51" s="71">
        <v>0.00284</v>
      </c>
      <c r="AI51" s="71">
        <v>0.002861</v>
      </c>
    </row>
    <row r="52" ht="13.65" customHeight="1">
      <c r="A52" s="71">
        <v>-0.026899</v>
      </c>
      <c r="B52" s="71">
        <v>-0.024742</v>
      </c>
      <c r="C52" s="71">
        <v>-0.02261</v>
      </c>
      <c r="D52" s="71">
        <v>-0.020559</v>
      </c>
      <c r="E52" s="71">
        <v>-0.018733</v>
      </c>
      <c r="F52" s="71">
        <v>-0.017244</v>
      </c>
      <c r="G52" s="71">
        <v>-0.016033</v>
      </c>
      <c r="H52" s="71">
        <v>-0.01492</v>
      </c>
      <c r="I52" s="71">
        <v>-0.013946</v>
      </c>
      <c r="J52" s="71">
        <v>-0.013056</v>
      </c>
      <c r="K52" s="71">
        <v>-0.012209</v>
      </c>
      <c r="L52" s="71">
        <v>-0.011224</v>
      </c>
      <c r="M52" s="71">
        <v>-0.010353</v>
      </c>
      <c r="N52" s="71">
        <v>-0.00945</v>
      </c>
      <c r="O52" s="71">
        <v>-0.008541</v>
      </c>
      <c r="P52" s="71">
        <v>-0.007509</v>
      </c>
      <c r="Q52" s="71">
        <v>-0.006602</v>
      </c>
      <c r="R52" s="71">
        <v>-0.005686</v>
      </c>
      <c r="S52" s="71">
        <v>-0.00485</v>
      </c>
      <c r="T52" s="71">
        <v>-0.004103</v>
      </c>
      <c r="U52" s="71">
        <v>-0.003338</v>
      </c>
      <c r="V52" s="71">
        <v>-0.002747</v>
      </c>
      <c r="W52" s="71">
        <v>-0.002075</v>
      </c>
      <c r="X52" s="71">
        <v>-0.001309</v>
      </c>
      <c r="Y52" s="71">
        <v>-0.00058</v>
      </c>
      <c r="Z52" s="71">
        <v>0</v>
      </c>
      <c r="AA52" s="71">
        <v>0.000535</v>
      </c>
      <c r="AB52" s="71">
        <v>0.001111</v>
      </c>
      <c r="AC52" s="71">
        <v>0.0016</v>
      </c>
      <c r="AD52" s="71">
        <v>0.002015</v>
      </c>
      <c r="AE52" s="71">
        <v>0.00225</v>
      </c>
      <c r="AF52" s="71">
        <v>0.002592</v>
      </c>
      <c r="AG52" s="71">
        <v>0.002642</v>
      </c>
      <c r="AH52" s="71">
        <v>0.002821</v>
      </c>
      <c r="AI52" s="71">
        <v>0.002853</v>
      </c>
    </row>
    <row r="53" ht="13.65" customHeight="1">
      <c r="A53" s="71">
        <v>-0.027049</v>
      </c>
      <c r="B53" s="71">
        <v>-0.024822</v>
      </c>
      <c r="C53" s="71">
        <v>-0.022537</v>
      </c>
      <c r="D53" s="71">
        <v>-0.020364</v>
      </c>
      <c r="E53" s="71">
        <v>-0.018475</v>
      </c>
      <c r="F53" s="71">
        <v>-0.016977</v>
      </c>
      <c r="G53" s="71">
        <v>-0.015745</v>
      </c>
      <c r="H53" s="71">
        <v>-0.014691</v>
      </c>
      <c r="I53" s="71">
        <v>-0.013736</v>
      </c>
      <c r="J53" s="71">
        <v>-0.012825</v>
      </c>
      <c r="K53" s="71">
        <v>-0.012034</v>
      </c>
      <c r="L53" s="71">
        <v>-0.011067</v>
      </c>
      <c r="M53" s="71">
        <v>-0.010206</v>
      </c>
      <c r="N53" s="71">
        <v>-0.009325</v>
      </c>
      <c r="O53" s="71">
        <v>-0.008406</v>
      </c>
      <c r="P53" s="71">
        <v>-0.007409</v>
      </c>
      <c r="Q53" s="71">
        <v>-0.006536</v>
      </c>
      <c r="R53" s="71">
        <v>-0.005607</v>
      </c>
      <c r="S53" s="71">
        <v>-0.004893</v>
      </c>
      <c r="T53" s="71">
        <v>-0.004105</v>
      </c>
      <c r="U53" s="71">
        <v>-0.003335</v>
      </c>
      <c r="V53" s="71">
        <v>-0.002714</v>
      </c>
      <c r="W53" s="71">
        <v>-0.002066</v>
      </c>
      <c r="X53" s="71">
        <v>-0.00129</v>
      </c>
      <c r="Y53" s="71">
        <v>-0.000547</v>
      </c>
      <c r="Z53" s="71">
        <v>0</v>
      </c>
      <c r="AA53" s="71">
        <v>0.000546</v>
      </c>
      <c r="AB53" s="71">
        <v>0.001156</v>
      </c>
      <c r="AC53" s="71">
        <v>0.001619</v>
      </c>
      <c r="AD53" s="71">
        <v>0.002053</v>
      </c>
      <c r="AE53" s="71">
        <v>0.002283</v>
      </c>
      <c r="AF53" s="71">
        <v>0.002605</v>
      </c>
      <c r="AG53" s="71">
        <v>0.002657</v>
      </c>
      <c r="AH53" s="71">
        <v>0.002849</v>
      </c>
      <c r="AI53" s="71">
        <v>0.002858</v>
      </c>
    </row>
    <row r="54" ht="13.65" customHeight="1">
      <c r="A54" s="71">
        <v>-0.026855</v>
      </c>
      <c r="B54" s="71">
        <v>-0.024556</v>
      </c>
      <c r="C54" s="71">
        <v>-0.022201</v>
      </c>
      <c r="D54" s="71">
        <v>-0.020042</v>
      </c>
      <c r="E54" s="71">
        <v>-0.018121</v>
      </c>
      <c r="F54" s="71">
        <v>-0.016633</v>
      </c>
      <c r="G54" s="71">
        <v>-0.01543</v>
      </c>
      <c r="H54" s="71">
        <v>-0.014423</v>
      </c>
      <c r="I54" s="71">
        <v>-0.01346</v>
      </c>
      <c r="J54" s="71">
        <v>-0.012598</v>
      </c>
      <c r="K54" s="71">
        <v>-0.011799</v>
      </c>
      <c r="L54" s="71">
        <v>-0.01087</v>
      </c>
      <c r="M54" s="71">
        <v>-0.010004</v>
      </c>
      <c r="N54" s="71">
        <v>-0.009138</v>
      </c>
      <c r="O54" s="71">
        <v>-0.008246</v>
      </c>
      <c r="P54" s="71">
        <v>-0.007269</v>
      </c>
      <c r="Q54" s="71">
        <v>-0.006406</v>
      </c>
      <c r="R54" s="71">
        <v>-0.005539</v>
      </c>
      <c r="S54" s="71">
        <v>-0.004784</v>
      </c>
      <c r="T54" s="71">
        <v>-0.004063</v>
      </c>
      <c r="U54" s="71">
        <v>-0.00332</v>
      </c>
      <c r="V54" s="71">
        <v>-0.002723</v>
      </c>
      <c r="W54" s="71">
        <v>-0.00204</v>
      </c>
      <c r="X54" s="71">
        <v>-0.00126</v>
      </c>
      <c r="Y54" s="71">
        <v>-0.00059</v>
      </c>
      <c r="Z54" s="71">
        <v>0</v>
      </c>
      <c r="AA54" s="71">
        <v>0.000529</v>
      </c>
      <c r="AB54" s="71">
        <v>0.001137</v>
      </c>
      <c r="AC54" s="71">
        <v>0.001612</v>
      </c>
      <c r="AD54" s="71">
        <v>0.002009</v>
      </c>
      <c r="AE54" s="71">
        <v>0.002233</v>
      </c>
      <c r="AF54" s="71">
        <v>0.002574</v>
      </c>
      <c r="AG54" s="71">
        <v>0.002629</v>
      </c>
      <c r="AH54" s="71">
        <v>0.002827</v>
      </c>
      <c r="AI54" s="71">
        <v>0.002857</v>
      </c>
    </row>
    <row r="55" ht="13.65" customHeight="1">
      <c r="A55" s="71">
        <v>-0.026179</v>
      </c>
      <c r="B55" s="71">
        <v>-0.023848</v>
      </c>
      <c r="C55" s="71">
        <v>-0.021473</v>
      </c>
      <c r="D55" s="71">
        <v>-0.019321</v>
      </c>
      <c r="E55" s="71">
        <v>-0.017481</v>
      </c>
      <c r="F55" s="71">
        <v>-0.016069</v>
      </c>
      <c r="G55" s="71">
        <v>-0.014833</v>
      </c>
      <c r="H55" s="71">
        <v>-0.013858</v>
      </c>
      <c r="I55" s="71">
        <v>-0.012933</v>
      </c>
      <c r="J55" s="71">
        <v>-0.012151</v>
      </c>
      <c r="K55" s="71">
        <v>-0.011389</v>
      </c>
      <c r="L55" s="71">
        <v>-0.010507</v>
      </c>
      <c r="M55" s="71">
        <v>-0.009668</v>
      </c>
      <c r="N55" s="71">
        <v>-0.008819</v>
      </c>
      <c r="O55" s="71">
        <v>-0.007979999999999999</v>
      </c>
      <c r="P55" s="71">
        <v>-0.007066</v>
      </c>
      <c r="Q55" s="71">
        <v>-0.006238</v>
      </c>
      <c r="R55" s="71">
        <v>-0.005402</v>
      </c>
      <c r="S55" s="71">
        <v>-0.004687</v>
      </c>
      <c r="T55" s="71">
        <v>-0.003945</v>
      </c>
      <c r="U55" s="71">
        <v>-0.003235</v>
      </c>
      <c r="V55" s="71">
        <v>-0.00261</v>
      </c>
      <c r="W55" s="71">
        <v>-0.002001</v>
      </c>
      <c r="X55" s="71">
        <v>-0.001258</v>
      </c>
      <c r="Y55" s="71">
        <v>-0.000504</v>
      </c>
      <c r="Z55" s="71">
        <v>0</v>
      </c>
      <c r="AA55" s="71">
        <v>0.000557</v>
      </c>
      <c r="AB55" s="71">
        <v>0.001144</v>
      </c>
      <c r="AC55" s="71">
        <v>0.001627</v>
      </c>
      <c r="AD55" s="71">
        <v>0.002035</v>
      </c>
      <c r="AE55" s="71">
        <v>0.002304</v>
      </c>
      <c r="AF55" s="71">
        <v>0.002612</v>
      </c>
      <c r="AG55" s="71">
        <v>0.002645</v>
      </c>
      <c r="AH55" s="71">
        <v>0.00284</v>
      </c>
      <c r="AI55" s="71">
        <v>0.002884</v>
      </c>
    </row>
    <row r="56" ht="13.65" customHeight="1">
      <c r="A56" s="71">
        <v>-0.025171</v>
      </c>
      <c r="B56" s="71">
        <v>-0.022808</v>
      </c>
      <c r="C56" s="71">
        <v>-0.020422</v>
      </c>
      <c r="D56" s="71">
        <v>-0.018322</v>
      </c>
      <c r="E56" s="71">
        <v>-0.016524</v>
      </c>
      <c r="F56" s="71">
        <v>-0.015187</v>
      </c>
      <c r="G56" s="71">
        <v>-0.014129</v>
      </c>
      <c r="H56" s="71">
        <v>-0.013219</v>
      </c>
      <c r="I56" s="71">
        <v>-0.012393</v>
      </c>
      <c r="J56" s="71">
        <v>-0.011601</v>
      </c>
      <c r="K56" s="71">
        <v>-0.010881</v>
      </c>
      <c r="L56" s="71">
        <v>-0.010045</v>
      </c>
      <c r="M56" s="71">
        <v>-0.009237</v>
      </c>
      <c r="N56" s="71">
        <v>-0.008475999999999999</v>
      </c>
      <c r="O56" s="71">
        <v>-0.007644</v>
      </c>
      <c r="P56" s="71">
        <v>-0.006791</v>
      </c>
      <c r="Q56" s="71">
        <v>-0.006033</v>
      </c>
      <c r="R56" s="71">
        <v>-0.005233</v>
      </c>
      <c r="S56" s="71">
        <v>-0.004546</v>
      </c>
      <c r="T56" s="71">
        <v>-0.003855</v>
      </c>
      <c r="U56" s="71">
        <v>-0.003159</v>
      </c>
      <c r="V56" s="71">
        <v>-0.002584</v>
      </c>
      <c r="W56" s="71">
        <v>-0.001954</v>
      </c>
      <c r="X56" s="71">
        <v>-0.00124</v>
      </c>
      <c r="Y56" s="71">
        <v>-0.000545</v>
      </c>
      <c r="Z56" s="71">
        <v>0</v>
      </c>
      <c r="AA56" s="71">
        <v>0.000561</v>
      </c>
      <c r="AB56" s="71">
        <v>0.00111</v>
      </c>
      <c r="AC56" s="71">
        <v>0.001591</v>
      </c>
      <c r="AD56" s="71">
        <v>0.001999</v>
      </c>
      <c r="AE56" s="71">
        <v>0.002244</v>
      </c>
      <c r="AF56" s="71">
        <v>0.002575</v>
      </c>
      <c r="AG56" s="71">
        <v>0.002625</v>
      </c>
      <c r="AH56" s="71">
        <v>0.002749</v>
      </c>
      <c r="AI56" s="71">
        <v>0.002824</v>
      </c>
    </row>
    <row r="57" ht="13.65" customHeight="1">
      <c r="A57" s="71">
        <v>-0.023979</v>
      </c>
      <c r="B57" s="71">
        <v>-0.021588</v>
      </c>
      <c r="C57" s="71">
        <v>-0.019194</v>
      </c>
      <c r="D57" s="71">
        <v>-0.017141</v>
      </c>
      <c r="E57" s="71">
        <v>-0.015463</v>
      </c>
      <c r="F57" s="71">
        <v>-0.014286</v>
      </c>
      <c r="G57" s="71">
        <v>-0.013329</v>
      </c>
      <c r="H57" s="71">
        <v>-0.012466</v>
      </c>
      <c r="I57" s="71">
        <v>-0.011684</v>
      </c>
      <c r="J57" s="71">
        <v>-0.010979</v>
      </c>
      <c r="K57" s="71">
        <v>-0.010278</v>
      </c>
      <c r="L57" s="71">
        <v>-0.009493</v>
      </c>
      <c r="M57" s="71">
        <v>-0.008748000000000001</v>
      </c>
      <c r="N57" s="71">
        <v>-0.007996</v>
      </c>
      <c r="O57" s="71">
        <v>-0.007269</v>
      </c>
      <c r="P57" s="71">
        <v>-0.006463</v>
      </c>
      <c r="Q57" s="71">
        <v>-0.005743</v>
      </c>
      <c r="R57" s="71">
        <v>-0.005024</v>
      </c>
      <c r="S57" s="71">
        <v>-0.004398</v>
      </c>
      <c r="T57" s="71">
        <v>-0.00374</v>
      </c>
      <c r="U57" s="71">
        <v>-0.003093</v>
      </c>
      <c r="V57" s="71">
        <v>-0.002532</v>
      </c>
      <c r="W57" s="71">
        <v>-0.001895</v>
      </c>
      <c r="X57" s="71">
        <v>-0.001199</v>
      </c>
      <c r="Y57" s="71">
        <v>-0.000546</v>
      </c>
      <c r="Z57" s="71">
        <v>0</v>
      </c>
      <c r="AA57" s="71">
        <v>0.000536</v>
      </c>
      <c r="AB57" s="71">
        <v>0.001078</v>
      </c>
      <c r="AC57" s="71">
        <v>0.001559</v>
      </c>
      <c r="AD57" s="71">
        <v>0.001986</v>
      </c>
      <c r="AE57" s="71">
        <v>0.002194</v>
      </c>
      <c r="AF57" s="71">
        <v>0.002511</v>
      </c>
      <c r="AG57" s="71">
        <v>0.002586</v>
      </c>
      <c r="AH57" s="71">
        <v>0.002739</v>
      </c>
      <c r="AI57" s="71">
        <v>0.002796</v>
      </c>
    </row>
    <row r="58" ht="13.65" customHeight="1">
      <c r="A58" s="71">
        <v>-0.022864</v>
      </c>
      <c r="B58" s="71">
        <v>-0.020445</v>
      </c>
      <c r="C58" s="71">
        <v>-0.018088</v>
      </c>
      <c r="D58" s="71">
        <v>-0.016159</v>
      </c>
      <c r="E58" s="71">
        <v>-0.014629</v>
      </c>
      <c r="F58" s="71">
        <v>-0.013509</v>
      </c>
      <c r="G58" s="71">
        <v>-0.012617</v>
      </c>
      <c r="H58" s="71">
        <v>-0.011824</v>
      </c>
      <c r="I58" s="71">
        <v>-0.011074</v>
      </c>
      <c r="J58" s="71">
        <v>-0.010414</v>
      </c>
      <c r="K58" s="71">
        <v>-0.009749000000000001</v>
      </c>
      <c r="L58" s="71">
        <v>-0.009022000000000001</v>
      </c>
      <c r="M58" s="71">
        <v>-0.008352</v>
      </c>
      <c r="N58" s="71">
        <v>-0.007616</v>
      </c>
      <c r="O58" s="71">
        <v>-0.00695</v>
      </c>
      <c r="P58" s="71">
        <v>-0.006182</v>
      </c>
      <c r="Q58" s="71">
        <v>-0.00551</v>
      </c>
      <c r="R58" s="71">
        <v>-0.004818</v>
      </c>
      <c r="S58" s="71">
        <v>-0.004293</v>
      </c>
      <c r="T58" s="71">
        <v>-0.003627</v>
      </c>
      <c r="U58" s="71">
        <v>-0.00296</v>
      </c>
      <c r="V58" s="71">
        <v>-0.002448</v>
      </c>
      <c r="W58" s="71">
        <v>-0.001875</v>
      </c>
      <c r="X58" s="71">
        <v>-0.001162</v>
      </c>
      <c r="Y58" s="71">
        <v>-0.000515</v>
      </c>
      <c r="Z58" s="71">
        <v>0</v>
      </c>
      <c r="AA58" s="71">
        <v>0.000538</v>
      </c>
      <c r="AB58" s="71">
        <v>0.001123</v>
      </c>
      <c r="AC58" s="71">
        <v>0.001555</v>
      </c>
      <c r="AD58" s="71">
        <v>0.001965</v>
      </c>
      <c r="AE58" s="71">
        <v>0.002174</v>
      </c>
      <c r="AF58" s="71">
        <v>0.002502</v>
      </c>
      <c r="AG58" s="71">
        <v>0.002556</v>
      </c>
      <c r="AH58" s="71">
        <v>0.002739</v>
      </c>
      <c r="AI58" s="71">
        <v>0.002805</v>
      </c>
    </row>
    <row r="59" ht="13.65" customHeight="1">
      <c r="A59" s="71">
        <v>-0.022168</v>
      </c>
      <c r="B59" s="71">
        <v>-0.019827</v>
      </c>
      <c r="C59" s="71">
        <v>-0.017563</v>
      </c>
      <c r="D59" s="71">
        <v>-0.015711</v>
      </c>
      <c r="E59" s="71">
        <v>-0.014254</v>
      </c>
      <c r="F59" s="71">
        <v>-0.013169</v>
      </c>
      <c r="G59" s="71">
        <v>-0.012245</v>
      </c>
      <c r="H59" s="71">
        <v>-0.011532</v>
      </c>
      <c r="I59" s="71">
        <v>-0.010754</v>
      </c>
      <c r="J59" s="71">
        <v>-0.010118</v>
      </c>
      <c r="K59" s="71">
        <v>-0.009523</v>
      </c>
      <c r="L59" s="71">
        <v>-0.008758</v>
      </c>
      <c r="M59" s="71">
        <v>-0.008087</v>
      </c>
      <c r="N59" s="71">
        <v>-0.007426</v>
      </c>
      <c r="O59" s="71">
        <v>-0.006795</v>
      </c>
      <c r="P59" s="71">
        <v>-0.006058</v>
      </c>
      <c r="Q59" s="71">
        <v>-0.00541</v>
      </c>
      <c r="R59" s="71">
        <v>-0.004709</v>
      </c>
      <c r="S59" s="71">
        <v>-0.004212</v>
      </c>
      <c r="T59" s="71">
        <v>-0.003571</v>
      </c>
      <c r="U59" s="71">
        <v>-0.002958</v>
      </c>
      <c r="V59" s="71">
        <v>-0.002454</v>
      </c>
      <c r="W59" s="71">
        <v>-0.001888</v>
      </c>
      <c r="X59" s="71">
        <v>-0.001166</v>
      </c>
      <c r="Y59" s="71">
        <v>-0.000514</v>
      </c>
      <c r="Z59" s="71">
        <v>0</v>
      </c>
      <c r="AA59" s="71">
        <v>0.000546</v>
      </c>
      <c r="AB59" s="71">
        <v>0.001131</v>
      </c>
      <c r="AC59" s="71">
        <v>0.001579</v>
      </c>
      <c r="AD59" s="71">
        <v>0.001991</v>
      </c>
      <c r="AE59" s="71">
        <v>0.002213</v>
      </c>
      <c r="AF59" s="71">
        <v>0.002525</v>
      </c>
      <c r="AG59" s="71">
        <v>0.002574</v>
      </c>
      <c r="AH59" s="71">
        <v>0.002768</v>
      </c>
      <c r="AI59" s="71">
        <v>0.002828</v>
      </c>
    </row>
    <row r="60" ht="13.65" customHeight="1">
      <c r="A60" s="71">
        <v>-0.022395</v>
      </c>
      <c r="B60" s="71">
        <v>-0.020168</v>
      </c>
      <c r="C60" s="71">
        <v>-0.017977</v>
      </c>
      <c r="D60" s="71">
        <v>-0.016139</v>
      </c>
      <c r="E60" s="71">
        <v>-0.014608</v>
      </c>
      <c r="F60" s="71">
        <v>-0.013517</v>
      </c>
      <c r="G60" s="71">
        <v>-0.01259</v>
      </c>
      <c r="H60" s="71">
        <v>-0.011777</v>
      </c>
      <c r="I60" s="71">
        <v>-0.011011</v>
      </c>
      <c r="J60" s="71">
        <v>-0.010355</v>
      </c>
      <c r="K60" s="71">
        <v>-0.00971</v>
      </c>
      <c r="L60" s="71">
        <v>-0.008963</v>
      </c>
      <c r="M60" s="71">
        <v>-0.008291</v>
      </c>
      <c r="N60" s="71">
        <v>-0.007568</v>
      </c>
      <c r="O60" s="71">
        <v>-0.006921</v>
      </c>
      <c r="P60" s="71">
        <v>-0.006188</v>
      </c>
      <c r="Q60" s="71">
        <v>-0.005546</v>
      </c>
      <c r="R60" s="71">
        <v>-0.00488</v>
      </c>
      <c r="S60" s="71">
        <v>-0.00432</v>
      </c>
      <c r="T60" s="71">
        <v>-0.00366</v>
      </c>
      <c r="U60" s="71">
        <v>-0.003066</v>
      </c>
      <c r="V60" s="71">
        <v>-0.002518</v>
      </c>
      <c r="W60" s="71">
        <v>-0.001941</v>
      </c>
      <c r="X60" s="71">
        <v>-0.001215</v>
      </c>
      <c r="Y60" s="71">
        <v>-0.000529</v>
      </c>
      <c r="Z60" s="71">
        <v>0</v>
      </c>
      <c r="AA60" s="71">
        <v>0.00056</v>
      </c>
      <c r="AB60" s="71">
        <v>0.001097</v>
      </c>
      <c r="AC60" s="71">
        <v>0.001608</v>
      </c>
      <c r="AD60" s="71">
        <v>0.002012</v>
      </c>
      <c r="AE60" s="71">
        <v>0.002256</v>
      </c>
      <c r="AF60" s="71">
        <v>0.002582</v>
      </c>
      <c r="AG60" s="71">
        <v>0.002625</v>
      </c>
      <c r="AH60" s="71">
        <v>0.002796</v>
      </c>
      <c r="AI60" s="71">
        <v>0.002871</v>
      </c>
    </row>
    <row r="61" ht="13.65" customHeight="1">
      <c r="A61" s="71">
        <v>-0.023203</v>
      </c>
      <c r="B61" s="71">
        <v>-0.021099</v>
      </c>
      <c r="C61" s="71">
        <v>-0.018956</v>
      </c>
      <c r="D61" s="71">
        <v>-0.01701</v>
      </c>
      <c r="E61" s="71">
        <v>-0.015398</v>
      </c>
      <c r="F61" s="71">
        <v>-0.014204</v>
      </c>
      <c r="G61" s="71">
        <v>-0.013218</v>
      </c>
      <c r="H61" s="71">
        <v>-0.012366</v>
      </c>
      <c r="I61" s="71">
        <v>-0.011526</v>
      </c>
      <c r="J61" s="71">
        <v>-0.010803</v>
      </c>
      <c r="K61" s="71">
        <v>-0.01013</v>
      </c>
      <c r="L61" s="71">
        <v>-0.009329</v>
      </c>
      <c r="M61" s="71">
        <v>-0.008637000000000001</v>
      </c>
      <c r="N61" s="71">
        <v>-0.007893000000000001</v>
      </c>
      <c r="O61" s="71">
        <v>-0.007209</v>
      </c>
      <c r="P61" s="71">
        <v>-0.006429</v>
      </c>
      <c r="Q61" s="71">
        <v>-0.005772</v>
      </c>
      <c r="R61" s="71">
        <v>-0.005035</v>
      </c>
      <c r="S61" s="71">
        <v>-0.004472</v>
      </c>
      <c r="T61" s="71">
        <v>-0.003842</v>
      </c>
      <c r="U61" s="71">
        <v>-0.003219</v>
      </c>
      <c r="V61" s="71">
        <v>-0.002628</v>
      </c>
      <c r="W61" s="71">
        <v>-0.002012</v>
      </c>
      <c r="X61" s="71">
        <v>-0.001289</v>
      </c>
      <c r="Y61" s="71">
        <v>-0.000576</v>
      </c>
      <c r="Z61" s="71">
        <v>0</v>
      </c>
      <c r="AA61" s="71">
        <v>0.000558</v>
      </c>
      <c r="AB61" s="71">
        <v>0.001141</v>
      </c>
      <c r="AC61" s="71">
        <v>0.001634</v>
      </c>
      <c r="AD61" s="71">
        <v>0.002094</v>
      </c>
      <c r="AE61" s="71">
        <v>0.002355</v>
      </c>
      <c r="AF61" s="71">
        <v>0.002675</v>
      </c>
      <c r="AG61" s="71">
        <v>0.002722</v>
      </c>
      <c r="AH61" s="71">
        <v>0.002918</v>
      </c>
      <c r="AI61" s="71">
        <v>0.002967</v>
      </c>
    </row>
    <row r="62" ht="13.65" customHeight="1">
      <c r="A62" s="71">
        <v>-0.024427</v>
      </c>
      <c r="B62" s="71">
        <v>-0.022428</v>
      </c>
      <c r="C62" s="71">
        <v>-0.02032</v>
      </c>
      <c r="D62" s="71">
        <v>-0.018297</v>
      </c>
      <c r="E62" s="71">
        <v>-0.016553</v>
      </c>
      <c r="F62" s="71">
        <v>-0.015219</v>
      </c>
      <c r="G62" s="71">
        <v>-0.014153</v>
      </c>
      <c r="H62" s="71">
        <v>-0.013211</v>
      </c>
      <c r="I62" s="71">
        <v>-0.012289</v>
      </c>
      <c r="J62" s="71">
        <v>-0.01153</v>
      </c>
      <c r="K62" s="71">
        <v>-0.010788</v>
      </c>
      <c r="L62" s="71">
        <v>-0.009925</v>
      </c>
      <c r="M62" s="71">
        <v>-0.009124999999999999</v>
      </c>
      <c r="N62" s="71">
        <v>-0.008366999999999999</v>
      </c>
      <c r="O62" s="71">
        <v>-0.007582</v>
      </c>
      <c r="P62" s="71">
        <v>-0.006763</v>
      </c>
      <c r="Q62" s="71">
        <v>-0.006039</v>
      </c>
      <c r="R62" s="71">
        <v>-0.005298</v>
      </c>
      <c r="S62" s="71">
        <v>-0.004632</v>
      </c>
      <c r="T62" s="71">
        <v>-0.003967</v>
      </c>
      <c r="U62" s="71">
        <v>-0.003317</v>
      </c>
      <c r="V62" s="71">
        <v>-0.002733</v>
      </c>
      <c r="W62" s="71">
        <v>-0.002096</v>
      </c>
      <c r="X62" s="71">
        <v>-0.001321</v>
      </c>
      <c r="Y62" s="71">
        <v>-0.000576</v>
      </c>
      <c r="Z62" s="71">
        <v>0</v>
      </c>
      <c r="AA62" s="71">
        <v>0.000618</v>
      </c>
      <c r="AB62" s="71">
        <v>0.001183</v>
      </c>
      <c r="AC62" s="71">
        <v>0.001698</v>
      </c>
      <c r="AD62" s="71">
        <v>0.002157</v>
      </c>
      <c r="AE62" s="71">
        <v>0.002457</v>
      </c>
      <c r="AF62" s="71">
        <v>0.00279</v>
      </c>
      <c r="AG62" s="71">
        <v>0.002815</v>
      </c>
      <c r="AH62" s="71">
        <v>0.003044</v>
      </c>
      <c r="AI62" s="71">
        <v>0.003066</v>
      </c>
    </row>
    <row r="63" ht="13.65" customHeight="1">
      <c r="A63" s="71">
        <v>-0.025628</v>
      </c>
      <c r="B63" s="71">
        <v>-0.023639</v>
      </c>
      <c r="C63" s="71">
        <v>-0.021479</v>
      </c>
      <c r="D63" s="71">
        <v>-0.019346</v>
      </c>
      <c r="E63" s="71">
        <v>-0.017416</v>
      </c>
      <c r="F63" s="71">
        <v>-0.016</v>
      </c>
      <c r="G63" s="71">
        <v>-0.014845</v>
      </c>
      <c r="H63" s="71">
        <v>-0.013806</v>
      </c>
      <c r="I63" s="71">
        <v>-0.012877</v>
      </c>
      <c r="J63" s="71">
        <v>-0.012063</v>
      </c>
      <c r="K63" s="71">
        <v>-0.011218</v>
      </c>
      <c r="L63" s="71">
        <v>-0.010369</v>
      </c>
      <c r="M63" s="71">
        <v>-0.009527000000000001</v>
      </c>
      <c r="N63" s="71">
        <v>-0.008706999999999999</v>
      </c>
      <c r="O63" s="71">
        <v>-0.007841000000000001</v>
      </c>
      <c r="P63" s="71">
        <v>-0.006974</v>
      </c>
      <c r="Q63" s="71">
        <v>-0.006228</v>
      </c>
      <c r="R63" s="71">
        <v>-0.00544</v>
      </c>
      <c r="S63" s="71">
        <v>-0.004775</v>
      </c>
      <c r="T63" s="71">
        <v>-0.00411</v>
      </c>
      <c r="U63" s="71">
        <v>-0.003422</v>
      </c>
      <c r="V63" s="71">
        <v>-0.002823</v>
      </c>
      <c r="W63" s="71">
        <v>-0.002175</v>
      </c>
      <c r="X63" s="71">
        <v>-0.001345</v>
      </c>
      <c r="Y63" s="71">
        <v>-0.00058</v>
      </c>
      <c r="Z63" s="71">
        <v>0</v>
      </c>
      <c r="AA63" s="71">
        <v>0.000617</v>
      </c>
      <c r="AB63" s="71">
        <v>0.001237</v>
      </c>
      <c r="AC63" s="71">
        <v>0.001776</v>
      </c>
      <c r="AD63" s="71">
        <v>0.002265</v>
      </c>
      <c r="AE63" s="71">
        <v>0.002498</v>
      </c>
      <c r="AF63" s="71">
        <v>0.002866</v>
      </c>
      <c r="AG63" s="71">
        <v>0.002929</v>
      </c>
      <c r="AH63" s="71">
        <v>0.003128</v>
      </c>
      <c r="AI63" s="71">
        <v>0.003172</v>
      </c>
    </row>
    <row r="64" ht="13.65" customHeight="1">
      <c r="A64" s="71">
        <v>-0.026469</v>
      </c>
      <c r="B64" s="71">
        <v>-0.024467</v>
      </c>
      <c r="C64" s="71">
        <v>-0.022275</v>
      </c>
      <c r="D64" s="71">
        <v>-0.020047</v>
      </c>
      <c r="E64" s="71">
        <v>-0.018025</v>
      </c>
      <c r="F64" s="71">
        <v>-0.016507</v>
      </c>
      <c r="G64" s="71">
        <v>-0.015286</v>
      </c>
      <c r="H64" s="71">
        <v>-0.014205</v>
      </c>
      <c r="I64" s="71">
        <v>-0.013233</v>
      </c>
      <c r="J64" s="71">
        <v>-0.012382</v>
      </c>
      <c r="K64" s="71">
        <v>-0.011545</v>
      </c>
      <c r="L64" s="71">
        <v>-0.010618</v>
      </c>
      <c r="M64" s="71">
        <v>-0.009754000000000001</v>
      </c>
      <c r="N64" s="71">
        <v>-0.008906000000000001</v>
      </c>
      <c r="O64" s="71">
        <v>-0.008029</v>
      </c>
      <c r="P64" s="71">
        <v>-0.007123</v>
      </c>
      <c r="Q64" s="71">
        <v>-0.006351</v>
      </c>
      <c r="R64" s="71">
        <v>-0.005522</v>
      </c>
      <c r="S64" s="71">
        <v>-0.004874</v>
      </c>
      <c r="T64" s="71">
        <v>-0.004168</v>
      </c>
      <c r="U64" s="71">
        <v>-0.003474</v>
      </c>
      <c r="V64" s="71">
        <v>-0.002859</v>
      </c>
      <c r="W64" s="71">
        <v>-0.002204</v>
      </c>
      <c r="X64" s="71">
        <v>-0.001371</v>
      </c>
      <c r="Y64" s="71">
        <v>-0.0006089999999999999</v>
      </c>
      <c r="Z64" s="71">
        <v>0</v>
      </c>
      <c r="AA64" s="71">
        <v>0.0006489999999999999</v>
      </c>
      <c r="AB64" s="71">
        <v>0.001287</v>
      </c>
      <c r="AC64" s="71">
        <v>0.001774</v>
      </c>
      <c r="AD64" s="71">
        <v>0.002264</v>
      </c>
      <c r="AE64" s="71">
        <v>0.002511</v>
      </c>
      <c r="AF64" s="71">
        <v>0.002897</v>
      </c>
      <c r="AG64" s="71">
        <v>0.002941</v>
      </c>
      <c r="AH64" s="71">
        <v>0.003148</v>
      </c>
      <c r="AI64" s="71">
        <v>0.003185</v>
      </c>
    </row>
    <row r="65" ht="13.65" customHeight="1">
      <c r="A65" s="71">
        <v>-0.02686</v>
      </c>
      <c r="B65" s="71">
        <v>-0.024764</v>
      </c>
      <c r="C65" s="71">
        <v>-0.022482</v>
      </c>
      <c r="D65" s="71">
        <v>-0.020222</v>
      </c>
      <c r="E65" s="71">
        <v>-0.01814</v>
      </c>
      <c r="F65" s="71">
        <v>-0.016582</v>
      </c>
      <c r="G65" s="71">
        <v>-0.015368</v>
      </c>
      <c r="H65" s="71">
        <v>-0.014238</v>
      </c>
      <c r="I65" s="71">
        <v>-0.013273</v>
      </c>
      <c r="J65" s="71">
        <v>-0.012364</v>
      </c>
      <c r="K65" s="71">
        <v>-0.011559</v>
      </c>
      <c r="L65" s="71">
        <v>-0.010626</v>
      </c>
      <c r="M65" s="71">
        <v>-0.009761000000000001</v>
      </c>
      <c r="N65" s="71">
        <v>-0.008914</v>
      </c>
      <c r="O65" s="71">
        <v>-0.008033999999999999</v>
      </c>
      <c r="P65" s="71">
        <v>-0.007128</v>
      </c>
      <c r="Q65" s="71">
        <v>-0.006339</v>
      </c>
      <c r="R65" s="71">
        <v>-0.005553</v>
      </c>
      <c r="S65" s="71">
        <v>-0.004877</v>
      </c>
      <c r="T65" s="71">
        <v>-0.004205</v>
      </c>
      <c r="U65" s="71">
        <v>-0.003517</v>
      </c>
      <c r="V65" s="71">
        <v>-0.002884</v>
      </c>
      <c r="W65" s="71">
        <v>-0.002259</v>
      </c>
      <c r="X65" s="71">
        <v>-0.001406</v>
      </c>
      <c r="Y65" s="71">
        <v>-0.000639</v>
      </c>
      <c r="Z65" s="71">
        <v>0</v>
      </c>
      <c r="AA65" s="71">
        <v>0.000624</v>
      </c>
      <c r="AB65" s="71">
        <v>0.001219</v>
      </c>
      <c r="AC65" s="71">
        <v>0.001766</v>
      </c>
      <c r="AD65" s="71">
        <v>0.002256</v>
      </c>
      <c r="AE65" s="71">
        <v>0.002489</v>
      </c>
      <c r="AF65" s="71">
        <v>0.002878</v>
      </c>
      <c r="AG65" s="71">
        <v>0.002925</v>
      </c>
      <c r="AH65" s="71">
        <v>0.003066</v>
      </c>
      <c r="AI65" s="71">
        <v>0.00315</v>
      </c>
    </row>
    <row r="66" ht="13.65" customHeight="1">
      <c r="A66" s="71">
        <v>-0.026937</v>
      </c>
      <c r="B66" s="71">
        <v>-0.024757</v>
      </c>
      <c r="C66" s="71">
        <v>-0.02241</v>
      </c>
      <c r="D66" s="71">
        <v>-0.020101</v>
      </c>
      <c r="E66" s="71">
        <v>-0.017972</v>
      </c>
      <c r="F66" s="71">
        <v>-0.016391</v>
      </c>
      <c r="G66" s="71">
        <v>-0.015127</v>
      </c>
      <c r="H66" s="71">
        <v>-0.01406</v>
      </c>
      <c r="I66" s="71">
        <v>-0.013043</v>
      </c>
      <c r="J66" s="71">
        <v>-0.012198</v>
      </c>
      <c r="K66" s="71">
        <v>-0.011358</v>
      </c>
      <c r="L66" s="71">
        <v>-0.010432</v>
      </c>
      <c r="M66" s="71">
        <v>-0.009564</v>
      </c>
      <c r="N66" s="71">
        <v>-0.008730999999999999</v>
      </c>
      <c r="O66" s="71">
        <v>-0.007873</v>
      </c>
      <c r="P66" s="71">
        <v>-0.006975</v>
      </c>
      <c r="Q66" s="71">
        <v>-0.00621</v>
      </c>
      <c r="R66" s="71">
        <v>-0.005436</v>
      </c>
      <c r="S66" s="71">
        <v>-0.004779</v>
      </c>
      <c r="T66" s="71">
        <v>-0.004113</v>
      </c>
      <c r="U66" s="71">
        <v>-0.003426</v>
      </c>
      <c r="V66" s="71">
        <v>-0.002843</v>
      </c>
      <c r="W66" s="71">
        <v>-0.002205</v>
      </c>
      <c r="X66" s="71">
        <v>-0.001374</v>
      </c>
      <c r="Y66" s="71">
        <v>-0.000657</v>
      </c>
      <c r="Z66" s="71">
        <v>0</v>
      </c>
      <c r="AA66" s="71">
        <v>0.000579</v>
      </c>
      <c r="AB66" s="71">
        <v>0.00124</v>
      </c>
      <c r="AC66" s="71">
        <v>0.001785</v>
      </c>
      <c r="AD66" s="71">
        <v>0.002266</v>
      </c>
      <c r="AE66" s="71">
        <v>0.002462</v>
      </c>
      <c r="AF66" s="71">
        <v>0.002868</v>
      </c>
      <c r="AG66" s="71">
        <v>0.002877</v>
      </c>
      <c r="AH66" s="71">
        <v>0.003073</v>
      </c>
      <c r="AI66" s="71">
        <v>0.003072</v>
      </c>
    </row>
    <row r="67" ht="13.65" customHeight="1">
      <c r="A67" s="71">
        <v>-0.026434</v>
      </c>
      <c r="B67" s="71">
        <v>-0.024211</v>
      </c>
      <c r="C67" s="71">
        <v>-0.021808</v>
      </c>
      <c r="D67" s="71">
        <v>-0.019478</v>
      </c>
      <c r="E67" s="71">
        <v>-0.017355</v>
      </c>
      <c r="F67" s="71">
        <v>-0.015822</v>
      </c>
      <c r="G67" s="71">
        <v>-0.014591</v>
      </c>
      <c r="H67" s="71">
        <v>-0.01353</v>
      </c>
      <c r="I67" s="71">
        <v>-0.012564</v>
      </c>
      <c r="J67" s="71">
        <v>-0.011716</v>
      </c>
      <c r="K67" s="71">
        <v>-0.010907</v>
      </c>
      <c r="L67" s="71">
        <v>-0.010003</v>
      </c>
      <c r="M67" s="71">
        <v>-0.009204</v>
      </c>
      <c r="N67" s="71">
        <v>-0.008340999999999999</v>
      </c>
      <c r="O67" s="71">
        <v>-0.007537</v>
      </c>
      <c r="P67" s="71">
        <v>-0.0067</v>
      </c>
      <c r="Q67" s="71">
        <v>-0.006</v>
      </c>
      <c r="R67" s="71">
        <v>-0.005219</v>
      </c>
      <c r="S67" s="71">
        <v>-0.004631</v>
      </c>
      <c r="T67" s="71">
        <v>-0.003991</v>
      </c>
      <c r="U67" s="71">
        <v>-0.003325</v>
      </c>
      <c r="V67" s="71">
        <v>-0.002775</v>
      </c>
      <c r="W67" s="71">
        <v>-0.002125</v>
      </c>
      <c r="X67" s="71">
        <v>-0.00134</v>
      </c>
      <c r="Y67" s="71">
        <v>-0.000585</v>
      </c>
      <c r="Z67" s="71">
        <v>0</v>
      </c>
      <c r="AA67" s="71">
        <v>0.000625</v>
      </c>
      <c r="AB67" s="71">
        <v>0.001284</v>
      </c>
      <c r="AC67" s="71">
        <v>0.001796</v>
      </c>
      <c r="AD67" s="71">
        <v>0.002223</v>
      </c>
      <c r="AE67" s="71">
        <v>0.002476</v>
      </c>
      <c r="AF67" s="71">
        <v>0.00281</v>
      </c>
      <c r="AG67" s="71">
        <v>0.002863</v>
      </c>
      <c r="AH67" s="71">
        <v>0.003034</v>
      </c>
      <c r="AI67" s="71">
        <v>0.003054</v>
      </c>
    </row>
    <row r="68" ht="13.65" customHeight="1">
      <c r="A68" s="71">
        <v>-0.026031</v>
      </c>
      <c r="B68" s="71">
        <v>-0.023739</v>
      </c>
      <c r="C68" s="71">
        <v>-0.021283</v>
      </c>
      <c r="D68" s="71">
        <v>-0.018962</v>
      </c>
      <c r="E68" s="71">
        <v>-0.016871</v>
      </c>
      <c r="F68" s="71">
        <v>-0.015354</v>
      </c>
      <c r="G68" s="71">
        <v>-0.01414</v>
      </c>
      <c r="H68" s="71">
        <v>-0.013077</v>
      </c>
      <c r="I68" s="71">
        <v>-0.012159</v>
      </c>
      <c r="J68" s="71">
        <v>-0.011359</v>
      </c>
      <c r="K68" s="71">
        <v>-0.010527</v>
      </c>
      <c r="L68" s="71">
        <v>-0.009698</v>
      </c>
      <c r="M68" s="71">
        <v>-0.008907</v>
      </c>
      <c r="N68" s="71">
        <v>-0.00808</v>
      </c>
      <c r="O68" s="71">
        <v>-0.007268</v>
      </c>
      <c r="P68" s="71">
        <v>-0.006471</v>
      </c>
      <c r="Q68" s="71">
        <v>-0.005782</v>
      </c>
      <c r="R68" s="71">
        <v>-0.005071</v>
      </c>
      <c r="S68" s="71">
        <v>-0.004539</v>
      </c>
      <c r="T68" s="71">
        <v>-0.003947</v>
      </c>
      <c r="U68" s="71">
        <v>-0.003271</v>
      </c>
      <c r="V68" s="71">
        <v>-0.002763</v>
      </c>
      <c r="W68" s="71">
        <v>-0.002095</v>
      </c>
      <c r="X68" s="71">
        <v>-0.001315</v>
      </c>
      <c r="Y68" s="71">
        <v>-0.000626</v>
      </c>
      <c r="Z68" s="71">
        <v>0</v>
      </c>
      <c r="AA68" s="71">
        <v>0.000589</v>
      </c>
      <c r="AB68" s="71">
        <v>0.001236</v>
      </c>
      <c r="AC68" s="71">
        <v>0.001744</v>
      </c>
      <c r="AD68" s="71">
        <v>0.00224</v>
      </c>
      <c r="AE68" s="71">
        <v>0.002421</v>
      </c>
      <c r="AF68" s="71">
        <v>0.0028</v>
      </c>
      <c r="AG68" s="71">
        <v>0.002791</v>
      </c>
      <c r="AH68" s="71">
        <v>0.002959</v>
      </c>
      <c r="AI68" s="71">
        <v>0.002918</v>
      </c>
    </row>
    <row r="69" ht="13.65" customHeight="1">
      <c r="A69" s="71">
        <v>-0.025294</v>
      </c>
      <c r="B69" s="71">
        <v>-0.022961</v>
      </c>
      <c r="C69" s="71">
        <v>-0.020526</v>
      </c>
      <c r="D69" s="71">
        <v>-0.018202</v>
      </c>
      <c r="E69" s="71">
        <v>-0.01616</v>
      </c>
      <c r="F69" s="71">
        <v>-0.014666</v>
      </c>
      <c r="G69" s="71">
        <v>-0.013508</v>
      </c>
      <c r="H69" s="71">
        <v>-0.012468</v>
      </c>
      <c r="I69" s="71">
        <v>-0.011541</v>
      </c>
      <c r="J69" s="71">
        <v>-0.01077</v>
      </c>
      <c r="K69" s="71">
        <v>-0.01002</v>
      </c>
      <c r="L69" s="71">
        <v>-0.009161000000000001</v>
      </c>
      <c r="M69" s="71">
        <v>-0.008433</v>
      </c>
      <c r="N69" s="71">
        <v>-0.00763</v>
      </c>
      <c r="O69" s="71">
        <v>-0.006921</v>
      </c>
      <c r="P69" s="71">
        <v>-0.006188</v>
      </c>
      <c r="Q69" s="71">
        <v>-0.005586</v>
      </c>
      <c r="R69" s="71">
        <v>-0.00484</v>
      </c>
      <c r="S69" s="71">
        <v>-0.004346</v>
      </c>
      <c r="T69" s="71">
        <v>-0.003827</v>
      </c>
      <c r="U69" s="71">
        <v>-0.003143</v>
      </c>
      <c r="V69" s="71">
        <v>-0.002681</v>
      </c>
      <c r="W69" s="71">
        <v>-0.002089</v>
      </c>
      <c r="X69" s="71">
        <v>-0.001316</v>
      </c>
      <c r="Y69" s="71">
        <v>-0.0005730000000000001</v>
      </c>
      <c r="Z69" s="71">
        <v>0</v>
      </c>
      <c r="AA69" s="71">
        <v>0.000562</v>
      </c>
      <c r="AB69" s="71">
        <v>0.001229</v>
      </c>
      <c r="AC69" s="71">
        <v>0.001712</v>
      </c>
      <c r="AD69" s="71">
        <v>0.002126</v>
      </c>
      <c r="AE69" s="71">
        <v>0.002367</v>
      </c>
      <c r="AF69" s="71">
        <v>0.002737</v>
      </c>
      <c r="AG69" s="71">
        <v>0.002769</v>
      </c>
      <c r="AH69" s="71">
        <v>0.002922</v>
      </c>
      <c r="AI69" s="71">
        <v>0.002925</v>
      </c>
    </row>
    <row r="70" ht="13.65" customHeight="1">
      <c r="A70" s="71">
        <v>-0.024684</v>
      </c>
      <c r="B70" s="71">
        <v>-0.022306</v>
      </c>
      <c r="C70" s="71">
        <v>-0.019836</v>
      </c>
      <c r="D70" s="71">
        <v>-0.017536</v>
      </c>
      <c r="E70" s="71">
        <v>-0.01555</v>
      </c>
      <c r="F70" s="71">
        <v>-0.014106</v>
      </c>
      <c r="G70" s="71">
        <v>-0.013008</v>
      </c>
      <c r="H70" s="71">
        <v>-0.012016</v>
      </c>
      <c r="I70" s="71">
        <v>-0.011116</v>
      </c>
      <c r="J70" s="71">
        <v>-0.01033</v>
      </c>
      <c r="K70" s="71">
        <v>-0.009648</v>
      </c>
      <c r="L70" s="71">
        <v>-0.008809000000000001</v>
      </c>
      <c r="M70" s="71">
        <v>-0.008097999999999999</v>
      </c>
      <c r="N70" s="71">
        <v>-0.007337</v>
      </c>
      <c r="O70" s="71">
        <v>-0.00663</v>
      </c>
      <c r="P70" s="71">
        <v>-0.005948</v>
      </c>
      <c r="Q70" s="71">
        <v>-0.005375</v>
      </c>
      <c r="R70" s="71">
        <v>-0.004751</v>
      </c>
      <c r="S70" s="71">
        <v>-0.004254</v>
      </c>
      <c r="T70" s="71">
        <v>-0.003722</v>
      </c>
      <c r="U70" s="71">
        <v>-0.003115</v>
      </c>
      <c r="V70" s="71">
        <v>-0.002652</v>
      </c>
      <c r="W70" s="71">
        <v>-0.002086</v>
      </c>
      <c r="X70" s="71">
        <v>-0.001297</v>
      </c>
      <c r="Y70" s="71">
        <v>-0.000613</v>
      </c>
      <c r="Z70" s="71">
        <v>0</v>
      </c>
      <c r="AA70" s="71">
        <v>0.000558</v>
      </c>
      <c r="AB70" s="71">
        <v>0.001179</v>
      </c>
      <c r="AC70" s="71">
        <v>0.00169</v>
      </c>
      <c r="AD70" s="71">
        <v>0.002115</v>
      </c>
      <c r="AE70" s="71">
        <v>0.002341</v>
      </c>
      <c r="AF70" s="71">
        <v>0.002699</v>
      </c>
      <c r="AG70" s="71">
        <v>0.002655</v>
      </c>
      <c r="AH70" s="71">
        <v>0.002864</v>
      </c>
      <c r="AI70" s="71">
        <v>0.002844</v>
      </c>
    </row>
    <row r="71" ht="13.65" customHeight="1">
      <c r="A71" s="71">
        <v>-0.024163</v>
      </c>
      <c r="B71" s="71">
        <v>-0.021752</v>
      </c>
      <c r="C71" s="71">
        <v>-0.01925</v>
      </c>
      <c r="D71" s="71">
        <v>-0.016951</v>
      </c>
      <c r="E71" s="71">
        <v>-0.014993</v>
      </c>
      <c r="F71" s="71">
        <v>-0.013574</v>
      </c>
      <c r="G71" s="71">
        <v>-0.012489</v>
      </c>
      <c r="H71" s="71">
        <v>-0.011552</v>
      </c>
      <c r="I71" s="71">
        <v>-0.010658</v>
      </c>
      <c r="J71" s="71">
        <v>-0.009951</v>
      </c>
      <c r="K71" s="71">
        <v>-0.009277000000000001</v>
      </c>
      <c r="L71" s="71">
        <v>-0.008455000000000001</v>
      </c>
      <c r="M71" s="71">
        <v>-0.007779</v>
      </c>
      <c r="N71" s="71">
        <v>-0.007064</v>
      </c>
      <c r="O71" s="71">
        <v>-0.006438</v>
      </c>
      <c r="P71" s="71">
        <v>-0.005681</v>
      </c>
      <c r="Q71" s="71">
        <v>-0.005245</v>
      </c>
      <c r="R71" s="71">
        <v>-0.00457</v>
      </c>
      <c r="S71" s="71">
        <v>-0.004175</v>
      </c>
      <c r="T71" s="71">
        <v>-0.003625</v>
      </c>
      <c r="U71" s="71">
        <v>-0.003123</v>
      </c>
      <c r="V71" s="71">
        <v>-0.002688</v>
      </c>
      <c r="W71" s="71">
        <v>-0.002113</v>
      </c>
      <c r="X71" s="71">
        <v>-0.00131</v>
      </c>
      <c r="Y71" s="71">
        <v>-0.000641</v>
      </c>
      <c r="Z71" s="71">
        <v>0</v>
      </c>
      <c r="AA71" s="71">
        <v>0.000515</v>
      </c>
      <c r="AB71" s="71">
        <v>0.001117</v>
      </c>
      <c r="AC71" s="71">
        <v>0.001608</v>
      </c>
      <c r="AD71" s="71">
        <v>0.00203</v>
      </c>
      <c r="AE71" s="71">
        <v>0.002265</v>
      </c>
      <c r="AF71" s="71">
        <v>0.002603</v>
      </c>
      <c r="AG71" s="71">
        <v>0.002593</v>
      </c>
      <c r="AH71" s="71">
        <v>0.002749</v>
      </c>
      <c r="AI71" s="71">
        <v>0.002711</v>
      </c>
    </row>
    <row r="72" ht="13.65" customHeight="1">
      <c r="A72" s="71">
        <v>-0.02344</v>
      </c>
      <c r="B72" s="71">
        <v>-0.021015</v>
      </c>
      <c r="C72" s="71">
        <v>-0.018551</v>
      </c>
      <c r="D72" s="71">
        <v>-0.016286</v>
      </c>
      <c r="E72" s="71">
        <v>-0.014341</v>
      </c>
      <c r="F72" s="71">
        <v>-0.013002</v>
      </c>
      <c r="G72" s="71">
        <v>-0.011947</v>
      </c>
      <c r="H72" s="71">
        <v>-0.011011</v>
      </c>
      <c r="I72" s="71">
        <v>-0.010198</v>
      </c>
      <c r="J72" s="71">
        <v>-0.00945</v>
      </c>
      <c r="K72" s="71">
        <v>-0.008763999999999999</v>
      </c>
      <c r="L72" s="71">
        <v>-0.008059999999999999</v>
      </c>
      <c r="M72" s="71">
        <v>-0.007349</v>
      </c>
      <c r="N72" s="71">
        <v>-0.006704</v>
      </c>
      <c r="O72" s="71">
        <v>-0.006076</v>
      </c>
      <c r="P72" s="71">
        <v>-0.005484</v>
      </c>
      <c r="Q72" s="71">
        <v>-0.005004</v>
      </c>
      <c r="R72" s="71">
        <v>-0.004403</v>
      </c>
      <c r="S72" s="71">
        <v>-0.004033</v>
      </c>
      <c r="T72" s="71">
        <v>-0.003554</v>
      </c>
      <c r="U72" s="71">
        <v>-0.002974</v>
      </c>
      <c r="V72" s="71">
        <v>-0.002586</v>
      </c>
      <c r="W72" s="71">
        <v>-0.002019</v>
      </c>
      <c r="X72" s="71">
        <v>-0.001342</v>
      </c>
      <c r="Y72" s="71">
        <v>-0.000565</v>
      </c>
      <c r="Z72" s="71">
        <v>0</v>
      </c>
      <c r="AA72" s="71">
        <v>0.000567</v>
      </c>
      <c r="AB72" s="71">
        <v>0.001177</v>
      </c>
      <c r="AC72" s="71">
        <v>0.001606</v>
      </c>
      <c r="AD72" s="71">
        <v>0.002027</v>
      </c>
      <c r="AE72" s="71">
        <v>0.00223</v>
      </c>
      <c r="AF72" s="71">
        <v>0.002577</v>
      </c>
      <c r="AG72" s="71">
        <v>0.002555</v>
      </c>
      <c r="AH72" s="71">
        <v>0.002772</v>
      </c>
      <c r="AI72" s="71">
        <v>0.00274</v>
      </c>
    </row>
    <row r="73" ht="13.65" customHeight="1">
      <c r="A73" s="71">
        <v>-0.02305</v>
      </c>
      <c r="B73" s="71">
        <v>-0.020587</v>
      </c>
      <c r="C73" s="71">
        <v>-0.018098</v>
      </c>
      <c r="D73" s="71">
        <v>-0.015813</v>
      </c>
      <c r="E73" s="71">
        <v>-0.013928</v>
      </c>
      <c r="F73" s="71">
        <v>-0.012545</v>
      </c>
      <c r="G73" s="71">
        <v>-0.011568</v>
      </c>
      <c r="H73" s="71">
        <v>-0.010694</v>
      </c>
      <c r="I73" s="71">
        <v>-0.009841000000000001</v>
      </c>
      <c r="J73" s="71">
        <v>-0.009154000000000001</v>
      </c>
      <c r="K73" s="71">
        <v>-0.008492</v>
      </c>
      <c r="L73" s="71">
        <v>-0.007762</v>
      </c>
      <c r="M73" s="71">
        <v>-0.007126</v>
      </c>
      <c r="N73" s="71">
        <v>-0.006462</v>
      </c>
      <c r="O73" s="71">
        <v>-0.005901</v>
      </c>
      <c r="P73" s="71">
        <v>-0.005239</v>
      </c>
      <c r="Q73" s="71">
        <v>-0.004811</v>
      </c>
      <c r="R73" s="71">
        <v>-0.004256</v>
      </c>
      <c r="S73" s="71">
        <v>-0.003883</v>
      </c>
      <c r="T73" s="71">
        <v>-0.003476</v>
      </c>
      <c r="U73" s="71">
        <v>-0.002903</v>
      </c>
      <c r="V73" s="71">
        <v>-0.002582</v>
      </c>
      <c r="W73" s="71">
        <v>-0.002055</v>
      </c>
      <c r="X73" s="71">
        <v>-0.001331</v>
      </c>
      <c r="Y73" s="71">
        <v>-0.000558</v>
      </c>
      <c r="Z73" s="71">
        <v>0</v>
      </c>
      <c r="AA73" s="71">
        <v>0.00053</v>
      </c>
      <c r="AB73" s="71">
        <v>0.001152</v>
      </c>
      <c r="AC73" s="71">
        <v>0.00165</v>
      </c>
      <c r="AD73" s="71">
        <v>0.002053</v>
      </c>
      <c r="AE73" s="71">
        <v>0.002311</v>
      </c>
      <c r="AF73" s="71">
        <v>0.002622</v>
      </c>
      <c r="AG73" s="71">
        <v>0.002595</v>
      </c>
      <c r="AH73" s="71">
        <v>0.002717</v>
      </c>
      <c r="AI73" s="71">
        <v>0.002714</v>
      </c>
    </row>
    <row r="74" ht="13.65" customHeight="1">
      <c r="A74" s="71">
        <v>-0.022516</v>
      </c>
      <c r="B74" s="71">
        <v>-0.02004</v>
      </c>
      <c r="C74" s="71">
        <v>-0.017544</v>
      </c>
      <c r="D74" s="71">
        <v>-0.015348</v>
      </c>
      <c r="E74" s="71">
        <v>-0.013455</v>
      </c>
      <c r="F74" s="71">
        <v>-0.012205</v>
      </c>
      <c r="G74" s="71">
        <v>-0.011183</v>
      </c>
      <c r="H74" s="71">
        <v>-0.010309</v>
      </c>
      <c r="I74" s="71">
        <v>-0.009488999999999999</v>
      </c>
      <c r="J74" s="71">
        <v>-0.008821000000000001</v>
      </c>
      <c r="K74" s="71">
        <v>-0.008174000000000001</v>
      </c>
      <c r="L74" s="71">
        <v>-0.007453</v>
      </c>
      <c r="M74" s="71">
        <v>-0.006839</v>
      </c>
      <c r="N74" s="71">
        <v>-0.00619</v>
      </c>
      <c r="O74" s="71">
        <v>-0.005649</v>
      </c>
      <c r="P74" s="71">
        <v>-0.005027</v>
      </c>
      <c r="Q74" s="71">
        <v>-0.004644</v>
      </c>
      <c r="R74" s="71">
        <v>-0.004094</v>
      </c>
      <c r="S74" s="71">
        <v>-0.003799</v>
      </c>
      <c r="T74" s="71">
        <v>-0.003397</v>
      </c>
      <c r="U74" s="71">
        <v>-0.002879</v>
      </c>
      <c r="V74" s="71">
        <v>-0.002452</v>
      </c>
      <c r="W74" s="71">
        <v>-0.001957</v>
      </c>
      <c r="X74" s="71">
        <v>-0.001252</v>
      </c>
      <c r="Y74" s="71">
        <v>-0.000502</v>
      </c>
      <c r="Z74" s="71">
        <v>0</v>
      </c>
      <c r="AA74" s="71">
        <v>0.0005240000000000001</v>
      </c>
      <c r="AB74" s="71">
        <v>0.001245</v>
      </c>
      <c r="AC74" s="71">
        <v>0.001656</v>
      </c>
      <c r="AD74" s="71">
        <v>0.002087</v>
      </c>
      <c r="AE74" s="71">
        <v>0.002254</v>
      </c>
      <c r="AF74" s="71">
        <v>0.002637</v>
      </c>
      <c r="AG74" s="71">
        <v>0.002603</v>
      </c>
      <c r="AH74" s="71">
        <v>0.002754</v>
      </c>
      <c r="AI74" s="71">
        <v>0.002779</v>
      </c>
    </row>
    <row r="75" ht="13.65" customHeight="1">
      <c r="A75" s="71">
        <v>-0.022052</v>
      </c>
      <c r="B75" s="71">
        <v>-0.019598</v>
      </c>
      <c r="C75" s="71">
        <v>-0.017163</v>
      </c>
      <c r="D75" s="71">
        <v>-0.014928</v>
      </c>
      <c r="E75" s="71">
        <v>-0.013096</v>
      </c>
      <c r="F75" s="71">
        <v>-0.011843</v>
      </c>
      <c r="G75" s="71">
        <v>-0.01088</v>
      </c>
      <c r="H75" s="71">
        <v>-0.010068</v>
      </c>
      <c r="I75" s="71">
        <v>-0.009232000000000001</v>
      </c>
      <c r="J75" s="71">
        <v>-0.008551</v>
      </c>
      <c r="K75" s="71">
        <v>-0.007945000000000001</v>
      </c>
      <c r="L75" s="71">
        <v>-0.007214</v>
      </c>
      <c r="M75" s="71">
        <v>-0.006612</v>
      </c>
      <c r="N75" s="71">
        <v>-0.006022</v>
      </c>
      <c r="O75" s="71">
        <v>-0.005476</v>
      </c>
      <c r="P75" s="71">
        <v>-0.004968</v>
      </c>
      <c r="Q75" s="71">
        <v>-0.004531</v>
      </c>
      <c r="R75" s="71">
        <v>-0.004039</v>
      </c>
      <c r="S75" s="71">
        <v>-0.003761</v>
      </c>
      <c r="T75" s="71">
        <v>-0.003384</v>
      </c>
      <c r="U75" s="71">
        <v>-0.002839</v>
      </c>
      <c r="V75" s="71">
        <v>-0.002478</v>
      </c>
      <c r="W75" s="71">
        <v>-0.001973</v>
      </c>
      <c r="X75" s="71">
        <v>-0.00127</v>
      </c>
      <c r="Y75" s="71">
        <v>-0.000506</v>
      </c>
      <c r="Z75" s="71">
        <v>0</v>
      </c>
      <c r="AA75" s="71">
        <v>0.000525</v>
      </c>
      <c r="AB75" s="71">
        <v>0.001194</v>
      </c>
      <c r="AC75" s="71">
        <v>0.001655</v>
      </c>
      <c r="AD75" s="71">
        <v>0.002066</v>
      </c>
      <c r="AE75" s="71">
        <v>0.00216</v>
      </c>
      <c r="AF75" s="71">
        <v>0.002618</v>
      </c>
      <c r="AG75" s="71">
        <v>0.002501</v>
      </c>
      <c r="AH75" s="71">
        <v>0.002704</v>
      </c>
      <c r="AI75" s="71">
        <v>0.002654</v>
      </c>
    </row>
    <row r="76" ht="13.65" customHeight="1">
      <c r="A76" s="71">
        <v>-0.021434</v>
      </c>
      <c r="B76" s="71">
        <v>-0.018978</v>
      </c>
      <c r="C76" s="71">
        <v>-0.016572</v>
      </c>
      <c r="D76" s="71">
        <v>-0.014403</v>
      </c>
      <c r="E76" s="71">
        <v>-0.012673</v>
      </c>
      <c r="F76" s="71">
        <v>-0.011466</v>
      </c>
      <c r="G76" s="71">
        <v>-0.010508</v>
      </c>
      <c r="H76" s="71">
        <v>-0.009738999999999999</v>
      </c>
      <c r="I76" s="71">
        <v>-0.008940999999999999</v>
      </c>
      <c r="J76" s="71">
        <v>-0.008309</v>
      </c>
      <c r="K76" s="71">
        <v>-0.007691</v>
      </c>
      <c r="L76" s="71">
        <v>-0.007056</v>
      </c>
      <c r="M76" s="71">
        <v>-0.006461</v>
      </c>
      <c r="N76" s="71">
        <v>-0.005824</v>
      </c>
      <c r="O76" s="71">
        <v>-0.005341</v>
      </c>
      <c r="P76" s="71">
        <v>-0.004807</v>
      </c>
      <c r="Q76" s="71">
        <v>-0.004442</v>
      </c>
      <c r="R76" s="71">
        <v>-0.003929</v>
      </c>
      <c r="S76" s="71">
        <v>-0.003774</v>
      </c>
      <c r="T76" s="71">
        <v>-0.003345</v>
      </c>
      <c r="U76" s="71">
        <v>-0.002811</v>
      </c>
      <c r="V76" s="71">
        <v>-0.002467</v>
      </c>
      <c r="W76" s="71">
        <v>-0.001975</v>
      </c>
      <c r="X76" s="71">
        <v>-0.001229</v>
      </c>
      <c r="Y76" s="71">
        <v>-0.000575</v>
      </c>
      <c r="Z76" s="71">
        <v>0</v>
      </c>
      <c r="AA76" s="71">
        <v>0.0005240000000000001</v>
      </c>
      <c r="AB76" s="71">
        <v>0.001126</v>
      </c>
      <c r="AC76" s="71">
        <v>0.001584</v>
      </c>
      <c r="AD76" s="71">
        <v>0.002029</v>
      </c>
      <c r="AE76" s="71">
        <v>0.002198</v>
      </c>
      <c r="AF76" s="71">
        <v>0.002524</v>
      </c>
      <c r="AG76" s="71">
        <v>0.002448</v>
      </c>
      <c r="AH76" s="71">
        <v>0.002575</v>
      </c>
      <c r="AI76" s="71">
        <v>0.002511</v>
      </c>
    </row>
    <row r="77" ht="13.65" customHeight="1">
      <c r="A77" s="71">
        <v>-0.020784</v>
      </c>
      <c r="B77" s="71">
        <v>-0.018375</v>
      </c>
      <c r="C77" s="71">
        <v>-0.016005</v>
      </c>
      <c r="D77" s="71">
        <v>-0.013879</v>
      </c>
      <c r="E77" s="71">
        <v>-0.012201</v>
      </c>
      <c r="F77" s="71">
        <v>-0.011065</v>
      </c>
      <c r="G77" s="71">
        <v>-0.010104</v>
      </c>
      <c r="H77" s="71">
        <v>-0.009367</v>
      </c>
      <c r="I77" s="71">
        <v>-0.008583</v>
      </c>
      <c r="J77" s="71">
        <v>-0.007953</v>
      </c>
      <c r="K77" s="71">
        <v>-0.007418</v>
      </c>
      <c r="L77" s="71">
        <v>-0.006707</v>
      </c>
      <c r="M77" s="71">
        <v>-0.00617</v>
      </c>
      <c r="N77" s="71">
        <v>-0.005564</v>
      </c>
      <c r="O77" s="71">
        <v>-0.005084</v>
      </c>
      <c r="P77" s="71">
        <v>-0.004632</v>
      </c>
      <c r="Q77" s="71">
        <v>-0.00431</v>
      </c>
      <c r="R77" s="71">
        <v>-0.003841</v>
      </c>
      <c r="S77" s="71">
        <v>-0.00356</v>
      </c>
      <c r="T77" s="71">
        <v>-0.003191</v>
      </c>
      <c r="U77" s="71">
        <v>-0.002728</v>
      </c>
      <c r="V77" s="71">
        <v>-0.002383</v>
      </c>
      <c r="W77" s="71">
        <v>-0.001831</v>
      </c>
      <c r="X77" s="71">
        <v>-0.001147</v>
      </c>
      <c r="Y77" s="71">
        <v>-0.000447</v>
      </c>
      <c r="Z77" s="71">
        <v>0</v>
      </c>
      <c r="AA77" s="71">
        <v>0.000588</v>
      </c>
      <c r="AB77" s="71">
        <v>0.001281</v>
      </c>
      <c r="AC77" s="71">
        <v>0.001685</v>
      </c>
      <c r="AD77" s="71">
        <v>0.002059</v>
      </c>
      <c r="AE77" s="71">
        <v>0.00221</v>
      </c>
      <c r="AF77" s="71">
        <v>0.002623</v>
      </c>
      <c r="AG77" s="71">
        <v>0.002452</v>
      </c>
      <c r="AH77" s="71">
        <v>0.002652</v>
      </c>
      <c r="AI77" s="71">
        <v>0.002648</v>
      </c>
    </row>
    <row r="78" ht="13.65" customHeight="1">
      <c r="A78" s="71">
        <v>-0.020497</v>
      </c>
      <c r="B78" s="71">
        <v>-0.018056</v>
      </c>
      <c r="C78" s="71">
        <v>-0.015748</v>
      </c>
      <c r="D78" s="71">
        <v>-0.01361</v>
      </c>
      <c r="E78" s="71">
        <v>-0.011923</v>
      </c>
      <c r="F78" s="71">
        <v>-0.01083</v>
      </c>
      <c r="G78" s="71">
        <v>-0.009998</v>
      </c>
      <c r="H78" s="71">
        <v>-0.009214</v>
      </c>
      <c r="I78" s="71">
        <v>-0.008437</v>
      </c>
      <c r="J78" s="71">
        <v>-0.007854999999999999</v>
      </c>
      <c r="K78" s="71">
        <v>-0.007304</v>
      </c>
      <c r="L78" s="71">
        <v>-0.006593</v>
      </c>
      <c r="M78" s="71">
        <v>-0.006051</v>
      </c>
      <c r="N78" s="71">
        <v>-0.00547</v>
      </c>
      <c r="O78" s="71">
        <v>-0.005075</v>
      </c>
      <c r="P78" s="71">
        <v>-0.004521</v>
      </c>
      <c r="Q78" s="71">
        <v>-0.004232</v>
      </c>
      <c r="R78" s="71">
        <v>-0.003839</v>
      </c>
      <c r="S78" s="71">
        <v>-0.003545</v>
      </c>
      <c r="T78" s="71">
        <v>-0.003201</v>
      </c>
      <c r="U78" s="71">
        <v>-0.00264</v>
      </c>
      <c r="V78" s="71">
        <v>-0.002389</v>
      </c>
      <c r="W78" s="71">
        <v>-0.0019</v>
      </c>
      <c r="X78" s="71">
        <v>-0.001156</v>
      </c>
      <c r="Y78" s="71">
        <v>-0.000519</v>
      </c>
      <c r="Z78" s="71">
        <v>0</v>
      </c>
      <c r="AA78" s="71">
        <v>0.000485</v>
      </c>
      <c r="AB78" s="71">
        <v>0.001169</v>
      </c>
      <c r="AC78" s="71">
        <v>0.001527</v>
      </c>
      <c r="AD78" s="71">
        <v>0.001936</v>
      </c>
      <c r="AE78" s="71">
        <v>0.002098</v>
      </c>
      <c r="AF78" s="71">
        <v>0.002474</v>
      </c>
      <c r="AG78" s="71">
        <v>0.002402</v>
      </c>
      <c r="AH78" s="71">
        <v>0.002568</v>
      </c>
      <c r="AI78" s="71">
        <v>0.002494</v>
      </c>
    </row>
    <row r="79" ht="13.65" customHeight="1">
      <c r="A79" s="71">
        <v>-0.020055</v>
      </c>
      <c r="B79" s="71">
        <v>-0.017623</v>
      </c>
      <c r="C79" s="71">
        <v>-0.015303</v>
      </c>
      <c r="D79" s="71">
        <v>-0.013188</v>
      </c>
      <c r="E79" s="71">
        <v>-0.011589</v>
      </c>
      <c r="F79" s="71">
        <v>-0.010522</v>
      </c>
      <c r="G79" s="71">
        <v>-0.009658</v>
      </c>
      <c r="H79" s="71">
        <v>-0.008975</v>
      </c>
      <c r="I79" s="71">
        <v>-0.008227999999999999</v>
      </c>
      <c r="J79" s="71">
        <v>-0.007665</v>
      </c>
      <c r="K79" s="71">
        <v>-0.007112</v>
      </c>
      <c r="L79" s="71">
        <v>-0.006433</v>
      </c>
      <c r="M79" s="71">
        <v>-0.005875</v>
      </c>
      <c r="N79" s="71">
        <v>-0.005317</v>
      </c>
      <c r="O79" s="71">
        <v>-0.004923</v>
      </c>
      <c r="P79" s="71">
        <v>-0.004418</v>
      </c>
      <c r="Q79" s="71">
        <v>-0.00414</v>
      </c>
      <c r="R79" s="71">
        <v>-0.0037</v>
      </c>
      <c r="S79" s="71">
        <v>-0.003485</v>
      </c>
      <c r="T79" s="71">
        <v>-0.003128</v>
      </c>
      <c r="U79" s="71">
        <v>-0.002595</v>
      </c>
      <c r="V79" s="71">
        <v>-0.002295</v>
      </c>
      <c r="W79" s="71">
        <v>-0.00178</v>
      </c>
      <c r="X79" s="71">
        <v>-0.001113</v>
      </c>
      <c r="Y79" s="71">
        <v>-0.000456</v>
      </c>
      <c r="Z79" s="71">
        <v>0</v>
      </c>
      <c r="AA79" s="71">
        <v>0.000503</v>
      </c>
      <c r="AB79" s="71">
        <v>0.001141</v>
      </c>
      <c r="AC79" s="71">
        <v>0.001614</v>
      </c>
      <c r="AD79" s="71">
        <v>0.001958</v>
      </c>
      <c r="AE79" s="71">
        <v>0.002183</v>
      </c>
      <c r="AF79" s="71">
        <v>0.002435</v>
      </c>
      <c r="AG79" s="71">
        <v>0.002361</v>
      </c>
      <c r="AH79" s="71">
        <v>0.002565</v>
      </c>
      <c r="AI79" s="71">
        <v>0.002419</v>
      </c>
    </row>
    <row r="80" ht="13.65" customHeight="1">
      <c r="A80" s="71">
        <v>-0.019857</v>
      </c>
      <c r="B80" s="71">
        <v>-0.017407</v>
      </c>
      <c r="C80" s="71">
        <v>-0.015104</v>
      </c>
      <c r="D80" s="71">
        <v>-0.013009</v>
      </c>
      <c r="E80" s="71">
        <v>-0.011336</v>
      </c>
      <c r="F80" s="71">
        <v>-0.010262</v>
      </c>
      <c r="G80" s="71">
        <v>-0.00949</v>
      </c>
      <c r="H80" s="71">
        <v>-0.008722000000000001</v>
      </c>
      <c r="I80" s="71">
        <v>-0.008051000000000001</v>
      </c>
      <c r="J80" s="71">
        <v>-0.007493</v>
      </c>
      <c r="K80" s="71">
        <v>-0.0069</v>
      </c>
      <c r="L80" s="71">
        <v>-0.006288</v>
      </c>
      <c r="M80" s="71">
        <v>-0.005755</v>
      </c>
      <c r="N80" s="71">
        <v>-0.005167</v>
      </c>
      <c r="O80" s="71">
        <v>-0.004745</v>
      </c>
      <c r="P80" s="71">
        <v>-0.004345</v>
      </c>
      <c r="Q80" s="71">
        <v>-0.004081</v>
      </c>
      <c r="R80" s="71">
        <v>-0.003665</v>
      </c>
      <c r="S80" s="71">
        <v>-0.003423</v>
      </c>
      <c r="T80" s="71">
        <v>-0.003148</v>
      </c>
      <c r="U80" s="71">
        <v>-0.002561</v>
      </c>
      <c r="V80" s="71">
        <v>-0.002339</v>
      </c>
      <c r="W80" s="71">
        <v>-0.001751</v>
      </c>
      <c r="X80" s="71">
        <v>-0.001104</v>
      </c>
      <c r="Y80" s="71">
        <v>-0.000492</v>
      </c>
      <c r="Z80" s="71">
        <v>0</v>
      </c>
      <c r="AA80" s="71">
        <v>0.000563</v>
      </c>
      <c r="AB80" s="71">
        <v>0.00116</v>
      </c>
      <c r="AC80" s="71">
        <v>0.001476</v>
      </c>
      <c r="AD80" s="71">
        <v>0.001912</v>
      </c>
      <c r="AE80" s="71">
        <v>0.001889</v>
      </c>
      <c r="AF80" s="71">
        <v>0.002384</v>
      </c>
      <c r="AG80" s="71">
        <v>0.002225</v>
      </c>
      <c r="AH80" s="71">
        <v>0.0024</v>
      </c>
      <c r="AI80" s="71">
        <v>0.002281</v>
      </c>
    </row>
    <row r="81" ht="13.65" customHeight="1">
      <c r="A81" s="71">
        <v>-0.019775</v>
      </c>
      <c r="B81" s="71">
        <v>-0.017311</v>
      </c>
      <c r="C81" s="71">
        <v>-0.014933</v>
      </c>
      <c r="D81" s="71">
        <v>-0.012781</v>
      </c>
      <c r="E81" s="71">
        <v>-0.011196</v>
      </c>
      <c r="F81" s="71">
        <v>-0.010112</v>
      </c>
      <c r="G81" s="71">
        <v>-0.009303000000000001</v>
      </c>
      <c r="H81" s="71">
        <v>-0.008586999999999999</v>
      </c>
      <c r="I81" s="71">
        <v>-0.007934999999999999</v>
      </c>
      <c r="J81" s="71">
        <v>-0.007296</v>
      </c>
      <c r="K81" s="71">
        <v>-0.006908</v>
      </c>
      <c r="L81" s="71">
        <v>-0.00622</v>
      </c>
      <c r="M81" s="71">
        <v>-0.005762</v>
      </c>
      <c r="N81" s="71">
        <v>-0.005099</v>
      </c>
      <c r="O81" s="71">
        <v>-0.004608</v>
      </c>
      <c r="P81" s="71">
        <v>-0.00427</v>
      </c>
      <c r="Q81" s="71">
        <v>-0.004007</v>
      </c>
      <c r="R81" s="71">
        <v>-0.0036</v>
      </c>
      <c r="S81" s="71">
        <v>-0.003428</v>
      </c>
      <c r="T81" s="71">
        <v>-0.003023</v>
      </c>
      <c r="U81" s="71">
        <v>-0.002487</v>
      </c>
      <c r="V81" s="71">
        <v>-0.00234</v>
      </c>
      <c r="W81" s="71">
        <v>-0.001723</v>
      </c>
      <c r="X81" s="71">
        <v>-0.001083</v>
      </c>
      <c r="Y81" s="71">
        <v>-0.000519</v>
      </c>
      <c r="Z81" s="71">
        <v>0</v>
      </c>
      <c r="AA81" s="71">
        <v>0.00051</v>
      </c>
      <c r="AB81" s="71">
        <v>0.001033</v>
      </c>
      <c r="AC81" s="71">
        <v>0.00145</v>
      </c>
      <c r="AD81" s="71">
        <v>0.001696</v>
      </c>
      <c r="AE81" s="71">
        <v>0.001841</v>
      </c>
      <c r="AF81" s="71">
        <v>0.002262</v>
      </c>
      <c r="AG81" s="71">
        <v>0.002075</v>
      </c>
      <c r="AH81" s="71">
        <v>0.002188</v>
      </c>
      <c r="AI81" s="71">
        <v>0.002065</v>
      </c>
    </row>
    <row r="82" ht="13.65" customHeight="1">
      <c r="A82" s="71">
        <v>-0.01943</v>
      </c>
      <c r="B82" s="71">
        <v>-0.016939</v>
      </c>
      <c r="C82" s="71">
        <v>-0.014616</v>
      </c>
      <c r="D82" s="71">
        <v>-0.01249</v>
      </c>
      <c r="E82" s="71">
        <v>-0.010913</v>
      </c>
      <c r="F82" s="71">
        <v>-0.009912000000000001</v>
      </c>
      <c r="G82" s="71">
        <v>-0.009082</v>
      </c>
      <c r="H82" s="71">
        <v>-0.008410000000000001</v>
      </c>
      <c r="I82" s="71">
        <v>-0.007698</v>
      </c>
      <c r="J82" s="71">
        <v>-0.007142</v>
      </c>
      <c r="K82" s="71">
        <v>-0.006633</v>
      </c>
      <c r="L82" s="71">
        <v>-0.005945</v>
      </c>
      <c r="M82" s="71">
        <v>-0.005493</v>
      </c>
      <c r="N82" s="71">
        <v>-0.004974</v>
      </c>
      <c r="O82" s="71">
        <v>-0.004548</v>
      </c>
      <c r="P82" s="71">
        <v>-0.004061</v>
      </c>
      <c r="Q82" s="71">
        <v>-0.003891</v>
      </c>
      <c r="R82" s="71">
        <v>-0.003488</v>
      </c>
      <c r="S82" s="71">
        <v>-0.003319</v>
      </c>
      <c r="T82" s="71">
        <v>-0.00291</v>
      </c>
      <c r="U82" s="71">
        <v>-0.00242</v>
      </c>
      <c r="V82" s="71">
        <v>-0.00218</v>
      </c>
      <c r="W82" s="71">
        <v>-0.001705</v>
      </c>
      <c r="X82" s="71">
        <v>-0.001059</v>
      </c>
      <c r="Y82" s="71">
        <v>-0.000522</v>
      </c>
      <c r="Z82" s="71">
        <v>0</v>
      </c>
      <c r="AA82" s="71">
        <v>0.000374</v>
      </c>
      <c r="AB82" s="71">
        <v>0.00109</v>
      </c>
      <c r="AC82" s="71">
        <v>0.001399</v>
      </c>
      <c r="AD82" s="71">
        <v>0.001653</v>
      </c>
      <c r="AE82" s="71">
        <v>0.001747</v>
      </c>
      <c r="AF82" s="71">
        <v>0.00217</v>
      </c>
      <c r="AG82" s="71">
        <v>0.001997</v>
      </c>
      <c r="AH82" s="71">
        <v>0.002081</v>
      </c>
      <c r="AI82" s="71">
        <v>0.002084</v>
      </c>
    </row>
    <row r="83" ht="13.65" customHeight="1">
      <c r="A83" s="71">
        <v>-0.019154</v>
      </c>
      <c r="B83" s="71">
        <v>-0.016676</v>
      </c>
      <c r="C83" s="71">
        <v>-0.014349</v>
      </c>
      <c r="D83" s="71">
        <v>-0.012264</v>
      </c>
      <c r="E83" s="71">
        <v>-0.010586</v>
      </c>
      <c r="F83" s="71">
        <v>-0.00958</v>
      </c>
      <c r="G83" s="71">
        <v>-0.008787</v>
      </c>
      <c r="H83" s="71">
        <v>-0.00812</v>
      </c>
      <c r="I83" s="71">
        <v>-0.007563</v>
      </c>
      <c r="J83" s="71">
        <v>-0.006841</v>
      </c>
      <c r="K83" s="71">
        <v>-0.006415</v>
      </c>
      <c r="L83" s="71">
        <v>-0.005789</v>
      </c>
      <c r="M83" s="71">
        <v>-0.005279</v>
      </c>
      <c r="N83" s="71">
        <v>-0.00473</v>
      </c>
      <c r="O83" s="71">
        <v>-0.004343</v>
      </c>
      <c r="P83" s="71">
        <v>-0.003908</v>
      </c>
      <c r="Q83" s="71">
        <v>-0.003801</v>
      </c>
      <c r="R83" s="71">
        <v>-0.003358</v>
      </c>
      <c r="S83" s="71">
        <v>-0.00315</v>
      </c>
      <c r="T83" s="71">
        <v>-0.002823</v>
      </c>
      <c r="U83" s="71">
        <v>-0.002231</v>
      </c>
      <c r="V83" s="71">
        <v>-0.002082</v>
      </c>
      <c r="W83" s="71">
        <v>-0.001604</v>
      </c>
      <c r="X83" s="71">
        <v>-0.0009890000000000001</v>
      </c>
      <c r="Y83" s="71">
        <v>-0.000453</v>
      </c>
      <c r="Z83" s="71">
        <v>0</v>
      </c>
      <c r="AA83" s="71">
        <v>0.000472</v>
      </c>
      <c r="AB83" s="71">
        <v>0.001066</v>
      </c>
      <c r="AC83" s="71">
        <v>0.001357</v>
      </c>
      <c r="AD83" s="71">
        <v>0.001685</v>
      </c>
      <c r="AE83" s="71">
        <v>0.001694</v>
      </c>
      <c r="AF83" s="71">
        <v>0.002138</v>
      </c>
      <c r="AG83" s="71">
        <v>0.001947</v>
      </c>
      <c r="AH83" s="71">
        <v>0.001978</v>
      </c>
      <c r="AI83" s="71">
        <v>0.002019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6"/>
  <sheetViews>
    <sheetView workbookViewId="0" showGridLines="0" defaultGridColor="1"/>
  </sheetViews>
  <sheetFormatPr defaultColWidth="17.3333" defaultRowHeight="15" customHeight="1" outlineLevelRow="0" outlineLevelCol="0"/>
  <cols>
    <col min="1" max="1" width="29.5" style="35" customWidth="1"/>
    <col min="2" max="2" width="21.8516" style="35" customWidth="1"/>
    <col min="3" max="3" width="13.3516" style="35" customWidth="1"/>
    <col min="4" max="4" width="12.6719" style="35" customWidth="1"/>
    <col min="5" max="5" width="20.1719" style="35" customWidth="1"/>
    <col min="6" max="6" width="20.1719" style="35" customWidth="1"/>
    <col min="7" max="7" width="41.8516" style="35" customWidth="1"/>
    <col min="8" max="8" width="43.1719" style="35" customWidth="1"/>
    <col min="9" max="9" width="41" style="35" customWidth="1"/>
    <col min="10" max="256" width="17.3516" style="35" customWidth="1"/>
  </cols>
  <sheetData>
    <row r="1" ht="30" customHeight="1">
      <c r="A1" t="s" s="2">
        <v>1</v>
      </c>
      <c r="B1" t="s" s="2">
        <v>0</v>
      </c>
      <c r="C1" t="s" s="2">
        <v>116</v>
      </c>
      <c r="D1" t="s" s="2">
        <v>3</v>
      </c>
      <c r="E1" t="s" s="2">
        <v>117</v>
      </c>
      <c r="F1" t="s" s="2">
        <v>118</v>
      </c>
      <c r="G1" t="s" s="2">
        <v>119</v>
      </c>
      <c r="H1" t="s" s="2">
        <v>120</v>
      </c>
      <c r="I1" t="s" s="2">
        <v>11</v>
      </c>
    </row>
    <row r="2" ht="15.75" customHeight="1">
      <c r="A2" s="14"/>
      <c r="B2" s="12"/>
      <c r="C2" s="12"/>
      <c r="D2" s="14"/>
      <c r="E2" s="12"/>
      <c r="F2" s="12"/>
      <c r="G2" s="14"/>
      <c r="H2" s="36"/>
      <c r="I2" s="37"/>
    </row>
    <row r="3" ht="15.75" customHeight="1">
      <c r="A3" t="s" s="23">
        <v>28</v>
      </c>
      <c r="B3" t="s" s="20">
        <v>12</v>
      </c>
      <c r="C3" t="s" s="20">
        <v>14</v>
      </c>
      <c r="D3" s="22">
        <v>1</v>
      </c>
      <c r="E3" t="s" s="20">
        <v>27</v>
      </c>
      <c r="F3" t="s" s="20">
        <v>29</v>
      </c>
      <c r="G3" t="s" s="15">
        <v>121</v>
      </c>
      <c r="H3" s="21">
        <v>-0.4464</v>
      </c>
      <c r="I3" s="34"/>
    </row>
    <row r="4" ht="15.75" customHeight="1">
      <c r="A4" t="s" s="23">
        <v>28</v>
      </c>
      <c r="B4" t="s" s="20">
        <v>12</v>
      </c>
      <c r="C4" t="s" s="20">
        <v>14</v>
      </c>
      <c r="D4" s="22">
        <v>1</v>
      </c>
      <c r="E4" t="s" s="20">
        <v>27</v>
      </c>
      <c r="F4" t="s" s="20">
        <v>29</v>
      </c>
      <c r="G4" t="s" s="15">
        <v>122</v>
      </c>
      <c r="H4" s="21">
        <v>0.4902</v>
      </c>
      <c r="I4" s="24"/>
    </row>
    <row r="5" ht="15.75" customHeight="1">
      <c r="A5" t="s" s="23">
        <v>28</v>
      </c>
      <c r="B5" t="s" s="20">
        <v>12</v>
      </c>
      <c r="C5" t="s" s="20">
        <v>14</v>
      </c>
      <c r="D5" s="22">
        <v>1</v>
      </c>
      <c r="E5" t="s" s="20">
        <v>27</v>
      </c>
      <c r="F5" t="s" s="20">
        <v>29</v>
      </c>
      <c r="G5" t="s" s="15">
        <v>123</v>
      </c>
      <c r="H5" s="21">
        <v>-0.0036755</v>
      </c>
      <c r="I5" s="24"/>
    </row>
    <row r="6" ht="15.75" customHeight="1">
      <c r="A6" t="s" s="23">
        <v>28</v>
      </c>
      <c r="B6" t="s" s="20">
        <v>12</v>
      </c>
      <c r="C6" t="s" s="20">
        <v>14</v>
      </c>
      <c r="D6" s="22">
        <v>1</v>
      </c>
      <c r="E6" t="s" s="20">
        <v>27</v>
      </c>
      <c r="F6" t="s" s="20">
        <v>29</v>
      </c>
      <c r="G6" t="s" s="15">
        <v>124</v>
      </c>
      <c r="H6" s="21">
        <v>0.00018714</v>
      </c>
      <c r="I6" s="24"/>
    </row>
    <row r="7" ht="15.75" customHeight="1">
      <c r="A7" t="s" s="23">
        <v>28</v>
      </c>
      <c r="B7" t="s" s="20">
        <v>12</v>
      </c>
      <c r="C7" t="s" s="20">
        <v>14</v>
      </c>
      <c r="D7" s="22">
        <v>1</v>
      </c>
      <c r="E7" t="s" s="20">
        <v>27</v>
      </c>
      <c r="F7" t="s" s="20">
        <v>29</v>
      </c>
      <c r="G7" t="s" s="15">
        <v>125</v>
      </c>
      <c r="H7" s="21">
        <v>-2.7965e-06</v>
      </c>
      <c r="I7" s="24"/>
    </row>
    <row r="8" ht="15.75" customHeight="1">
      <c r="A8" t="s" s="23">
        <v>28</v>
      </c>
      <c r="B8" t="s" s="20">
        <v>12</v>
      </c>
      <c r="C8" t="s" s="20">
        <v>14</v>
      </c>
      <c r="D8" s="22">
        <v>1</v>
      </c>
      <c r="E8" t="s" s="20">
        <v>27</v>
      </c>
      <c r="F8" t="s" s="20">
        <v>29</v>
      </c>
      <c r="G8" t="s" s="15">
        <v>126</v>
      </c>
      <c r="H8" s="21">
        <v>0.036</v>
      </c>
      <c r="I8" s="24"/>
    </row>
    <row r="9" ht="15.75" customHeight="1">
      <c r="A9" t="s" s="23">
        <v>28</v>
      </c>
      <c r="B9" t="s" s="20">
        <v>12</v>
      </c>
      <c r="C9" t="s" s="20">
        <v>14</v>
      </c>
      <c r="D9" s="22">
        <v>1</v>
      </c>
      <c r="E9" t="s" s="20">
        <v>27</v>
      </c>
      <c r="F9" t="s" s="20">
        <v>29</v>
      </c>
      <c r="G9" t="s" s="15">
        <v>127</v>
      </c>
      <c r="H9" s="21">
        <v>45.8305</v>
      </c>
      <c r="I9" s="24"/>
    </row>
    <row r="10" ht="15.75" customHeight="1">
      <c r="A10" t="s" s="23">
        <v>28</v>
      </c>
      <c r="B10" t="s" s="20">
        <v>12</v>
      </c>
      <c r="C10" t="s" s="20">
        <v>14</v>
      </c>
      <c r="D10" s="22">
        <v>1</v>
      </c>
      <c r="E10" t="s" s="20">
        <v>27</v>
      </c>
      <c r="F10" t="s" s="20">
        <v>29</v>
      </c>
      <c r="G10" t="s" s="15">
        <v>128</v>
      </c>
      <c r="H10" s="21">
        <v>-129.7535</v>
      </c>
      <c r="I10" s="24"/>
    </row>
    <row r="11" ht="15.75" customHeight="1">
      <c r="A11" t="s" s="23">
        <v>28</v>
      </c>
      <c r="B11" t="s" s="20">
        <v>12</v>
      </c>
      <c r="C11" t="s" s="20">
        <v>14</v>
      </c>
      <c r="D11" s="22">
        <v>1</v>
      </c>
      <c r="E11" t="s" s="20">
        <v>27</v>
      </c>
      <c r="F11" t="s" s="20">
        <v>29</v>
      </c>
      <c r="G11" t="s" s="15">
        <v>129</v>
      </c>
      <c r="H11" s="21">
        <v>45.8305</v>
      </c>
      <c r="I11" s="24"/>
    </row>
    <row r="12" ht="15.75" customHeight="1">
      <c r="A12" t="s" s="23">
        <v>28</v>
      </c>
      <c r="B12" t="s" s="20">
        <v>12</v>
      </c>
      <c r="C12" t="s" s="20">
        <v>14</v>
      </c>
      <c r="D12" s="22">
        <v>1</v>
      </c>
      <c r="E12" t="s" s="20">
        <v>27</v>
      </c>
      <c r="F12" t="s" s="20">
        <v>29</v>
      </c>
      <c r="G12" t="s" s="15">
        <v>130</v>
      </c>
      <c r="H12" s="21">
        <v>-129.7535</v>
      </c>
      <c r="I12" s="24"/>
    </row>
    <row r="13" ht="15.75" customHeight="1">
      <c r="A13" t="s" s="23">
        <v>28</v>
      </c>
      <c r="B13" t="s" s="20">
        <v>12</v>
      </c>
      <c r="C13" t="s" s="20">
        <v>14</v>
      </c>
      <c r="D13" s="22">
        <v>1</v>
      </c>
      <c r="E13" t="s" s="20">
        <v>27</v>
      </c>
      <c r="F13" t="s" s="20">
        <v>29</v>
      </c>
      <c r="G13" t="s" s="15">
        <v>131</v>
      </c>
      <c r="H13" s="21">
        <v>0.001267128</v>
      </c>
      <c r="I13" s="24"/>
    </row>
    <row r="14" ht="15.75" customHeight="1">
      <c r="A14" t="s" s="23">
        <v>28</v>
      </c>
      <c r="B14" t="s" s="20">
        <v>12</v>
      </c>
      <c r="C14" t="s" s="20">
        <v>14</v>
      </c>
      <c r="D14" s="22">
        <v>1</v>
      </c>
      <c r="E14" t="s" s="20">
        <v>27</v>
      </c>
      <c r="F14" t="s" s="20">
        <v>29</v>
      </c>
      <c r="G14" t="s" s="15">
        <v>132</v>
      </c>
      <c r="H14" s="21">
        <v>0.0002663042</v>
      </c>
      <c r="I14" s="24"/>
    </row>
    <row r="15" ht="15.75" customHeight="1">
      <c r="A15" t="s" s="23">
        <v>28</v>
      </c>
      <c r="B15" t="s" s="20">
        <v>12</v>
      </c>
      <c r="C15" t="s" s="20">
        <v>14</v>
      </c>
      <c r="D15" s="22">
        <v>1</v>
      </c>
      <c r="E15" t="s" s="20">
        <v>27</v>
      </c>
      <c r="F15" t="s" s="20">
        <v>29</v>
      </c>
      <c r="G15" t="s" s="15">
        <v>133</v>
      </c>
      <c r="H15" s="21">
        <v>-9.461013999999999e-10</v>
      </c>
      <c r="I15" s="24"/>
    </row>
    <row r="16" ht="15.75" customHeight="1">
      <c r="A16" t="s" s="23">
        <v>28</v>
      </c>
      <c r="B16" t="s" s="20">
        <v>12</v>
      </c>
      <c r="C16" t="s" s="20">
        <v>14</v>
      </c>
      <c r="D16" s="22">
        <v>1</v>
      </c>
      <c r="E16" t="s" s="20">
        <v>27</v>
      </c>
      <c r="F16" t="s" s="20">
        <v>29</v>
      </c>
      <c r="G16" t="s" s="15">
        <v>134</v>
      </c>
      <c r="H16" s="21">
        <v>1.35822e-07</v>
      </c>
      <c r="I16" s="24"/>
    </row>
    <row r="17" ht="15.75" customHeight="1">
      <c r="A17" t="s" s="23">
        <v>28</v>
      </c>
      <c r="B17" t="s" s="20">
        <v>12</v>
      </c>
      <c r="C17" t="s" s="20">
        <v>14</v>
      </c>
      <c r="D17" s="22">
        <v>1</v>
      </c>
      <c r="E17" t="s" s="20">
        <v>27</v>
      </c>
      <c r="F17" t="s" s="20">
        <v>29</v>
      </c>
      <c r="G17" t="s" s="15">
        <v>135</v>
      </c>
      <c r="H17" s="21">
        <v>-9.57e-08</v>
      </c>
      <c r="I17" s="24"/>
    </row>
    <row r="18" ht="15.75" customHeight="1">
      <c r="A18" t="s" s="23">
        <v>28</v>
      </c>
      <c r="B18" t="s" s="20">
        <v>12</v>
      </c>
      <c r="C18" t="s" s="20">
        <v>14</v>
      </c>
      <c r="D18" s="22">
        <v>1</v>
      </c>
      <c r="E18" t="s" s="20">
        <v>27</v>
      </c>
      <c r="F18" t="s" s="20">
        <v>29</v>
      </c>
      <c r="G18" t="s" s="15">
        <v>136</v>
      </c>
      <c r="H18" s="21">
        <v>3.25e-06</v>
      </c>
      <c r="I18" s="24"/>
    </row>
    <row r="19" ht="15.75" customHeight="1">
      <c r="A19" t="s" s="23">
        <v>28</v>
      </c>
      <c r="B19" t="s" s="20">
        <v>12</v>
      </c>
      <c r="C19" t="s" s="20">
        <v>14</v>
      </c>
      <c r="D19" s="22">
        <v>1</v>
      </c>
      <c r="E19" t="s" s="20">
        <v>27</v>
      </c>
      <c r="F19" t="s" s="20">
        <v>29</v>
      </c>
      <c r="G19" t="s" s="15">
        <v>137</v>
      </c>
      <c r="H19" s="21">
        <v>-0.9608073</v>
      </c>
      <c r="I19" s="24"/>
    </row>
    <row r="20" ht="15.75" customHeight="1">
      <c r="A20" t="s" s="23">
        <v>28</v>
      </c>
      <c r="B20" t="s" s="20">
        <v>12</v>
      </c>
      <c r="C20" t="s" s="20">
        <v>14</v>
      </c>
      <c r="D20" s="22">
        <v>1</v>
      </c>
      <c r="E20" t="s" s="20">
        <v>27</v>
      </c>
      <c r="F20" t="s" s="20">
        <v>29</v>
      </c>
      <c r="G20" t="s" s="15">
        <v>138</v>
      </c>
      <c r="H20" s="21">
        <v>0.1279486</v>
      </c>
      <c r="I20" s="24"/>
    </row>
    <row r="21" ht="15.75" customHeight="1">
      <c r="A21" t="s" s="23">
        <v>28</v>
      </c>
      <c r="B21" t="s" s="20">
        <v>12</v>
      </c>
      <c r="C21" t="s" s="20">
        <v>14</v>
      </c>
      <c r="D21" s="22">
        <v>1</v>
      </c>
      <c r="E21" t="s" s="20">
        <v>27</v>
      </c>
      <c r="F21" t="s" s="20">
        <v>29</v>
      </c>
      <c r="G21" t="s" s="15">
        <v>139</v>
      </c>
      <c r="H21" s="21">
        <v>-0.0002498739</v>
      </c>
      <c r="I21" s="24"/>
    </row>
    <row r="22" ht="15.75" customHeight="1">
      <c r="A22" t="s" s="23">
        <v>28</v>
      </c>
      <c r="B22" t="s" s="20">
        <v>12</v>
      </c>
      <c r="C22" t="s" s="20">
        <v>14</v>
      </c>
      <c r="D22" s="22">
        <v>1</v>
      </c>
      <c r="E22" t="s" s="20">
        <v>27</v>
      </c>
      <c r="F22" t="s" s="20">
        <v>29</v>
      </c>
      <c r="G22" t="s" s="15">
        <v>140</v>
      </c>
      <c r="H22" s="21">
        <v>3.396112e-05</v>
      </c>
      <c r="I22" s="24"/>
    </row>
    <row r="23" ht="15.75" customHeight="1">
      <c r="A23" t="s" s="23">
        <v>28</v>
      </c>
      <c r="B23" t="s" s="20">
        <v>12</v>
      </c>
      <c r="C23" t="s" s="20">
        <v>14</v>
      </c>
      <c r="D23" s="22">
        <v>1</v>
      </c>
      <c r="E23" t="s" s="20">
        <v>27</v>
      </c>
      <c r="F23" t="s" s="20">
        <v>29</v>
      </c>
      <c r="G23" t="s" s="15">
        <v>141</v>
      </c>
      <c r="H23" s="21">
        <v>0.0514366</v>
      </c>
      <c r="I23" s="24"/>
    </row>
    <row r="24" ht="15.75" customHeight="1">
      <c r="A24" t="s" s="23">
        <v>28</v>
      </c>
      <c r="B24" t="s" s="20">
        <v>12</v>
      </c>
      <c r="C24" t="s" s="20">
        <v>14</v>
      </c>
      <c r="D24" s="22">
        <v>1</v>
      </c>
      <c r="E24" t="s" s="20">
        <v>27</v>
      </c>
      <c r="F24" t="s" s="20">
        <v>29</v>
      </c>
      <c r="G24" t="s" s="15">
        <v>142</v>
      </c>
      <c r="H24" s="21">
        <v>0.001540669</v>
      </c>
      <c r="I24" s="24"/>
    </row>
    <row r="25" ht="15.75" customHeight="1">
      <c r="A25" t="s" s="23">
        <v>28</v>
      </c>
      <c r="B25" t="s" s="20">
        <v>12</v>
      </c>
      <c r="C25" t="s" s="20">
        <v>14</v>
      </c>
      <c r="D25" s="22">
        <v>1</v>
      </c>
      <c r="E25" t="s" s="20">
        <v>27</v>
      </c>
      <c r="F25" t="s" s="20">
        <v>29</v>
      </c>
      <c r="G25" t="s" s="15">
        <v>143</v>
      </c>
      <c r="H25" s="21">
        <v>8.455443999999999e-12</v>
      </c>
      <c r="I25" s="24"/>
    </row>
    <row r="26" ht="15.75" customHeight="1">
      <c r="A26" t="s" s="23">
        <v>28</v>
      </c>
      <c r="B26" t="s" s="20">
        <v>12</v>
      </c>
      <c r="C26" t="s" s="20">
        <v>14</v>
      </c>
      <c r="D26" s="22">
        <v>1</v>
      </c>
      <c r="E26" t="s" s="20">
        <v>27</v>
      </c>
      <c r="F26" t="s" s="20">
        <v>29</v>
      </c>
      <c r="G26" t="s" s="15">
        <v>144</v>
      </c>
      <c r="H26" s="21">
        <v>-52.83508</v>
      </c>
      <c r="I26" s="24"/>
    </row>
    <row r="27" ht="15.75" customHeight="1">
      <c r="A27" t="s" s="23">
        <v>28</v>
      </c>
      <c r="B27" t="s" s="20">
        <v>12</v>
      </c>
      <c r="C27" t="s" s="20">
        <v>14</v>
      </c>
      <c r="D27" s="22">
        <v>1</v>
      </c>
      <c r="E27" t="s" s="20">
        <v>27</v>
      </c>
      <c r="F27" t="s" s="20">
        <v>29</v>
      </c>
      <c r="G27" t="s" s="15">
        <v>145</v>
      </c>
      <c r="H27" s="21">
        <v>55.88571</v>
      </c>
      <c r="I27" s="24"/>
    </row>
    <row r="28" ht="15.75" customHeight="1">
      <c r="A28" t="s" s="23">
        <v>28</v>
      </c>
      <c r="B28" t="s" s="20">
        <v>12</v>
      </c>
      <c r="C28" t="s" s="20">
        <v>14</v>
      </c>
      <c r="D28" s="22">
        <v>1</v>
      </c>
      <c r="E28" t="s" s="20">
        <v>27</v>
      </c>
      <c r="F28" t="s" s="20">
        <v>29</v>
      </c>
      <c r="G28" t="s" s="15">
        <v>146</v>
      </c>
      <c r="H28" s="21">
        <v>-0.3520324</v>
      </c>
      <c r="I28" s="24"/>
    </row>
    <row r="29" ht="15.75" customHeight="1">
      <c r="A29" t="s" s="23">
        <v>28</v>
      </c>
      <c r="B29" t="s" s="20">
        <v>12</v>
      </c>
      <c r="C29" t="s" s="20">
        <v>14</v>
      </c>
      <c r="D29" s="22">
        <v>1</v>
      </c>
      <c r="E29" t="s" s="20">
        <v>27</v>
      </c>
      <c r="F29" t="s" s="20">
        <v>29</v>
      </c>
      <c r="G29" t="s" s="15">
        <v>147</v>
      </c>
      <c r="H29" s="21">
        <v>525251.2</v>
      </c>
      <c r="I29" s="24"/>
    </row>
    <row r="30" ht="15.75" customHeight="1">
      <c r="A30" t="s" s="23">
        <v>28</v>
      </c>
      <c r="B30" t="s" s="20">
        <v>12</v>
      </c>
      <c r="C30" t="s" s="20">
        <v>14</v>
      </c>
      <c r="D30" s="22">
        <v>1</v>
      </c>
      <c r="E30" t="s" s="20">
        <v>27</v>
      </c>
      <c r="F30" t="s" s="20">
        <v>29</v>
      </c>
      <c r="G30" t="s" s="15">
        <v>148</v>
      </c>
      <c r="H30" s="21">
        <v>3.763009</v>
      </c>
      <c r="I30" s="24"/>
    </row>
    <row r="31" ht="15.75" customHeight="1">
      <c r="A31" t="s" s="23">
        <v>28</v>
      </c>
      <c r="B31" t="s" s="20">
        <v>12</v>
      </c>
      <c r="C31" t="s" s="20">
        <v>14</v>
      </c>
      <c r="D31" s="22">
        <v>1</v>
      </c>
      <c r="E31" t="s" s="20">
        <v>27</v>
      </c>
      <c r="F31" t="s" s="20">
        <v>29</v>
      </c>
      <c r="G31" t="s" s="15">
        <v>149</v>
      </c>
      <c r="H31" s="21">
        <v>-0.1083517</v>
      </c>
      <c r="I31" s="24"/>
    </row>
    <row r="32" ht="15.75" customHeight="1">
      <c r="A32" t="s" s="23">
        <v>28</v>
      </c>
      <c r="B32" t="s" s="20">
        <v>12</v>
      </c>
      <c r="C32" t="s" s="20">
        <v>14</v>
      </c>
      <c r="D32" s="22">
        <v>1</v>
      </c>
      <c r="E32" t="s" s="20">
        <v>27</v>
      </c>
      <c r="F32" t="s" s="20">
        <v>29</v>
      </c>
      <c r="G32" t="s" s="15">
        <v>150</v>
      </c>
      <c r="H32" s="21">
        <v>25.15375</v>
      </c>
      <c r="I32" s="24"/>
    </row>
    <row r="33" ht="15.75" customHeight="1">
      <c r="A33" t="s" s="23">
        <v>28</v>
      </c>
      <c r="B33" t="s" s="20">
        <v>12</v>
      </c>
      <c r="C33" t="s" s="20">
        <v>14</v>
      </c>
      <c r="D33" s="22">
        <v>1</v>
      </c>
      <c r="E33" t="s" s="20">
        <v>27</v>
      </c>
      <c r="F33" t="s" s="20">
        <v>29</v>
      </c>
      <c r="G33" t="s" s="15">
        <v>151</v>
      </c>
      <c r="H33" s="21">
        <v>-0.00045</v>
      </c>
      <c r="I33" s="24"/>
    </row>
    <row r="34" ht="15.75" customHeight="1">
      <c r="A34" t="s" s="23">
        <v>28</v>
      </c>
      <c r="B34" t="s" s="20">
        <v>12</v>
      </c>
      <c r="C34" t="s" s="20">
        <v>14</v>
      </c>
      <c r="D34" s="22">
        <v>1</v>
      </c>
      <c r="E34" t="s" s="20">
        <v>27</v>
      </c>
      <c r="F34" t="s" s="20">
        <v>29</v>
      </c>
      <c r="G34" t="s" s="15">
        <v>152</v>
      </c>
      <c r="H34" s="21">
        <v>0</v>
      </c>
      <c r="I34" s="24"/>
    </row>
    <row r="35" ht="15.75" customHeight="1">
      <c r="A35" s="21"/>
      <c r="B35" s="20"/>
      <c r="C35" s="20"/>
      <c r="D35" s="22"/>
      <c r="E35" s="20"/>
      <c r="F35" s="20"/>
      <c r="G35" s="24"/>
      <c r="H35" s="21"/>
      <c r="I35" s="24"/>
    </row>
    <row r="36" ht="15.75" customHeight="1">
      <c r="A36" t="s" s="23">
        <v>28</v>
      </c>
      <c r="B36" t="s" s="20">
        <v>37</v>
      </c>
      <c r="C36" t="s" s="20">
        <v>38</v>
      </c>
      <c r="D36" s="22">
        <v>2</v>
      </c>
      <c r="E36" t="s" s="20">
        <v>42</v>
      </c>
      <c r="F36" t="s" s="20">
        <v>43</v>
      </c>
      <c r="G36" t="s" s="15">
        <v>129</v>
      </c>
      <c r="H36" s="21">
        <v>45.8305</v>
      </c>
      <c r="I36" s="24"/>
    </row>
    <row r="37" ht="15.75" customHeight="1">
      <c r="A37" t="s" s="23">
        <v>28</v>
      </c>
      <c r="B37" t="s" s="20">
        <v>37</v>
      </c>
      <c r="C37" t="s" s="20">
        <v>38</v>
      </c>
      <c r="D37" s="22">
        <v>2</v>
      </c>
      <c r="E37" t="s" s="20">
        <v>42</v>
      </c>
      <c r="F37" t="s" s="20">
        <v>43</v>
      </c>
      <c r="G37" t="s" s="15">
        <v>130</v>
      </c>
      <c r="H37" s="21">
        <v>-129.7535</v>
      </c>
      <c r="I37" s="24"/>
    </row>
    <row r="38" ht="15.75" customHeight="1">
      <c r="A38" t="s" s="23">
        <v>28</v>
      </c>
      <c r="B38" t="s" s="20">
        <v>37</v>
      </c>
      <c r="C38" t="s" s="20">
        <v>38</v>
      </c>
      <c r="D38" s="22">
        <v>2</v>
      </c>
      <c r="E38" t="s" s="20">
        <v>42</v>
      </c>
      <c r="F38" t="s" s="20">
        <v>43</v>
      </c>
      <c r="G38" t="s" s="15">
        <v>131</v>
      </c>
      <c r="H38" s="21">
        <v>0.001245066</v>
      </c>
      <c r="I38" s="24"/>
    </row>
    <row r="39" ht="15.75" customHeight="1">
      <c r="A39" t="s" s="23">
        <v>28</v>
      </c>
      <c r="B39" t="s" s="20">
        <v>37</v>
      </c>
      <c r="C39" t="s" s="20">
        <v>38</v>
      </c>
      <c r="D39" s="22">
        <v>2</v>
      </c>
      <c r="E39" t="s" s="20">
        <v>42</v>
      </c>
      <c r="F39" t="s" s="20">
        <v>43</v>
      </c>
      <c r="G39" t="s" s="15">
        <v>132</v>
      </c>
      <c r="H39" s="21">
        <v>0.0002764883</v>
      </c>
      <c r="I39" s="24"/>
    </row>
    <row r="40" ht="15.75" customHeight="1">
      <c r="A40" t="s" s="23">
        <v>28</v>
      </c>
      <c r="B40" t="s" s="20">
        <v>37</v>
      </c>
      <c r="C40" t="s" s="20">
        <v>38</v>
      </c>
      <c r="D40" s="22">
        <v>2</v>
      </c>
      <c r="E40" t="s" s="20">
        <v>42</v>
      </c>
      <c r="F40" t="s" s="20">
        <v>43</v>
      </c>
      <c r="G40" t="s" s="15">
        <v>133</v>
      </c>
      <c r="H40" s="21">
        <v>-1.298614e-06</v>
      </c>
      <c r="I40" s="24"/>
    </row>
    <row r="41" ht="15.75" customHeight="1">
      <c r="A41" t="s" s="23">
        <v>28</v>
      </c>
      <c r="B41" t="s" s="20">
        <v>37</v>
      </c>
      <c r="C41" t="s" s="20">
        <v>38</v>
      </c>
      <c r="D41" s="22">
        <v>2</v>
      </c>
      <c r="E41" t="s" s="20">
        <v>42</v>
      </c>
      <c r="F41" t="s" s="20">
        <v>43</v>
      </c>
      <c r="G41" t="s" s="15">
        <v>134</v>
      </c>
      <c r="H41" s="21">
        <v>1.917213e-07</v>
      </c>
      <c r="I41" s="24"/>
    </row>
    <row r="42" ht="15.75" customHeight="1">
      <c r="A42" t="s" s="23">
        <v>28</v>
      </c>
      <c r="B42" t="s" s="20">
        <v>37</v>
      </c>
      <c r="C42" t="s" s="20">
        <v>38</v>
      </c>
      <c r="D42" s="22">
        <v>2</v>
      </c>
      <c r="E42" t="s" s="20">
        <v>42</v>
      </c>
      <c r="F42" t="s" s="20">
        <v>43</v>
      </c>
      <c r="G42" t="s" s="15">
        <v>135</v>
      </c>
      <c r="H42" s="21">
        <v>-9.57e-08</v>
      </c>
      <c r="I42" s="24"/>
    </row>
    <row r="43" ht="15.75" customHeight="1">
      <c r="A43" t="s" s="23">
        <v>28</v>
      </c>
      <c r="B43" t="s" s="20">
        <v>37</v>
      </c>
      <c r="C43" t="s" s="20">
        <v>38</v>
      </c>
      <c r="D43" s="22">
        <v>2</v>
      </c>
      <c r="E43" t="s" s="20">
        <v>42</v>
      </c>
      <c r="F43" t="s" s="20">
        <v>43</v>
      </c>
      <c r="G43" t="s" s="15">
        <v>136</v>
      </c>
      <c r="H43" s="21">
        <v>3.25e-06</v>
      </c>
      <c r="I43" s="24"/>
    </row>
    <row r="44" ht="15.75" customHeight="1">
      <c r="A44" t="s" s="23">
        <v>28</v>
      </c>
      <c r="B44" t="s" s="20">
        <v>37</v>
      </c>
      <c r="C44" t="s" s="20">
        <v>38</v>
      </c>
      <c r="D44" s="22">
        <v>2</v>
      </c>
      <c r="E44" t="s" s="20">
        <v>42</v>
      </c>
      <c r="F44" t="s" s="20">
        <v>43</v>
      </c>
      <c r="G44" t="s" s="15">
        <v>137</v>
      </c>
      <c r="H44" s="21">
        <v>-0.9701372</v>
      </c>
      <c r="I44" s="24"/>
    </row>
    <row r="45" ht="15.75" customHeight="1">
      <c r="A45" t="s" s="23">
        <v>28</v>
      </c>
      <c r="B45" t="s" s="20">
        <v>37</v>
      </c>
      <c r="C45" t="s" s="20">
        <v>38</v>
      </c>
      <c r="D45" s="22">
        <v>2</v>
      </c>
      <c r="E45" t="s" s="20">
        <v>42</v>
      </c>
      <c r="F45" t="s" s="20">
        <v>43</v>
      </c>
      <c r="G45" t="s" s="15">
        <v>138</v>
      </c>
      <c r="H45" s="21">
        <v>0.1543474</v>
      </c>
      <c r="I45" s="24"/>
    </row>
    <row r="46" ht="15.75" customHeight="1">
      <c r="A46" t="s" s="23">
        <v>28</v>
      </c>
      <c r="B46" t="s" s="20">
        <v>37</v>
      </c>
      <c r="C46" t="s" s="20">
        <v>38</v>
      </c>
      <c r="D46" s="22">
        <v>2</v>
      </c>
      <c r="E46" t="s" s="20">
        <v>42</v>
      </c>
      <c r="F46" t="s" s="20">
        <v>43</v>
      </c>
      <c r="G46" t="s" s="15">
        <v>139</v>
      </c>
      <c r="H46" s="21">
        <v>-0.0002008541</v>
      </c>
      <c r="I46" s="24"/>
    </row>
    <row r="47" ht="15.75" customHeight="1">
      <c r="A47" t="s" s="23">
        <v>28</v>
      </c>
      <c r="B47" t="s" s="20">
        <v>37</v>
      </c>
      <c r="C47" t="s" s="20">
        <v>38</v>
      </c>
      <c r="D47" s="22">
        <v>2</v>
      </c>
      <c r="E47" t="s" s="20">
        <v>42</v>
      </c>
      <c r="F47" t="s" s="20">
        <v>43</v>
      </c>
      <c r="G47" t="s" s="15">
        <v>140</v>
      </c>
      <c r="H47" s="21">
        <v>3.915325e-05</v>
      </c>
      <c r="I47" s="24"/>
    </row>
    <row r="48" ht="15.75" customHeight="1">
      <c r="A48" t="s" s="23">
        <v>28</v>
      </c>
      <c r="B48" t="s" s="20">
        <v>37</v>
      </c>
      <c r="C48" t="s" s="20">
        <v>38</v>
      </c>
      <c r="D48" s="22">
        <v>2</v>
      </c>
      <c r="E48" t="s" s="20">
        <v>42</v>
      </c>
      <c r="F48" t="s" s="20">
        <v>43</v>
      </c>
      <c r="G48" t="s" s="15">
        <v>141</v>
      </c>
      <c r="H48" s="21">
        <v>-2.843246</v>
      </c>
      <c r="I48" s="24"/>
    </row>
    <row r="49" ht="15.75" customHeight="1">
      <c r="A49" t="s" s="23">
        <v>28</v>
      </c>
      <c r="B49" t="s" s="20">
        <v>37</v>
      </c>
      <c r="C49" t="s" s="20">
        <v>38</v>
      </c>
      <c r="D49" s="22">
        <v>2</v>
      </c>
      <c r="E49" t="s" s="20">
        <v>42</v>
      </c>
      <c r="F49" t="s" s="20">
        <v>43</v>
      </c>
      <c r="G49" t="s" s="15">
        <v>142</v>
      </c>
      <c r="H49" s="21">
        <v>0.00172965</v>
      </c>
      <c r="I49" s="24"/>
    </row>
    <row r="50" ht="15.75" customHeight="1">
      <c r="A50" t="s" s="23">
        <v>28</v>
      </c>
      <c r="B50" t="s" s="20">
        <v>37</v>
      </c>
      <c r="C50" t="s" s="20">
        <v>38</v>
      </c>
      <c r="D50" s="22">
        <v>2</v>
      </c>
      <c r="E50" t="s" s="20">
        <v>42</v>
      </c>
      <c r="F50" t="s" s="20">
        <v>43</v>
      </c>
      <c r="G50" t="s" s="15">
        <v>143</v>
      </c>
      <c r="H50" s="38">
        <v>8.331177e-11</v>
      </c>
      <c r="I50" s="24"/>
    </row>
    <row r="51" ht="15.75" customHeight="1">
      <c r="A51" t="s" s="23">
        <v>28</v>
      </c>
      <c r="B51" t="s" s="20">
        <v>37</v>
      </c>
      <c r="C51" t="s" s="20">
        <v>38</v>
      </c>
      <c r="D51" s="22">
        <v>2</v>
      </c>
      <c r="E51" t="s" s="20">
        <v>42</v>
      </c>
      <c r="F51" t="s" s="20">
        <v>43</v>
      </c>
      <c r="G51" t="s" s="15">
        <v>144</v>
      </c>
      <c r="H51" s="21">
        <v>139.3218</v>
      </c>
      <c r="I51" s="24"/>
    </row>
    <row r="52" ht="15.75" customHeight="1">
      <c r="A52" t="s" s="23">
        <v>28</v>
      </c>
      <c r="B52" t="s" s="20">
        <v>37</v>
      </c>
      <c r="C52" t="s" s="20">
        <v>38</v>
      </c>
      <c r="D52" s="22">
        <v>2</v>
      </c>
      <c r="E52" t="s" s="20">
        <v>42</v>
      </c>
      <c r="F52" t="s" s="20">
        <v>43</v>
      </c>
      <c r="G52" t="s" s="15">
        <v>145</v>
      </c>
      <c r="H52" s="21">
        <v>-65.84256999999999</v>
      </c>
      <c r="I52" s="24"/>
    </row>
    <row r="53" ht="15.75" customHeight="1">
      <c r="A53" t="s" s="23">
        <v>28</v>
      </c>
      <c r="B53" t="s" s="20">
        <v>37</v>
      </c>
      <c r="C53" t="s" s="20">
        <v>38</v>
      </c>
      <c r="D53" s="22">
        <v>2</v>
      </c>
      <c r="E53" t="s" s="20">
        <v>42</v>
      </c>
      <c r="F53" t="s" s="20">
        <v>43</v>
      </c>
      <c r="G53" t="s" s="15">
        <v>146</v>
      </c>
      <c r="H53" s="21">
        <v>-2.619384</v>
      </c>
      <c r="I53" s="24"/>
    </row>
    <row r="54" ht="15.75" customHeight="1">
      <c r="A54" t="s" s="23">
        <v>28</v>
      </c>
      <c r="B54" t="s" s="20">
        <v>37</v>
      </c>
      <c r="C54" t="s" s="20">
        <v>38</v>
      </c>
      <c r="D54" s="22">
        <v>2</v>
      </c>
      <c r="E54" t="s" s="20">
        <v>42</v>
      </c>
      <c r="F54" t="s" s="20">
        <v>43</v>
      </c>
      <c r="G54" t="s" s="15">
        <v>147</v>
      </c>
      <c r="H54" s="21">
        <v>521594.6</v>
      </c>
      <c r="I54" s="24"/>
    </row>
    <row r="55" ht="15.75" customHeight="1">
      <c r="A55" t="s" s="23">
        <v>28</v>
      </c>
      <c r="B55" t="s" s="20">
        <v>37</v>
      </c>
      <c r="C55" t="s" s="20">
        <v>38</v>
      </c>
      <c r="D55" s="22">
        <v>2</v>
      </c>
      <c r="E55" t="s" s="20">
        <v>42</v>
      </c>
      <c r="F55" t="s" s="20">
        <v>43</v>
      </c>
      <c r="G55" t="s" s="15">
        <v>148</v>
      </c>
      <c r="H55" s="21">
        <v>-72.73838000000001</v>
      </c>
      <c r="I55" s="24"/>
    </row>
    <row r="56" ht="15.75" customHeight="1">
      <c r="A56" t="s" s="23">
        <v>28</v>
      </c>
      <c r="B56" t="s" s="20">
        <v>37</v>
      </c>
      <c r="C56" t="s" s="20">
        <v>38</v>
      </c>
      <c r="D56" s="22">
        <v>2</v>
      </c>
      <c r="E56" t="s" s="20">
        <v>42</v>
      </c>
      <c r="F56" t="s" s="20">
        <v>43</v>
      </c>
      <c r="G56" t="s" s="15">
        <v>149</v>
      </c>
      <c r="H56" s="21">
        <v>0.01556274</v>
      </c>
      <c r="I56" s="24"/>
    </row>
    <row r="57" ht="15.75" customHeight="1">
      <c r="A57" t="s" s="23">
        <v>28</v>
      </c>
      <c r="B57" t="s" s="20">
        <v>37</v>
      </c>
      <c r="C57" t="s" s="20">
        <v>38</v>
      </c>
      <c r="D57" s="22">
        <v>2</v>
      </c>
      <c r="E57" t="s" s="20">
        <v>42</v>
      </c>
      <c r="F57" t="s" s="20">
        <v>43</v>
      </c>
      <c r="G57" t="s" s="15">
        <v>150</v>
      </c>
      <c r="H57" s="21">
        <v>24.85975</v>
      </c>
      <c r="I57" s="24"/>
    </row>
    <row r="58" ht="15.75" customHeight="1">
      <c r="A58" t="s" s="23">
        <v>28</v>
      </c>
      <c r="B58" t="s" s="20">
        <v>37</v>
      </c>
      <c r="C58" t="s" s="20">
        <v>38</v>
      </c>
      <c r="D58" s="22">
        <v>2</v>
      </c>
      <c r="E58" t="s" s="20">
        <v>42</v>
      </c>
      <c r="F58" t="s" s="20">
        <v>43</v>
      </c>
      <c r="G58" t="s" s="15">
        <v>151</v>
      </c>
      <c r="H58" s="21">
        <v>0.00035</v>
      </c>
      <c r="I58" s="24"/>
    </row>
    <row r="59" ht="15.75" customHeight="1">
      <c r="A59" t="s" s="23">
        <v>28</v>
      </c>
      <c r="B59" t="s" s="20">
        <v>37</v>
      </c>
      <c r="C59" t="s" s="20">
        <v>38</v>
      </c>
      <c r="D59" s="22">
        <v>2</v>
      </c>
      <c r="E59" t="s" s="20">
        <v>42</v>
      </c>
      <c r="F59" t="s" s="20">
        <v>43</v>
      </c>
      <c r="G59" t="s" s="15">
        <v>152</v>
      </c>
      <c r="H59" s="21">
        <v>0</v>
      </c>
      <c r="I59" s="24"/>
    </row>
    <row r="60" ht="15.75" customHeight="1">
      <c r="A60" s="21"/>
      <c r="B60" s="20"/>
      <c r="C60" s="20"/>
      <c r="D60" s="22"/>
      <c r="E60" s="20"/>
      <c r="F60" s="20"/>
      <c r="G60" s="24"/>
      <c r="H60" s="21"/>
      <c r="I60" s="24"/>
    </row>
    <row r="61" ht="15.75" customHeight="1">
      <c r="A61" t="s" s="39">
        <v>28</v>
      </c>
      <c r="B61" t="s" s="20">
        <v>12</v>
      </c>
      <c r="C61" t="s" s="20">
        <v>14</v>
      </c>
      <c r="D61" s="22">
        <v>3</v>
      </c>
      <c r="E61" t="s" s="20">
        <v>27</v>
      </c>
      <c r="F61" t="s" s="20">
        <v>29</v>
      </c>
      <c r="G61" t="s" s="15">
        <v>129</v>
      </c>
      <c r="H61" s="21">
        <v>45.8305</v>
      </c>
      <c r="I61" t="s" s="15">
        <v>153</v>
      </c>
    </row>
    <row r="62" ht="15.75" customHeight="1">
      <c r="A62" t="s" s="39">
        <v>28</v>
      </c>
      <c r="B62" t="s" s="20">
        <v>12</v>
      </c>
      <c r="C62" t="s" s="20">
        <v>14</v>
      </c>
      <c r="D62" s="22">
        <v>3</v>
      </c>
      <c r="E62" t="s" s="20">
        <v>27</v>
      </c>
      <c r="F62" t="s" s="20">
        <v>29</v>
      </c>
      <c r="G62" t="s" s="15">
        <v>130</v>
      </c>
      <c r="H62" s="21">
        <v>-129.7535</v>
      </c>
      <c r="I62" s="24"/>
    </row>
    <row r="63" ht="15.75" customHeight="1">
      <c r="A63" t="s" s="39">
        <v>28</v>
      </c>
      <c r="B63" t="s" s="20">
        <v>12</v>
      </c>
      <c r="C63" t="s" s="20">
        <v>14</v>
      </c>
      <c r="D63" s="22">
        <v>3</v>
      </c>
      <c r="E63" t="s" s="20">
        <v>27</v>
      </c>
      <c r="F63" t="s" s="20">
        <v>29</v>
      </c>
      <c r="G63" t="s" s="15">
        <v>131</v>
      </c>
      <c r="H63" s="40">
        <v>0.001247369</v>
      </c>
      <c r="I63" t="s" s="41">
        <v>154</v>
      </c>
    </row>
    <row r="64" ht="15.75" customHeight="1">
      <c r="A64" t="s" s="39">
        <v>28</v>
      </c>
      <c r="B64" t="s" s="20">
        <v>12</v>
      </c>
      <c r="C64" t="s" s="20">
        <v>14</v>
      </c>
      <c r="D64" s="22">
        <v>3</v>
      </c>
      <c r="E64" t="s" s="20">
        <v>27</v>
      </c>
      <c r="F64" t="s" s="20">
        <v>29</v>
      </c>
      <c r="G64" t="s" s="15">
        <v>132</v>
      </c>
      <c r="H64" s="40">
        <v>0.0002735733</v>
      </c>
      <c r="I64" s="42"/>
    </row>
    <row r="65" ht="15.75" customHeight="1">
      <c r="A65" t="s" s="39">
        <v>28</v>
      </c>
      <c r="B65" t="s" s="20">
        <v>12</v>
      </c>
      <c r="C65" t="s" s="20">
        <v>14</v>
      </c>
      <c r="D65" s="22">
        <v>3</v>
      </c>
      <c r="E65" t="s" s="20">
        <v>27</v>
      </c>
      <c r="F65" t="s" s="20">
        <v>29</v>
      </c>
      <c r="G65" t="s" s="15">
        <v>133</v>
      </c>
      <c r="H65" s="40">
        <v>-8.910311e-07</v>
      </c>
      <c r="I65" s="42"/>
    </row>
    <row r="66" ht="15.75" customHeight="1">
      <c r="A66" t="s" s="39">
        <v>28</v>
      </c>
      <c r="B66" t="s" s="20">
        <v>12</v>
      </c>
      <c r="C66" t="s" s="20">
        <v>14</v>
      </c>
      <c r="D66" s="22">
        <v>3</v>
      </c>
      <c r="E66" t="s" s="20">
        <v>27</v>
      </c>
      <c r="F66" t="s" s="20">
        <v>29</v>
      </c>
      <c r="G66" t="s" s="15">
        <v>134</v>
      </c>
      <c r="H66" s="40">
        <v>1.720278e-07</v>
      </c>
      <c r="I66" s="42"/>
    </row>
    <row r="67" ht="15.75" customHeight="1">
      <c r="A67" t="s" s="39">
        <v>28</v>
      </c>
      <c r="B67" t="s" s="20">
        <v>12</v>
      </c>
      <c r="C67" t="s" s="20">
        <v>14</v>
      </c>
      <c r="D67" s="22">
        <v>3</v>
      </c>
      <c r="E67" t="s" s="20">
        <v>27</v>
      </c>
      <c r="F67" t="s" s="20">
        <v>29</v>
      </c>
      <c r="G67" t="s" s="15">
        <v>135</v>
      </c>
      <c r="H67" s="40">
        <v>-9.57e-08</v>
      </c>
      <c r="I67" s="42"/>
    </row>
    <row r="68" ht="15.75" customHeight="1">
      <c r="A68" t="s" s="39">
        <v>28</v>
      </c>
      <c r="B68" t="s" s="20">
        <v>12</v>
      </c>
      <c r="C68" t="s" s="20">
        <v>14</v>
      </c>
      <c r="D68" s="22">
        <v>3</v>
      </c>
      <c r="E68" t="s" s="20">
        <v>27</v>
      </c>
      <c r="F68" t="s" s="20">
        <v>29</v>
      </c>
      <c r="G68" t="s" s="15">
        <v>136</v>
      </c>
      <c r="H68" s="40">
        <v>3.25e-06</v>
      </c>
      <c r="I68" s="42"/>
    </row>
    <row r="69" ht="15.75" customHeight="1">
      <c r="A69" t="s" s="39">
        <v>28</v>
      </c>
      <c r="B69" t="s" s="20">
        <v>12</v>
      </c>
      <c r="C69" t="s" s="20">
        <v>14</v>
      </c>
      <c r="D69" s="22">
        <v>3</v>
      </c>
      <c r="E69" t="s" s="20">
        <v>27</v>
      </c>
      <c r="F69" t="s" s="20">
        <v>29</v>
      </c>
      <c r="G69" t="s" s="15">
        <v>137</v>
      </c>
      <c r="H69" s="40">
        <v>-0.9600933</v>
      </c>
      <c r="I69" s="42"/>
    </row>
    <row r="70" ht="15.75" customHeight="1">
      <c r="A70" t="s" s="39">
        <v>28</v>
      </c>
      <c r="B70" t="s" s="20">
        <v>12</v>
      </c>
      <c r="C70" t="s" s="20">
        <v>14</v>
      </c>
      <c r="D70" s="22">
        <v>3</v>
      </c>
      <c r="E70" t="s" s="20">
        <v>27</v>
      </c>
      <c r="F70" t="s" s="20">
        <v>29</v>
      </c>
      <c r="G70" t="s" s="15">
        <v>138</v>
      </c>
      <c r="H70" s="40">
        <v>0.1276589</v>
      </c>
      <c r="I70" s="42"/>
    </row>
    <row r="71" ht="15.75" customHeight="1">
      <c r="A71" t="s" s="39">
        <v>28</v>
      </c>
      <c r="B71" t="s" s="20">
        <v>12</v>
      </c>
      <c r="C71" t="s" s="20">
        <v>14</v>
      </c>
      <c r="D71" s="22">
        <v>3</v>
      </c>
      <c r="E71" t="s" s="20">
        <v>27</v>
      </c>
      <c r="F71" t="s" s="20">
        <v>29</v>
      </c>
      <c r="G71" t="s" s="15">
        <v>139</v>
      </c>
      <c r="H71" s="40">
        <v>-0.0001639967</v>
      </c>
      <c r="I71" s="42"/>
    </row>
    <row r="72" ht="15.75" customHeight="1">
      <c r="A72" t="s" s="39">
        <v>28</v>
      </c>
      <c r="B72" t="s" s="20">
        <v>12</v>
      </c>
      <c r="C72" t="s" s="20">
        <v>14</v>
      </c>
      <c r="D72" s="22">
        <v>3</v>
      </c>
      <c r="E72" t="s" s="20">
        <v>27</v>
      </c>
      <c r="F72" t="s" s="20">
        <v>29</v>
      </c>
      <c r="G72" t="s" s="15">
        <v>140</v>
      </c>
      <c r="H72" s="40">
        <v>2.793433e-05</v>
      </c>
      <c r="I72" s="42"/>
    </row>
    <row r="73" ht="15.75" customHeight="1">
      <c r="A73" t="s" s="39">
        <v>28</v>
      </c>
      <c r="B73" t="s" s="20">
        <v>12</v>
      </c>
      <c r="C73" t="s" s="20">
        <v>14</v>
      </c>
      <c r="D73" s="22">
        <v>3</v>
      </c>
      <c r="E73" t="s" s="20">
        <v>27</v>
      </c>
      <c r="F73" t="s" s="20">
        <v>29</v>
      </c>
      <c r="G73" t="s" s="15">
        <v>141</v>
      </c>
      <c r="H73" s="40">
        <v>0.06218975</v>
      </c>
      <c r="I73" s="42"/>
    </row>
    <row r="74" ht="15.75" customHeight="1">
      <c r="A74" t="s" s="39">
        <v>28</v>
      </c>
      <c r="B74" t="s" s="20">
        <v>12</v>
      </c>
      <c r="C74" t="s" s="20">
        <v>14</v>
      </c>
      <c r="D74" s="22">
        <v>3</v>
      </c>
      <c r="E74" t="s" s="20">
        <v>27</v>
      </c>
      <c r="F74" t="s" s="20">
        <v>29</v>
      </c>
      <c r="G74" t="s" s="15">
        <v>142</v>
      </c>
      <c r="H74" s="40">
        <v>0.001540695</v>
      </c>
      <c r="I74" s="42"/>
    </row>
    <row r="75" ht="15.75" customHeight="1">
      <c r="A75" t="s" s="39">
        <v>28</v>
      </c>
      <c r="B75" t="s" s="20">
        <v>12</v>
      </c>
      <c r="C75" t="s" s="20">
        <v>14</v>
      </c>
      <c r="D75" s="22">
        <v>3</v>
      </c>
      <c r="E75" t="s" s="20">
        <v>27</v>
      </c>
      <c r="F75" t="s" s="20">
        <v>29</v>
      </c>
      <c r="G75" t="s" s="15">
        <v>143</v>
      </c>
      <c r="H75" s="40">
        <v>7.790614999999999e-12</v>
      </c>
      <c r="I75" s="42"/>
    </row>
    <row r="76" ht="15.75" customHeight="1">
      <c r="A76" t="s" s="39">
        <v>28</v>
      </c>
      <c r="B76" t="s" s="20">
        <v>12</v>
      </c>
      <c r="C76" t="s" s="20">
        <v>14</v>
      </c>
      <c r="D76" s="22">
        <v>3</v>
      </c>
      <c r="E76" t="s" s="20">
        <v>27</v>
      </c>
      <c r="F76" t="s" s="20">
        <v>29</v>
      </c>
      <c r="G76" t="s" s="15">
        <v>147</v>
      </c>
      <c r="H76" s="40">
        <v>525240.4</v>
      </c>
      <c r="I76" s="42"/>
    </row>
    <row r="77" ht="15.75" customHeight="1">
      <c r="A77" t="s" s="39">
        <v>28</v>
      </c>
      <c r="B77" t="s" s="20">
        <v>12</v>
      </c>
      <c r="C77" t="s" s="20">
        <v>14</v>
      </c>
      <c r="D77" s="22">
        <v>3</v>
      </c>
      <c r="E77" t="s" s="20">
        <v>27</v>
      </c>
      <c r="F77" t="s" s="20">
        <v>29</v>
      </c>
      <c r="G77" t="s" s="15">
        <v>148</v>
      </c>
      <c r="H77" s="40">
        <v>4.366279</v>
      </c>
      <c r="I77" s="42"/>
    </row>
    <row r="78" ht="15.75" customHeight="1">
      <c r="A78" t="s" s="39">
        <v>28</v>
      </c>
      <c r="B78" t="s" s="20">
        <v>12</v>
      </c>
      <c r="C78" t="s" s="20">
        <v>14</v>
      </c>
      <c r="D78" s="22">
        <v>3</v>
      </c>
      <c r="E78" t="s" s="20">
        <v>27</v>
      </c>
      <c r="F78" t="s" s="20">
        <v>29</v>
      </c>
      <c r="G78" t="s" s="15">
        <v>149</v>
      </c>
      <c r="H78" s="40">
        <v>-0.1166554</v>
      </c>
      <c r="I78" s="42"/>
    </row>
    <row r="79" ht="15.75" customHeight="1">
      <c r="A79" t="s" s="39">
        <v>28</v>
      </c>
      <c r="B79" t="s" s="20">
        <v>12</v>
      </c>
      <c r="C79" t="s" s="20">
        <v>14</v>
      </c>
      <c r="D79" s="22">
        <v>3</v>
      </c>
      <c r="E79" t="s" s="20">
        <v>27</v>
      </c>
      <c r="F79" t="s" s="20">
        <v>29</v>
      </c>
      <c r="G79" t="s" s="15">
        <v>150</v>
      </c>
      <c r="H79" s="40">
        <v>25.15375</v>
      </c>
      <c r="I79" s="42"/>
    </row>
    <row r="80" ht="15.75" customHeight="1">
      <c r="A80" t="s" s="39">
        <v>28</v>
      </c>
      <c r="B80" t="s" s="20">
        <v>12</v>
      </c>
      <c r="C80" t="s" s="20">
        <v>14</v>
      </c>
      <c r="D80" s="22">
        <v>3</v>
      </c>
      <c r="E80" t="s" s="20">
        <v>27</v>
      </c>
      <c r="F80" t="s" s="20">
        <v>29</v>
      </c>
      <c r="G80" t="s" s="15">
        <v>151</v>
      </c>
      <c r="H80" s="40">
        <v>-0.00045</v>
      </c>
      <c r="I80" s="42"/>
    </row>
    <row r="81" ht="15.75" customHeight="1">
      <c r="A81" t="s" s="39">
        <v>28</v>
      </c>
      <c r="B81" t="s" s="20">
        <v>12</v>
      </c>
      <c r="C81" t="s" s="20">
        <v>14</v>
      </c>
      <c r="D81" s="22">
        <v>3</v>
      </c>
      <c r="E81" t="s" s="20">
        <v>27</v>
      </c>
      <c r="F81" t="s" s="20">
        <v>29</v>
      </c>
      <c r="G81" t="s" s="15">
        <v>152</v>
      </c>
      <c r="H81" s="40">
        <v>0</v>
      </c>
      <c r="I81" s="42"/>
    </row>
    <row r="82" ht="15.75" customHeight="1">
      <c r="A82" t="s" s="39">
        <v>28</v>
      </c>
      <c r="B82" t="s" s="20">
        <v>12</v>
      </c>
      <c r="C82" t="s" s="20">
        <v>14</v>
      </c>
      <c r="D82" s="22">
        <v>3</v>
      </c>
      <c r="E82" t="s" s="20">
        <v>27</v>
      </c>
      <c r="F82" t="s" s="20">
        <v>29</v>
      </c>
      <c r="G82" t="s" s="15">
        <v>144</v>
      </c>
      <c r="H82" s="40">
        <v>-52.68919</v>
      </c>
      <c r="I82" s="42"/>
    </row>
    <row r="83" ht="15.75" customHeight="1">
      <c r="A83" t="s" s="39">
        <v>28</v>
      </c>
      <c r="B83" t="s" s="20">
        <v>12</v>
      </c>
      <c r="C83" t="s" s="20">
        <v>14</v>
      </c>
      <c r="D83" s="22">
        <v>3</v>
      </c>
      <c r="E83" t="s" s="20">
        <v>27</v>
      </c>
      <c r="F83" t="s" s="20">
        <v>29</v>
      </c>
      <c r="G83" t="s" s="15">
        <v>145</v>
      </c>
      <c r="H83" s="40">
        <v>55.71091</v>
      </c>
      <c r="I83" s="42"/>
    </row>
    <row r="84" ht="15.75" customHeight="1">
      <c r="A84" t="s" s="39">
        <v>28</v>
      </c>
      <c r="B84" t="s" s="20">
        <v>12</v>
      </c>
      <c r="C84" t="s" s="20">
        <v>14</v>
      </c>
      <c r="D84" s="22">
        <v>3</v>
      </c>
      <c r="E84" t="s" s="20">
        <v>27</v>
      </c>
      <c r="F84" t="s" s="20">
        <v>29</v>
      </c>
      <c r="G84" t="s" s="15">
        <v>146</v>
      </c>
      <c r="H84" s="40">
        <v>-0.301113</v>
      </c>
      <c r="I84" s="42"/>
    </row>
    <row r="85" ht="15.75" customHeight="1">
      <c r="A85" s="21"/>
      <c r="B85" s="22"/>
      <c r="C85" s="22"/>
      <c r="D85" s="22"/>
      <c r="E85" s="22"/>
      <c r="F85" s="22"/>
      <c r="G85" s="24"/>
      <c r="H85" s="21"/>
      <c r="I85" s="24"/>
    </row>
    <row r="86" ht="15.75" customHeight="1">
      <c r="A86" t="s" s="15">
        <v>31</v>
      </c>
      <c r="B86" t="s" s="20">
        <v>12</v>
      </c>
      <c r="C86" t="s" s="20">
        <v>14</v>
      </c>
      <c r="D86" s="22">
        <v>1</v>
      </c>
      <c r="E86" t="s" s="20">
        <v>30</v>
      </c>
      <c r="F86" s="22">
        <v>276</v>
      </c>
      <c r="G86" t="s" s="15">
        <v>129</v>
      </c>
      <c r="H86" s="21">
        <v>45.8305</v>
      </c>
      <c r="I86" s="24"/>
    </row>
    <row r="87" ht="15.75" customHeight="1">
      <c r="A87" t="s" s="15">
        <v>31</v>
      </c>
      <c r="B87" t="s" s="20">
        <v>12</v>
      </c>
      <c r="C87" t="s" s="20">
        <v>14</v>
      </c>
      <c r="D87" s="22">
        <v>1</v>
      </c>
      <c r="E87" t="s" s="20">
        <v>30</v>
      </c>
      <c r="F87" s="22">
        <v>276</v>
      </c>
      <c r="G87" t="s" s="15">
        <v>130</v>
      </c>
      <c r="H87" s="21">
        <v>-129.7535</v>
      </c>
      <c r="I87" s="24"/>
    </row>
    <row r="88" ht="15.75" customHeight="1">
      <c r="A88" s="24"/>
      <c r="B88" s="20"/>
      <c r="C88" s="20"/>
      <c r="D88" s="22"/>
      <c r="E88" s="20"/>
      <c r="F88" s="20"/>
      <c r="G88" s="24"/>
      <c r="H88" s="21"/>
      <c r="I88" s="24"/>
    </row>
    <row r="89" ht="15.75" customHeight="1">
      <c r="A89" t="s" s="15">
        <v>31</v>
      </c>
      <c r="B89" t="s" s="20">
        <v>37</v>
      </c>
      <c r="C89" t="s" s="20">
        <v>38</v>
      </c>
      <c r="D89" s="22">
        <v>2</v>
      </c>
      <c r="E89" t="s" s="20">
        <v>44</v>
      </c>
      <c r="F89" s="22">
        <v>473</v>
      </c>
      <c r="G89" t="s" s="15">
        <v>129</v>
      </c>
      <c r="H89" s="21">
        <v>45.8305</v>
      </c>
      <c r="I89" s="24"/>
    </row>
    <row r="90" ht="15.75" customHeight="1">
      <c r="A90" t="s" s="15">
        <v>31</v>
      </c>
      <c r="B90" t="s" s="20">
        <v>37</v>
      </c>
      <c r="C90" t="s" s="20">
        <v>38</v>
      </c>
      <c r="D90" s="22">
        <v>2</v>
      </c>
      <c r="E90" t="s" s="20">
        <v>44</v>
      </c>
      <c r="F90" s="22">
        <v>473</v>
      </c>
      <c r="G90" t="s" s="15">
        <v>130</v>
      </c>
      <c r="H90" s="21">
        <v>-129.7535</v>
      </c>
      <c r="I90" s="24"/>
    </row>
    <row r="91" ht="15.75" customHeight="1">
      <c r="A91" s="24"/>
      <c r="B91" s="20"/>
      <c r="C91" s="20"/>
      <c r="D91" s="22"/>
      <c r="E91" s="20"/>
      <c r="F91" s="20"/>
      <c r="G91" s="24"/>
      <c r="H91" s="21"/>
      <c r="I91" s="24"/>
    </row>
    <row r="92" ht="15.75" customHeight="1">
      <c r="A92" t="s" s="23">
        <v>31</v>
      </c>
      <c r="B92" t="s" s="20">
        <v>12</v>
      </c>
      <c r="C92" t="s" s="20">
        <v>14</v>
      </c>
      <c r="D92" s="22">
        <v>3</v>
      </c>
      <c r="E92" t="s" s="20">
        <v>56</v>
      </c>
      <c r="F92" s="22">
        <v>344</v>
      </c>
      <c r="G92" t="s" s="15">
        <v>129</v>
      </c>
      <c r="H92" s="21">
        <v>45.8305</v>
      </c>
      <c r="I92" t="s" s="15">
        <v>153</v>
      </c>
    </row>
    <row r="93" ht="15.75" customHeight="1">
      <c r="A93" t="s" s="23">
        <v>31</v>
      </c>
      <c r="B93" t="s" s="20">
        <v>12</v>
      </c>
      <c r="C93" t="s" s="20">
        <v>14</v>
      </c>
      <c r="D93" s="22">
        <v>3</v>
      </c>
      <c r="E93" t="s" s="20">
        <v>56</v>
      </c>
      <c r="F93" s="22">
        <v>344</v>
      </c>
      <c r="G93" t="s" s="15">
        <v>130</v>
      </c>
      <c r="H93" s="21">
        <v>-129.7535</v>
      </c>
      <c r="I93" s="24"/>
    </row>
    <row r="94" ht="15.75" customHeight="1">
      <c r="A94" s="24"/>
      <c r="B94" s="22"/>
      <c r="C94" s="22"/>
      <c r="D94" s="22"/>
      <c r="E94" s="22"/>
      <c r="F94" s="22"/>
      <c r="G94" s="24"/>
      <c r="H94" s="21"/>
      <c r="I94" s="24"/>
    </row>
    <row r="95" ht="15.75" customHeight="1">
      <c r="A95" t="s" s="23">
        <v>33</v>
      </c>
      <c r="B95" t="s" s="20">
        <v>12</v>
      </c>
      <c r="C95" t="s" s="20">
        <v>14</v>
      </c>
      <c r="D95" s="22">
        <v>1</v>
      </c>
      <c r="E95" t="s" s="20">
        <v>32</v>
      </c>
      <c r="F95" t="s" s="20">
        <v>34</v>
      </c>
      <c r="G95" t="s" s="15">
        <v>155</v>
      </c>
      <c r="H95" s="21">
        <v>17533</v>
      </c>
      <c r="I95" s="24"/>
    </row>
    <row r="96" ht="15.75" customHeight="1">
      <c r="A96" t="s" s="23">
        <v>33</v>
      </c>
      <c r="B96" t="s" s="20">
        <v>12</v>
      </c>
      <c r="C96" t="s" s="20">
        <v>14</v>
      </c>
      <c r="D96" s="22">
        <v>1</v>
      </c>
      <c r="E96" t="s" s="20">
        <v>32</v>
      </c>
      <c r="F96" t="s" s="20">
        <v>34</v>
      </c>
      <c r="G96" t="s" s="15">
        <v>156</v>
      </c>
      <c r="H96" s="21">
        <v>2229</v>
      </c>
      <c r="I96" s="24"/>
    </row>
    <row r="97" ht="15.75" customHeight="1">
      <c r="A97" t="s" s="23">
        <v>33</v>
      </c>
      <c r="B97" t="s" s="20">
        <v>12</v>
      </c>
      <c r="C97" t="s" s="20">
        <v>14</v>
      </c>
      <c r="D97" s="22">
        <v>1</v>
      </c>
      <c r="E97" t="s" s="20">
        <v>32</v>
      </c>
      <c r="F97" t="s" s="20">
        <v>34</v>
      </c>
      <c r="G97" t="s" s="15">
        <v>157</v>
      </c>
      <c r="H97" s="21">
        <v>101</v>
      </c>
      <c r="I97" s="24"/>
    </row>
    <row r="98" ht="15.75" customHeight="1">
      <c r="A98" t="s" s="23">
        <v>33</v>
      </c>
      <c r="B98" t="s" s="20">
        <v>12</v>
      </c>
      <c r="C98" t="s" s="20">
        <v>14</v>
      </c>
      <c r="D98" s="22">
        <v>1</v>
      </c>
      <c r="E98" t="s" s="20">
        <v>32</v>
      </c>
      <c r="F98" t="s" s="20">
        <v>34</v>
      </c>
      <c r="G98" t="s" s="15">
        <v>158</v>
      </c>
      <c r="H98" s="21">
        <v>38502</v>
      </c>
      <c r="I98" s="24"/>
    </row>
    <row r="99" ht="15.75" customHeight="1">
      <c r="A99" t="s" s="23">
        <v>33</v>
      </c>
      <c r="B99" t="s" s="20">
        <v>12</v>
      </c>
      <c r="C99" t="s" s="20">
        <v>14</v>
      </c>
      <c r="D99" s="22">
        <v>1</v>
      </c>
      <c r="E99" t="s" s="20">
        <v>32</v>
      </c>
      <c r="F99" t="s" s="20">
        <v>34</v>
      </c>
      <c r="G99" t="s" s="15">
        <v>159</v>
      </c>
      <c r="H99" s="21">
        <v>0.9698</v>
      </c>
      <c r="I99" s="24"/>
    </row>
    <row r="100" ht="15.75" customHeight="1">
      <c r="A100" t="s" s="23">
        <v>33</v>
      </c>
      <c r="B100" t="s" s="20">
        <v>12</v>
      </c>
      <c r="C100" t="s" s="20">
        <v>14</v>
      </c>
      <c r="D100" s="22">
        <v>1</v>
      </c>
      <c r="E100" t="s" s="20">
        <v>32</v>
      </c>
      <c r="F100" t="s" s="20">
        <v>34</v>
      </c>
      <c r="G100" t="s" s="15">
        <v>160</v>
      </c>
      <c r="H100" s="21">
        <v>0.2484</v>
      </c>
      <c r="I100" s="24"/>
    </row>
    <row r="101" ht="15.75" customHeight="1">
      <c r="A101" t="s" s="23">
        <v>33</v>
      </c>
      <c r="B101" t="s" s="20">
        <v>12</v>
      </c>
      <c r="C101" t="s" s="20">
        <v>14</v>
      </c>
      <c r="D101" s="22">
        <v>1</v>
      </c>
      <c r="E101" t="s" s="20">
        <v>32</v>
      </c>
      <c r="F101" t="s" s="20">
        <v>34</v>
      </c>
      <c r="G101" t="s" s="15">
        <v>161</v>
      </c>
      <c r="H101" s="21">
        <v>35</v>
      </c>
      <c r="I101" s="24"/>
    </row>
    <row r="102" ht="15.75" customHeight="1">
      <c r="A102" s="21"/>
      <c r="B102" s="20"/>
      <c r="C102" s="20"/>
      <c r="D102" s="22"/>
      <c r="E102" s="20"/>
      <c r="F102" s="20"/>
      <c r="G102" s="24"/>
      <c r="H102" s="21"/>
      <c r="I102" s="24"/>
    </row>
    <row r="103" ht="15.75" customHeight="1">
      <c r="A103" t="s" s="23">
        <v>33</v>
      </c>
      <c r="B103" t="s" s="20">
        <v>37</v>
      </c>
      <c r="C103" t="s" s="20">
        <v>38</v>
      </c>
      <c r="D103" s="22">
        <v>2</v>
      </c>
      <c r="E103" t="s" s="20">
        <v>45</v>
      </c>
      <c r="F103" t="s" s="20">
        <v>46</v>
      </c>
      <c r="G103" t="s" s="15">
        <v>155</v>
      </c>
      <c r="H103" s="21">
        <v>17533</v>
      </c>
      <c r="I103" t="s" s="15">
        <v>162</v>
      </c>
    </row>
    <row r="104" ht="15.75" customHeight="1">
      <c r="A104" t="s" s="23">
        <v>33</v>
      </c>
      <c r="B104" t="s" s="20">
        <v>37</v>
      </c>
      <c r="C104" t="s" s="20">
        <v>38</v>
      </c>
      <c r="D104" s="22">
        <v>2</v>
      </c>
      <c r="E104" t="s" s="20">
        <v>45</v>
      </c>
      <c r="F104" t="s" s="20">
        <v>46</v>
      </c>
      <c r="G104" t="s" s="15">
        <v>156</v>
      </c>
      <c r="H104" s="21">
        <v>2229</v>
      </c>
      <c r="I104" t="s" s="15">
        <v>162</v>
      </c>
    </row>
    <row r="105" ht="15.75" customHeight="1">
      <c r="A105" t="s" s="23">
        <v>33</v>
      </c>
      <c r="B105" t="s" s="20">
        <v>37</v>
      </c>
      <c r="C105" t="s" s="20">
        <v>38</v>
      </c>
      <c r="D105" s="22">
        <v>2</v>
      </c>
      <c r="E105" t="s" s="20">
        <v>45</v>
      </c>
      <c r="F105" t="s" s="20">
        <v>46</v>
      </c>
      <c r="G105" t="s" s="15">
        <v>157</v>
      </c>
      <c r="H105" s="21">
        <v>101</v>
      </c>
      <c r="I105" t="s" s="15">
        <v>162</v>
      </c>
    </row>
    <row r="106" ht="15.75" customHeight="1">
      <c r="A106" t="s" s="23">
        <v>33</v>
      </c>
      <c r="B106" t="s" s="20">
        <v>37</v>
      </c>
      <c r="C106" t="s" s="20">
        <v>38</v>
      </c>
      <c r="D106" s="22">
        <v>2</v>
      </c>
      <c r="E106" t="s" s="20">
        <v>45</v>
      </c>
      <c r="F106" t="s" s="20">
        <v>46</v>
      </c>
      <c r="G106" t="s" s="15">
        <v>158</v>
      </c>
      <c r="H106" s="21">
        <v>38502</v>
      </c>
      <c r="I106" t="s" s="15">
        <v>162</v>
      </c>
    </row>
    <row r="107" ht="15.75" customHeight="1">
      <c r="A107" t="s" s="23">
        <v>33</v>
      </c>
      <c r="B107" t="s" s="20">
        <v>37</v>
      </c>
      <c r="C107" t="s" s="20">
        <v>38</v>
      </c>
      <c r="D107" s="22">
        <v>2</v>
      </c>
      <c r="E107" t="s" s="20">
        <v>45</v>
      </c>
      <c r="F107" t="s" s="20">
        <v>46</v>
      </c>
      <c r="G107" t="s" s="15">
        <v>159</v>
      </c>
      <c r="H107" s="21">
        <v>1</v>
      </c>
      <c r="I107" t="s" s="15">
        <v>163</v>
      </c>
    </row>
    <row r="108" ht="15.75" customHeight="1">
      <c r="A108" t="s" s="23">
        <v>33</v>
      </c>
      <c r="B108" t="s" s="20">
        <v>37</v>
      </c>
      <c r="C108" t="s" s="20">
        <v>38</v>
      </c>
      <c r="D108" s="22">
        <v>2</v>
      </c>
      <c r="E108" t="s" s="20">
        <v>45</v>
      </c>
      <c r="F108" t="s" s="20">
        <v>46</v>
      </c>
      <c r="G108" t="s" s="15">
        <v>160</v>
      </c>
      <c r="H108" s="21">
        <v>0</v>
      </c>
      <c r="I108" t="s" s="15">
        <v>163</v>
      </c>
    </row>
    <row r="109" ht="15.75" customHeight="1">
      <c r="A109" t="s" s="23">
        <v>33</v>
      </c>
      <c r="B109" t="s" s="20">
        <v>37</v>
      </c>
      <c r="C109" t="s" s="20">
        <v>38</v>
      </c>
      <c r="D109" s="22">
        <v>2</v>
      </c>
      <c r="E109" t="s" s="20">
        <v>45</v>
      </c>
      <c r="F109" t="s" s="20">
        <v>46</v>
      </c>
      <c r="G109" t="s" s="15">
        <v>161</v>
      </c>
      <c r="H109" s="21">
        <v>35</v>
      </c>
      <c r="I109" s="24"/>
    </row>
    <row r="110" ht="15.75" customHeight="1">
      <c r="A110" s="21"/>
      <c r="B110" s="20"/>
      <c r="C110" s="20"/>
      <c r="D110" s="22"/>
      <c r="E110" s="20"/>
      <c r="F110" s="20"/>
      <c r="G110" s="24"/>
      <c r="H110" s="21"/>
      <c r="I110" s="24"/>
    </row>
    <row r="111" ht="15.75" customHeight="1">
      <c r="A111" t="s" s="23">
        <v>33</v>
      </c>
      <c r="B111" t="s" s="20">
        <v>12</v>
      </c>
      <c r="C111" t="s" s="20">
        <v>14</v>
      </c>
      <c r="D111" s="22">
        <v>3</v>
      </c>
      <c r="E111" t="s" s="20">
        <v>32</v>
      </c>
      <c r="F111" t="s" s="20">
        <v>57</v>
      </c>
      <c r="G111" t="s" s="15">
        <v>155</v>
      </c>
      <c r="H111" s="21">
        <v>17372</v>
      </c>
      <c r="I111" t="s" s="15">
        <v>164</v>
      </c>
    </row>
    <row r="112" ht="15.75" customHeight="1">
      <c r="A112" t="s" s="23">
        <v>33</v>
      </c>
      <c r="B112" t="s" s="20">
        <v>12</v>
      </c>
      <c r="C112" t="s" s="20">
        <v>14</v>
      </c>
      <c r="D112" s="22">
        <v>3</v>
      </c>
      <c r="E112" t="s" s="20">
        <v>32</v>
      </c>
      <c r="F112" t="s" s="20">
        <v>57</v>
      </c>
      <c r="G112" t="s" s="15">
        <v>156</v>
      </c>
      <c r="H112" s="21">
        <v>94.09999999999999</v>
      </c>
      <c r="I112" s="24"/>
    </row>
    <row r="113" ht="15.75" customHeight="1">
      <c r="A113" t="s" s="23">
        <v>33</v>
      </c>
      <c r="B113" t="s" s="20">
        <v>12</v>
      </c>
      <c r="C113" t="s" s="20">
        <v>14</v>
      </c>
      <c r="D113" s="22">
        <v>3</v>
      </c>
      <c r="E113" t="s" s="20">
        <v>32</v>
      </c>
      <c r="F113" t="s" s="20">
        <v>57</v>
      </c>
      <c r="G113" t="s" s="15">
        <v>157</v>
      </c>
      <c r="H113" s="21">
        <v>2284</v>
      </c>
      <c r="I113" s="24"/>
    </row>
    <row r="114" ht="15.75" customHeight="1">
      <c r="A114" t="s" s="23">
        <v>33</v>
      </c>
      <c r="B114" t="s" s="20">
        <v>12</v>
      </c>
      <c r="C114" t="s" s="20">
        <v>14</v>
      </c>
      <c r="D114" s="22">
        <v>3</v>
      </c>
      <c r="E114" t="s" s="20">
        <v>32</v>
      </c>
      <c r="F114" t="s" s="20">
        <v>57</v>
      </c>
      <c r="G114" t="s" s="15">
        <v>158</v>
      </c>
      <c r="H114" s="21">
        <v>38676</v>
      </c>
      <c r="I114" s="24"/>
    </row>
    <row r="115" ht="15.75" customHeight="1">
      <c r="A115" t="s" s="23">
        <v>33</v>
      </c>
      <c r="B115" t="s" s="20">
        <v>12</v>
      </c>
      <c r="C115" t="s" s="20">
        <v>14</v>
      </c>
      <c r="D115" s="22">
        <v>3</v>
      </c>
      <c r="E115" t="s" s="20">
        <v>32</v>
      </c>
      <c r="F115" t="s" s="20">
        <v>57</v>
      </c>
      <c r="G115" t="s" s="15">
        <v>159</v>
      </c>
      <c r="H115" s="21">
        <v>1</v>
      </c>
      <c r="I115" t="s" s="15">
        <v>165</v>
      </c>
    </row>
    <row r="116" ht="15.75" customHeight="1">
      <c r="A116" t="s" s="23">
        <v>33</v>
      </c>
      <c r="B116" t="s" s="20">
        <v>12</v>
      </c>
      <c r="C116" t="s" s="20">
        <v>14</v>
      </c>
      <c r="D116" s="22">
        <v>3</v>
      </c>
      <c r="E116" t="s" s="20">
        <v>32</v>
      </c>
      <c r="F116" t="s" s="20">
        <v>57</v>
      </c>
      <c r="G116" t="s" s="15">
        <v>160</v>
      </c>
      <c r="H116" s="21">
        <v>0</v>
      </c>
      <c r="I116" t="s" s="15">
        <v>165</v>
      </c>
    </row>
    <row r="117" ht="15.75" customHeight="1">
      <c r="A117" t="s" s="23">
        <v>33</v>
      </c>
      <c r="B117" t="s" s="20">
        <v>12</v>
      </c>
      <c r="C117" t="s" s="20">
        <v>14</v>
      </c>
      <c r="D117" s="22">
        <v>3</v>
      </c>
      <c r="E117" t="s" s="20">
        <v>32</v>
      </c>
      <c r="F117" t="s" s="20">
        <v>57</v>
      </c>
      <c r="G117" t="s" s="15">
        <v>161</v>
      </c>
      <c r="H117" s="21">
        <v>35</v>
      </c>
      <c r="I117" t="s" s="15">
        <v>165</v>
      </c>
    </row>
    <row r="118" ht="15.75" customHeight="1">
      <c r="A118" s="21"/>
      <c r="B118" s="22"/>
      <c r="C118" s="22"/>
      <c r="D118" s="22"/>
      <c r="E118" s="22"/>
      <c r="F118" s="22"/>
      <c r="G118" s="24"/>
      <c r="H118" s="21"/>
      <c r="I118" s="24"/>
    </row>
    <row r="119" ht="15.75" customHeight="1">
      <c r="A119" t="s" s="15">
        <v>36</v>
      </c>
      <c r="B119" t="s" s="20">
        <v>12</v>
      </c>
      <c r="C119" t="s" s="20">
        <v>14</v>
      </c>
      <c r="D119" s="22">
        <v>1</v>
      </c>
      <c r="E119" t="s" s="20">
        <v>35</v>
      </c>
      <c r="F119" s="22">
        <v>1131</v>
      </c>
      <c r="G119" t="s" s="15">
        <v>166</v>
      </c>
      <c r="H119" s="21">
        <v>124</v>
      </c>
      <c r="I119" s="43"/>
    </row>
    <row r="120" ht="15.75" customHeight="1">
      <c r="A120" t="s" s="15">
        <v>36</v>
      </c>
      <c r="B120" t="s" s="20">
        <v>12</v>
      </c>
      <c r="C120" t="s" s="20">
        <v>14</v>
      </c>
      <c r="D120" s="22">
        <v>1</v>
      </c>
      <c r="E120" t="s" s="20">
        <v>35</v>
      </c>
      <c r="F120" s="22">
        <v>1131</v>
      </c>
      <c r="G120" t="s" s="15">
        <v>167</v>
      </c>
      <c r="H120" s="21">
        <v>0.039</v>
      </c>
      <c r="I120" s="43"/>
    </row>
    <row r="121" ht="15.75" customHeight="1">
      <c r="A121" t="s" s="15">
        <v>36</v>
      </c>
      <c r="B121" t="s" s="20">
        <v>12</v>
      </c>
      <c r="C121" t="s" s="20">
        <v>14</v>
      </c>
      <c r="D121" s="22">
        <v>1</v>
      </c>
      <c r="E121" t="s" s="20">
        <v>35</v>
      </c>
      <c r="F121" s="22">
        <v>1131</v>
      </c>
      <c r="G121" t="s" s="15">
        <v>168</v>
      </c>
      <c r="H121" s="21">
        <v>700</v>
      </c>
      <c r="I121" s="43"/>
    </row>
    <row r="122" ht="15.75" customHeight="1">
      <c r="A122" t="s" s="15">
        <v>36</v>
      </c>
      <c r="B122" t="s" s="20">
        <v>12</v>
      </c>
      <c r="C122" t="s" s="20">
        <v>14</v>
      </c>
      <c r="D122" s="22">
        <v>1</v>
      </c>
      <c r="E122" t="s" s="20">
        <v>35</v>
      </c>
      <c r="F122" s="22">
        <v>1131</v>
      </c>
      <c r="G122" t="s" s="15">
        <v>169</v>
      </c>
      <c r="H122" s="21">
        <v>1.076</v>
      </c>
      <c r="I122" s="43"/>
    </row>
    <row r="123" ht="15.75" customHeight="1">
      <c r="A123" t="s" s="15">
        <v>36</v>
      </c>
      <c r="B123" t="s" s="20">
        <v>12</v>
      </c>
      <c r="C123" t="s" s="20">
        <v>14</v>
      </c>
      <c r="D123" s="22">
        <v>1</v>
      </c>
      <c r="E123" t="s" s="20">
        <v>35</v>
      </c>
      <c r="F123" s="22">
        <v>1131</v>
      </c>
      <c r="G123" t="s" s="15">
        <v>170</v>
      </c>
      <c r="H123" s="21">
        <v>54</v>
      </c>
      <c r="I123" t="s" s="15">
        <v>171</v>
      </c>
    </row>
    <row r="124" ht="15.75" customHeight="1">
      <c r="A124" t="s" s="15">
        <v>36</v>
      </c>
      <c r="B124" t="s" s="20">
        <v>12</v>
      </c>
      <c r="C124" t="s" s="20">
        <v>14</v>
      </c>
      <c r="D124" s="22">
        <v>1</v>
      </c>
      <c r="E124" t="s" s="20">
        <v>35</v>
      </c>
      <c r="F124" s="22">
        <v>1131</v>
      </c>
      <c r="G124" t="s" s="15">
        <v>172</v>
      </c>
      <c r="H124" s="44">
        <v>1.807e-06</v>
      </c>
      <c r="I124" t="s" s="15">
        <v>173</v>
      </c>
    </row>
    <row r="125" ht="15.75" customHeight="1">
      <c r="A125" t="s" s="15">
        <v>36</v>
      </c>
      <c r="B125" t="s" s="20">
        <v>12</v>
      </c>
      <c r="C125" t="s" s="20">
        <v>14</v>
      </c>
      <c r="D125" s="22">
        <v>1</v>
      </c>
      <c r="E125" t="s" s="20">
        <v>35</v>
      </c>
      <c r="F125" s="22">
        <v>1131</v>
      </c>
      <c r="G125" t="s" s="15">
        <v>174</v>
      </c>
      <c r="H125" s="21">
        <v>54</v>
      </c>
      <c r="I125" t="s" s="15">
        <v>171</v>
      </c>
    </row>
    <row r="126" ht="15.75" customHeight="1">
      <c r="A126" t="s" s="15">
        <v>36</v>
      </c>
      <c r="B126" t="s" s="20">
        <v>12</v>
      </c>
      <c r="C126" t="s" s="20">
        <v>14</v>
      </c>
      <c r="D126" s="22">
        <v>1</v>
      </c>
      <c r="E126" t="s" s="20">
        <v>35</v>
      </c>
      <c r="F126" s="22">
        <v>1131</v>
      </c>
      <c r="G126" t="s" s="15">
        <v>175</v>
      </c>
      <c r="H126" s="21">
        <v>0.0122</v>
      </c>
      <c r="I126" t="s" s="15">
        <v>176</v>
      </c>
    </row>
    <row r="127" ht="15.75" customHeight="1">
      <c r="A127" t="s" s="15">
        <v>36</v>
      </c>
      <c r="B127" t="s" s="20">
        <v>12</v>
      </c>
      <c r="C127" t="s" s="20">
        <v>14</v>
      </c>
      <c r="D127" s="22">
        <v>1</v>
      </c>
      <c r="E127" t="s" s="20">
        <v>35</v>
      </c>
      <c r="F127" s="22">
        <v>1131</v>
      </c>
      <c r="G127" t="s" s="15">
        <v>177</v>
      </c>
      <c r="H127" s="21">
        <v>48</v>
      </c>
      <c r="I127" t="s" s="15">
        <v>171</v>
      </c>
    </row>
    <row r="128" ht="15.75" customHeight="1">
      <c r="A128" t="s" s="15">
        <v>36</v>
      </c>
      <c r="B128" t="s" s="20">
        <v>12</v>
      </c>
      <c r="C128" t="s" s="20">
        <v>14</v>
      </c>
      <c r="D128" s="22">
        <v>1</v>
      </c>
      <c r="E128" t="s" s="20">
        <v>35</v>
      </c>
      <c r="F128" s="22">
        <v>1131</v>
      </c>
      <c r="G128" t="s" s="15">
        <v>178</v>
      </c>
      <c r="H128" s="21">
        <v>0.09030000000000001</v>
      </c>
      <c r="I128" t="s" s="15">
        <v>179</v>
      </c>
    </row>
    <row r="129" ht="15.75" customHeight="1">
      <c r="A129" s="24"/>
      <c r="B129" s="20"/>
      <c r="C129" s="20"/>
      <c r="D129" s="22"/>
      <c r="E129" s="20"/>
      <c r="F129" s="20"/>
      <c r="G129" s="24"/>
      <c r="H129" s="21"/>
      <c r="I129" s="24"/>
    </row>
    <row r="130" ht="15.75" customHeight="1">
      <c r="A130" t="s" s="15">
        <v>36</v>
      </c>
      <c r="B130" t="s" s="20">
        <v>37</v>
      </c>
      <c r="C130" t="s" s="20">
        <v>38</v>
      </c>
      <c r="D130" s="22">
        <v>2</v>
      </c>
      <c r="E130" t="s" s="20">
        <v>48</v>
      </c>
      <c r="F130" s="22">
        <v>1294</v>
      </c>
      <c r="G130" t="s" s="15">
        <v>166</v>
      </c>
      <c r="H130" s="21">
        <v>124</v>
      </c>
      <c r="I130" t="s" s="15">
        <v>180</v>
      </c>
    </row>
    <row r="131" ht="15.75" customHeight="1">
      <c r="A131" t="s" s="15">
        <v>36</v>
      </c>
      <c r="B131" t="s" s="20">
        <v>37</v>
      </c>
      <c r="C131" t="s" s="20">
        <v>38</v>
      </c>
      <c r="D131" s="22">
        <v>2</v>
      </c>
      <c r="E131" t="s" s="20">
        <v>48</v>
      </c>
      <c r="F131" s="22">
        <v>1294</v>
      </c>
      <c r="G131" t="s" s="15">
        <v>167</v>
      </c>
      <c r="H131" s="21">
        <v>0.039</v>
      </c>
      <c r="I131" t="s" s="15">
        <v>181</v>
      </c>
    </row>
    <row r="132" ht="15.75" customHeight="1">
      <c r="A132" t="s" s="15">
        <v>36</v>
      </c>
      <c r="B132" t="s" s="20">
        <v>37</v>
      </c>
      <c r="C132" t="s" s="20">
        <v>38</v>
      </c>
      <c r="D132" s="22">
        <v>2</v>
      </c>
      <c r="E132" t="s" s="20">
        <v>48</v>
      </c>
      <c r="F132" s="22">
        <v>1294</v>
      </c>
      <c r="G132" t="s" s="15">
        <v>168</v>
      </c>
      <c r="H132" s="21">
        <v>700</v>
      </c>
      <c r="I132" t="s" s="15">
        <v>181</v>
      </c>
    </row>
    <row r="133" ht="15.75" customHeight="1">
      <c r="A133" t="s" s="15">
        <v>36</v>
      </c>
      <c r="B133" t="s" s="20">
        <v>37</v>
      </c>
      <c r="C133" t="s" s="20">
        <v>38</v>
      </c>
      <c r="D133" s="22">
        <v>2</v>
      </c>
      <c r="E133" t="s" s="20">
        <v>48</v>
      </c>
      <c r="F133" s="22">
        <v>1294</v>
      </c>
      <c r="G133" t="s" s="15">
        <v>169</v>
      </c>
      <c r="H133" s="21">
        <v>1.076</v>
      </c>
      <c r="I133" t="s" s="15">
        <v>181</v>
      </c>
    </row>
    <row r="134" ht="15.75" customHeight="1">
      <c r="A134" t="s" s="15">
        <v>36</v>
      </c>
      <c r="B134" t="s" s="20">
        <v>37</v>
      </c>
      <c r="C134" t="s" s="20">
        <v>38</v>
      </c>
      <c r="D134" s="22">
        <v>2</v>
      </c>
      <c r="E134" t="s" s="20">
        <v>48</v>
      </c>
      <c r="F134" s="22">
        <v>1294</v>
      </c>
      <c r="G134" t="s" s="15">
        <v>170</v>
      </c>
      <c r="H134" s="21">
        <v>53</v>
      </c>
      <c r="I134" t="s" s="15">
        <v>171</v>
      </c>
    </row>
    <row r="135" ht="15.75" customHeight="1">
      <c r="A135" t="s" s="15">
        <v>36</v>
      </c>
      <c r="B135" t="s" s="20">
        <v>37</v>
      </c>
      <c r="C135" t="s" s="20">
        <v>38</v>
      </c>
      <c r="D135" s="22">
        <v>2</v>
      </c>
      <c r="E135" t="s" s="20">
        <v>48</v>
      </c>
      <c r="F135" s="22">
        <v>1294</v>
      </c>
      <c r="G135" t="s" s="15">
        <v>172</v>
      </c>
      <c r="H135" s="44">
        <v>1.863e-06</v>
      </c>
      <c r="I135" t="s" s="15">
        <v>173</v>
      </c>
    </row>
    <row r="136" ht="15.75" customHeight="1">
      <c r="A136" t="s" s="15">
        <v>36</v>
      </c>
      <c r="B136" t="s" s="20">
        <v>37</v>
      </c>
      <c r="C136" t="s" s="20">
        <v>38</v>
      </c>
      <c r="D136" s="22">
        <v>2</v>
      </c>
      <c r="E136" t="s" s="20">
        <v>48</v>
      </c>
      <c r="F136" s="22">
        <v>1294</v>
      </c>
      <c r="G136" t="s" s="15">
        <v>174</v>
      </c>
      <c r="H136" s="21">
        <v>53</v>
      </c>
      <c r="I136" t="s" s="15">
        <v>171</v>
      </c>
    </row>
    <row r="137" ht="15.75" customHeight="1">
      <c r="A137" t="s" s="15">
        <v>36</v>
      </c>
      <c r="B137" t="s" s="20">
        <v>37</v>
      </c>
      <c r="C137" t="s" s="20">
        <v>38</v>
      </c>
      <c r="D137" s="22">
        <v>2</v>
      </c>
      <c r="E137" t="s" s="20">
        <v>48</v>
      </c>
      <c r="F137" s="22">
        <v>1294</v>
      </c>
      <c r="G137" t="s" s="15">
        <v>175</v>
      </c>
      <c r="H137" s="21">
        <v>0.0121</v>
      </c>
      <c r="I137" t="s" s="15">
        <v>176</v>
      </c>
    </row>
    <row r="138" ht="15.75" customHeight="1">
      <c r="A138" t="s" s="15">
        <v>36</v>
      </c>
      <c r="B138" t="s" s="20">
        <v>37</v>
      </c>
      <c r="C138" t="s" s="20">
        <v>38</v>
      </c>
      <c r="D138" s="22">
        <v>2</v>
      </c>
      <c r="E138" t="s" s="20">
        <v>48</v>
      </c>
      <c r="F138" s="22">
        <v>1294</v>
      </c>
      <c r="G138" t="s" s="15">
        <v>177</v>
      </c>
      <c r="H138" s="21">
        <v>46</v>
      </c>
      <c r="I138" t="s" s="15">
        <v>171</v>
      </c>
    </row>
    <row r="139" ht="15.75" customHeight="1">
      <c r="A139" t="s" s="15">
        <v>36</v>
      </c>
      <c r="B139" t="s" s="20">
        <v>37</v>
      </c>
      <c r="C139" t="s" s="20">
        <v>38</v>
      </c>
      <c r="D139" s="22">
        <v>2</v>
      </c>
      <c r="E139" t="s" s="20">
        <v>48</v>
      </c>
      <c r="F139" s="22">
        <v>1294</v>
      </c>
      <c r="G139" t="s" s="15">
        <v>178</v>
      </c>
      <c r="H139" s="21">
        <v>0.09039999999999999</v>
      </c>
      <c r="I139" t="s" s="15">
        <v>179</v>
      </c>
    </row>
    <row r="140" ht="15.75" customHeight="1">
      <c r="A140" s="24"/>
      <c r="B140" s="20"/>
      <c r="C140" s="20"/>
      <c r="D140" s="22"/>
      <c r="E140" s="20"/>
      <c r="F140" s="20"/>
      <c r="G140" s="24"/>
      <c r="H140" s="21"/>
      <c r="I140" s="24"/>
    </row>
    <row r="141" ht="15.75" customHeight="1">
      <c r="A141" t="s" s="23">
        <v>36</v>
      </c>
      <c r="B141" t="s" s="20">
        <v>12</v>
      </c>
      <c r="C141" t="s" s="20">
        <v>14</v>
      </c>
      <c r="D141" s="22">
        <v>3</v>
      </c>
      <c r="E141" t="s" s="20">
        <v>35</v>
      </c>
      <c r="F141" s="22">
        <v>1131</v>
      </c>
      <c r="G141" t="s" s="15">
        <v>166</v>
      </c>
      <c r="H141" s="21">
        <v>124</v>
      </c>
      <c r="I141" t="s" s="45">
        <v>182</v>
      </c>
    </row>
    <row r="142" ht="15.75" customHeight="1">
      <c r="A142" t="s" s="23">
        <v>36</v>
      </c>
      <c r="B142" t="s" s="20">
        <v>12</v>
      </c>
      <c r="C142" t="s" s="20">
        <v>14</v>
      </c>
      <c r="D142" s="22">
        <v>3</v>
      </c>
      <c r="E142" t="s" s="20">
        <v>35</v>
      </c>
      <c r="F142" s="22">
        <v>1131</v>
      </c>
      <c r="G142" t="s" s="15">
        <v>167</v>
      </c>
      <c r="H142" s="21">
        <v>0.039</v>
      </c>
      <c r="I142" t="s" s="45">
        <v>182</v>
      </c>
    </row>
    <row r="143" ht="15.75" customHeight="1">
      <c r="A143" t="s" s="23">
        <v>36</v>
      </c>
      <c r="B143" t="s" s="20">
        <v>12</v>
      </c>
      <c r="C143" t="s" s="20">
        <v>14</v>
      </c>
      <c r="D143" s="22">
        <v>3</v>
      </c>
      <c r="E143" t="s" s="20">
        <v>35</v>
      </c>
      <c r="F143" s="22">
        <v>1131</v>
      </c>
      <c r="G143" t="s" s="15">
        <v>168</v>
      </c>
      <c r="H143" s="21">
        <v>700</v>
      </c>
      <c r="I143" t="s" s="45">
        <v>183</v>
      </c>
    </row>
    <row r="144" ht="15.75" customHeight="1">
      <c r="A144" t="s" s="23">
        <v>36</v>
      </c>
      <c r="B144" t="s" s="20">
        <v>12</v>
      </c>
      <c r="C144" t="s" s="20">
        <v>14</v>
      </c>
      <c r="D144" s="22">
        <v>3</v>
      </c>
      <c r="E144" t="s" s="20">
        <v>35</v>
      </c>
      <c r="F144" s="22">
        <v>1131</v>
      </c>
      <c r="G144" t="s" s="15">
        <v>169</v>
      </c>
      <c r="H144" s="21">
        <v>1.076</v>
      </c>
      <c r="I144" t="s" s="45">
        <v>182</v>
      </c>
    </row>
    <row r="145" ht="15.75" customHeight="1">
      <c r="A145" t="s" s="23">
        <v>36</v>
      </c>
      <c r="B145" t="s" s="20">
        <v>12</v>
      </c>
      <c r="C145" t="s" s="20">
        <v>14</v>
      </c>
      <c r="D145" s="22">
        <v>3</v>
      </c>
      <c r="E145" t="s" s="20">
        <v>35</v>
      </c>
      <c r="F145" s="22">
        <v>1131</v>
      </c>
      <c r="G145" t="s" s="15">
        <v>170</v>
      </c>
      <c r="H145" s="21">
        <v>48</v>
      </c>
      <c r="I145" t="s" s="15">
        <v>184</v>
      </c>
    </row>
    <row r="146" ht="15.75" customHeight="1">
      <c r="A146" t="s" s="23">
        <v>36</v>
      </c>
      <c r="B146" t="s" s="20">
        <v>12</v>
      </c>
      <c r="C146" t="s" s="20">
        <v>14</v>
      </c>
      <c r="D146" s="22">
        <v>3</v>
      </c>
      <c r="E146" t="s" s="20">
        <v>35</v>
      </c>
      <c r="F146" s="22">
        <v>1131</v>
      </c>
      <c r="G146" t="s" s="15">
        <v>172</v>
      </c>
      <c r="H146" s="44">
        <v>2.059e-06</v>
      </c>
      <c r="I146" t="s" s="15">
        <v>173</v>
      </c>
    </row>
    <row r="147" ht="15.75" customHeight="1">
      <c r="A147" t="s" s="23">
        <v>36</v>
      </c>
      <c r="B147" t="s" s="20">
        <v>12</v>
      </c>
      <c r="C147" t="s" s="20">
        <v>14</v>
      </c>
      <c r="D147" s="22">
        <v>3</v>
      </c>
      <c r="E147" t="s" s="20">
        <v>35</v>
      </c>
      <c r="F147" s="22">
        <v>1131</v>
      </c>
      <c r="G147" t="s" s="15">
        <v>174</v>
      </c>
      <c r="H147" s="21">
        <v>49</v>
      </c>
      <c r="I147" t="s" s="15">
        <v>185</v>
      </c>
    </row>
    <row r="148" ht="15.75" customHeight="1">
      <c r="A148" t="s" s="23">
        <v>36</v>
      </c>
      <c r="B148" t="s" s="20">
        <v>12</v>
      </c>
      <c r="C148" t="s" s="20">
        <v>14</v>
      </c>
      <c r="D148" s="22">
        <v>3</v>
      </c>
      <c r="E148" t="s" s="20">
        <v>35</v>
      </c>
      <c r="F148" s="22">
        <v>1131</v>
      </c>
      <c r="G148" t="s" s="15">
        <v>175</v>
      </c>
      <c r="H148" s="21">
        <v>0.0123</v>
      </c>
      <c r="I148" t="s" s="15">
        <v>176</v>
      </c>
    </row>
    <row r="149" ht="15.75" customHeight="1">
      <c r="A149" t="s" s="23">
        <v>36</v>
      </c>
      <c r="B149" t="s" s="20">
        <v>12</v>
      </c>
      <c r="C149" t="s" s="20">
        <v>14</v>
      </c>
      <c r="D149" s="22">
        <v>3</v>
      </c>
      <c r="E149" t="s" s="20">
        <v>35</v>
      </c>
      <c r="F149" s="22">
        <v>1131</v>
      </c>
      <c r="G149" t="s" s="15">
        <v>177</v>
      </c>
      <c r="H149" s="21">
        <v>40</v>
      </c>
      <c r="I149" t="s" s="15">
        <v>186</v>
      </c>
    </row>
    <row r="150" ht="15.75" customHeight="1">
      <c r="A150" t="s" s="23">
        <v>36</v>
      </c>
      <c r="B150" t="s" s="20">
        <v>12</v>
      </c>
      <c r="C150" t="s" s="20">
        <v>14</v>
      </c>
      <c r="D150" s="22">
        <v>3</v>
      </c>
      <c r="E150" t="s" s="20">
        <v>35</v>
      </c>
      <c r="F150" s="22">
        <v>1131</v>
      </c>
      <c r="G150" t="s" s="15">
        <v>178</v>
      </c>
      <c r="H150" s="21">
        <v>0.0711</v>
      </c>
      <c r="I150" t="s" s="15">
        <v>179</v>
      </c>
    </row>
    <row r="151" ht="15.75" customHeight="1">
      <c r="A151" s="24"/>
      <c r="B151" s="22"/>
      <c r="C151" s="22"/>
      <c r="D151" s="22"/>
      <c r="E151" s="22"/>
      <c r="F151" s="22"/>
      <c r="G151" s="24"/>
      <c r="H151" s="21"/>
      <c r="I151" s="24"/>
    </row>
    <row r="152" ht="15.75" customHeight="1">
      <c r="A152" t="s" s="23">
        <v>19</v>
      </c>
      <c r="B152" t="s" s="20">
        <v>12</v>
      </c>
      <c r="C152" t="s" s="20">
        <v>14</v>
      </c>
      <c r="D152" s="22">
        <v>1</v>
      </c>
      <c r="E152" t="s" s="20">
        <v>18</v>
      </c>
      <c r="F152" s="22">
        <v>18974</v>
      </c>
      <c r="G152" t="s" s="15">
        <v>129</v>
      </c>
      <c r="H152" s="21">
        <v>45.8305</v>
      </c>
      <c r="I152" s="24"/>
    </row>
    <row r="153" ht="15.75" customHeight="1">
      <c r="A153" t="s" s="23">
        <v>19</v>
      </c>
      <c r="B153" t="s" s="20">
        <v>12</v>
      </c>
      <c r="C153" t="s" s="20">
        <v>14</v>
      </c>
      <c r="D153" s="22">
        <v>1</v>
      </c>
      <c r="E153" t="s" s="20">
        <v>18</v>
      </c>
      <c r="F153" s="22">
        <v>18974</v>
      </c>
      <c r="G153" t="s" s="15">
        <v>130</v>
      </c>
      <c r="H153" s="21">
        <v>-129.7535</v>
      </c>
      <c r="I153" s="24"/>
    </row>
    <row r="154" ht="15.75" customHeight="1">
      <c r="A154" t="s" s="23">
        <v>19</v>
      </c>
      <c r="B154" t="s" s="20">
        <v>12</v>
      </c>
      <c r="C154" t="s" s="20">
        <v>14</v>
      </c>
      <c r="D154" s="22">
        <v>1</v>
      </c>
      <c r="E154" t="s" s="20">
        <v>18</v>
      </c>
      <c r="F154" s="22">
        <v>18974</v>
      </c>
      <c r="G154" t="s" s="15">
        <v>187</v>
      </c>
      <c r="H154" s="21">
        <v>0.45</v>
      </c>
      <c r="I154" s="24"/>
    </row>
    <row r="155" ht="15.75" customHeight="1">
      <c r="A155" t="s" s="23">
        <v>19</v>
      </c>
      <c r="B155" t="s" s="20">
        <v>12</v>
      </c>
      <c r="C155" t="s" s="20">
        <v>14</v>
      </c>
      <c r="D155" s="22">
        <v>1</v>
      </c>
      <c r="E155" t="s" s="20">
        <v>18</v>
      </c>
      <c r="F155" s="22">
        <v>18974</v>
      </c>
      <c r="G155" t="s" s="15">
        <v>188</v>
      </c>
      <c r="H155" s="21">
        <v>0.45</v>
      </c>
      <c r="I155" s="24"/>
    </row>
    <row r="156" ht="15.75" customHeight="1">
      <c r="A156" t="s" s="23">
        <v>19</v>
      </c>
      <c r="B156" t="s" s="20">
        <v>12</v>
      </c>
      <c r="C156" t="s" s="20">
        <v>14</v>
      </c>
      <c r="D156" s="22">
        <v>1</v>
      </c>
      <c r="E156" t="s" s="20">
        <v>18</v>
      </c>
      <c r="F156" s="22">
        <v>18974</v>
      </c>
      <c r="G156" t="s" s="15">
        <v>189</v>
      </c>
      <c r="H156" s="21">
        <v>0.45</v>
      </c>
      <c r="I156" s="24"/>
    </row>
    <row r="157" ht="15.75" customHeight="1">
      <c r="A157" t="s" s="23">
        <v>19</v>
      </c>
      <c r="B157" t="s" s="20">
        <v>12</v>
      </c>
      <c r="C157" t="s" s="20">
        <v>14</v>
      </c>
      <c r="D157" s="22">
        <v>1</v>
      </c>
      <c r="E157" t="s" s="20">
        <v>18</v>
      </c>
      <c r="F157" s="22">
        <v>18974</v>
      </c>
      <c r="G157" t="s" s="15">
        <v>190</v>
      </c>
      <c r="H157" s="21">
        <v>0.45</v>
      </c>
      <c r="I157" s="24"/>
    </row>
    <row r="158" ht="15.75" customHeight="1">
      <c r="A158" s="21"/>
      <c r="B158" s="20"/>
      <c r="C158" s="20"/>
      <c r="D158" s="22"/>
      <c r="E158" s="20"/>
      <c r="F158" s="20"/>
      <c r="G158" s="24"/>
      <c r="H158" s="21"/>
      <c r="I158" s="24"/>
    </row>
    <row r="159" ht="15.75" customHeight="1">
      <c r="A159" t="s" s="23">
        <v>19</v>
      </c>
      <c r="B159" t="s" s="20">
        <v>37</v>
      </c>
      <c r="C159" t="s" s="20">
        <v>38</v>
      </c>
      <c r="D159" s="22">
        <v>2</v>
      </c>
      <c r="E159" t="s" s="20">
        <v>49</v>
      </c>
      <c r="F159" s="22">
        <v>23339</v>
      </c>
      <c r="G159" t="s" s="15">
        <v>129</v>
      </c>
      <c r="H159" s="21">
        <v>45.8305</v>
      </c>
      <c r="I159" s="24"/>
    </row>
    <row r="160" ht="15.75" customHeight="1">
      <c r="A160" t="s" s="23">
        <v>19</v>
      </c>
      <c r="B160" t="s" s="20">
        <v>37</v>
      </c>
      <c r="C160" t="s" s="20">
        <v>38</v>
      </c>
      <c r="D160" s="22">
        <v>2</v>
      </c>
      <c r="E160" t="s" s="20">
        <v>49</v>
      </c>
      <c r="F160" s="22">
        <v>23339</v>
      </c>
      <c r="G160" t="s" s="15">
        <v>130</v>
      </c>
      <c r="H160" s="21">
        <v>-129.7535</v>
      </c>
      <c r="I160" s="24"/>
    </row>
    <row r="161" ht="15.75" customHeight="1">
      <c r="A161" t="s" s="23">
        <v>19</v>
      </c>
      <c r="B161" t="s" s="20">
        <v>37</v>
      </c>
      <c r="C161" t="s" s="20">
        <v>38</v>
      </c>
      <c r="D161" s="22">
        <v>2</v>
      </c>
      <c r="E161" t="s" s="20">
        <v>49</v>
      </c>
      <c r="F161" s="22">
        <v>23339</v>
      </c>
      <c r="G161" t="s" s="15">
        <v>187</v>
      </c>
      <c r="H161" s="21">
        <v>0.45</v>
      </c>
      <c r="I161" t="s" s="15">
        <v>181</v>
      </c>
    </row>
    <row r="162" ht="15.75" customHeight="1">
      <c r="A162" t="s" s="23">
        <v>19</v>
      </c>
      <c r="B162" t="s" s="20">
        <v>37</v>
      </c>
      <c r="C162" t="s" s="20">
        <v>38</v>
      </c>
      <c r="D162" s="22">
        <v>2</v>
      </c>
      <c r="E162" t="s" s="20">
        <v>49</v>
      </c>
      <c r="F162" s="22">
        <v>23339</v>
      </c>
      <c r="G162" t="s" s="15">
        <v>188</v>
      </c>
      <c r="H162" s="21">
        <v>0.45</v>
      </c>
      <c r="I162" t="s" s="15">
        <v>181</v>
      </c>
    </row>
    <row r="163" ht="15.75" customHeight="1">
      <c r="A163" t="s" s="23">
        <v>19</v>
      </c>
      <c r="B163" t="s" s="20">
        <v>37</v>
      </c>
      <c r="C163" t="s" s="20">
        <v>38</v>
      </c>
      <c r="D163" s="22">
        <v>2</v>
      </c>
      <c r="E163" t="s" s="20">
        <v>49</v>
      </c>
      <c r="F163" s="22">
        <v>23339</v>
      </c>
      <c r="G163" t="s" s="15">
        <v>189</v>
      </c>
      <c r="H163" s="21">
        <v>0.45</v>
      </c>
      <c r="I163" t="s" s="15">
        <v>181</v>
      </c>
    </row>
    <row r="164" ht="15.75" customHeight="1">
      <c r="A164" t="s" s="23">
        <v>19</v>
      </c>
      <c r="B164" t="s" s="20">
        <v>37</v>
      </c>
      <c r="C164" t="s" s="20">
        <v>38</v>
      </c>
      <c r="D164" s="22">
        <v>2</v>
      </c>
      <c r="E164" t="s" s="20">
        <v>49</v>
      </c>
      <c r="F164" s="22">
        <v>23339</v>
      </c>
      <c r="G164" t="s" s="15">
        <v>190</v>
      </c>
      <c r="H164" s="21">
        <v>0.45</v>
      </c>
      <c r="I164" t="s" s="15">
        <v>181</v>
      </c>
    </row>
    <row r="165" ht="15.75" customHeight="1">
      <c r="A165" s="21"/>
      <c r="B165" s="20"/>
      <c r="C165" s="20"/>
      <c r="D165" s="22"/>
      <c r="E165" s="20"/>
      <c r="F165" s="20"/>
      <c r="G165" s="24"/>
      <c r="H165" s="21"/>
      <c r="I165" s="24"/>
    </row>
    <row r="166" ht="15.75" customHeight="1">
      <c r="A166" t="s" s="23">
        <v>19</v>
      </c>
      <c r="B166" t="s" s="20">
        <v>12</v>
      </c>
      <c r="C166" t="s" s="20">
        <v>14</v>
      </c>
      <c r="D166" s="22">
        <v>3</v>
      </c>
      <c r="E166" t="s" s="20">
        <v>18</v>
      </c>
      <c r="F166" s="22">
        <v>18974</v>
      </c>
      <c r="G166" t="s" s="15">
        <v>129</v>
      </c>
      <c r="H166" s="21">
        <v>45.8305</v>
      </c>
      <c r="I166" t="s" s="15">
        <v>191</v>
      </c>
    </row>
    <row r="167" ht="15.75" customHeight="1">
      <c r="A167" t="s" s="23">
        <v>19</v>
      </c>
      <c r="B167" t="s" s="20">
        <v>12</v>
      </c>
      <c r="C167" t="s" s="20">
        <v>14</v>
      </c>
      <c r="D167" s="22">
        <v>3</v>
      </c>
      <c r="E167" t="s" s="20">
        <v>18</v>
      </c>
      <c r="F167" s="22">
        <v>18974</v>
      </c>
      <c r="G167" t="s" s="15">
        <v>130</v>
      </c>
      <c r="H167" s="21">
        <v>-129.7535</v>
      </c>
      <c r="I167" s="24"/>
    </row>
    <row r="168" ht="15.75" customHeight="1">
      <c r="A168" t="s" s="23">
        <v>19</v>
      </c>
      <c r="B168" t="s" s="20">
        <v>12</v>
      </c>
      <c r="C168" t="s" s="20">
        <v>14</v>
      </c>
      <c r="D168" s="22">
        <v>3</v>
      </c>
      <c r="E168" t="s" s="20">
        <v>18</v>
      </c>
      <c r="F168" s="22">
        <v>18974</v>
      </c>
      <c r="G168" t="s" s="15">
        <v>187</v>
      </c>
      <c r="H168" s="21">
        <v>0.45</v>
      </c>
      <c r="I168" s="24"/>
    </row>
    <row r="169" ht="15.75" customHeight="1">
      <c r="A169" t="s" s="23">
        <v>19</v>
      </c>
      <c r="B169" t="s" s="20">
        <v>12</v>
      </c>
      <c r="C169" t="s" s="20">
        <v>14</v>
      </c>
      <c r="D169" s="22">
        <v>3</v>
      </c>
      <c r="E169" t="s" s="20">
        <v>18</v>
      </c>
      <c r="F169" s="22">
        <v>18974</v>
      </c>
      <c r="G169" t="s" s="15">
        <v>188</v>
      </c>
      <c r="H169" s="21">
        <v>0.45</v>
      </c>
      <c r="I169" s="24"/>
    </row>
    <row r="170" ht="15.75" customHeight="1">
      <c r="A170" t="s" s="23">
        <v>19</v>
      </c>
      <c r="B170" t="s" s="20">
        <v>12</v>
      </c>
      <c r="C170" t="s" s="20">
        <v>14</v>
      </c>
      <c r="D170" s="22">
        <v>3</v>
      </c>
      <c r="E170" t="s" s="20">
        <v>18</v>
      </c>
      <c r="F170" s="22">
        <v>18974</v>
      </c>
      <c r="G170" t="s" s="15">
        <v>189</v>
      </c>
      <c r="H170" s="21">
        <v>0.45</v>
      </c>
      <c r="I170" s="24"/>
    </row>
    <row r="171" ht="15.75" customHeight="1">
      <c r="A171" t="s" s="23">
        <v>19</v>
      </c>
      <c r="B171" t="s" s="20">
        <v>12</v>
      </c>
      <c r="C171" t="s" s="20">
        <v>14</v>
      </c>
      <c r="D171" s="22">
        <v>3</v>
      </c>
      <c r="E171" t="s" s="20">
        <v>18</v>
      </c>
      <c r="F171" s="22">
        <v>18974</v>
      </c>
      <c r="G171" t="s" s="15">
        <v>190</v>
      </c>
      <c r="H171" s="21">
        <v>0.45</v>
      </c>
      <c r="I171" s="24"/>
    </row>
    <row r="172" ht="15.75" customHeight="1">
      <c r="A172" s="21"/>
      <c r="B172" s="22"/>
      <c r="C172" s="22"/>
      <c r="D172" s="22"/>
      <c r="E172" s="22"/>
      <c r="F172" s="22"/>
      <c r="G172" s="24"/>
      <c r="H172" s="21"/>
      <c r="I172" s="24"/>
    </row>
    <row r="173" ht="15.75" customHeight="1">
      <c r="A173" t="s" s="23">
        <v>21</v>
      </c>
      <c r="B173" t="s" s="20">
        <v>12</v>
      </c>
      <c r="C173" t="s" s="20">
        <v>14</v>
      </c>
      <c r="D173" s="22">
        <v>1</v>
      </c>
      <c r="E173" t="s" s="20">
        <v>20</v>
      </c>
      <c r="F173" s="22">
        <v>19073</v>
      </c>
      <c r="G173" t="s" s="15">
        <v>129</v>
      </c>
      <c r="H173" s="21">
        <v>45.8305</v>
      </c>
      <c r="I173" s="24"/>
    </row>
    <row r="174" ht="15.75" customHeight="1">
      <c r="A174" t="s" s="23">
        <v>21</v>
      </c>
      <c r="B174" t="s" s="20">
        <v>12</v>
      </c>
      <c r="C174" t="s" s="20">
        <v>14</v>
      </c>
      <c r="D174" s="22">
        <v>1</v>
      </c>
      <c r="E174" t="s" s="20">
        <v>20</v>
      </c>
      <c r="F174" s="22">
        <v>19073</v>
      </c>
      <c r="G174" t="s" s="15">
        <v>130</v>
      </c>
      <c r="H174" s="21">
        <v>-129.7535</v>
      </c>
      <c r="I174" s="24"/>
    </row>
    <row r="175" ht="15.75" customHeight="1">
      <c r="A175" t="s" s="23">
        <v>21</v>
      </c>
      <c r="B175" t="s" s="20">
        <v>12</v>
      </c>
      <c r="C175" t="s" s="20">
        <v>14</v>
      </c>
      <c r="D175" s="22">
        <v>1</v>
      </c>
      <c r="E175" t="s" s="20">
        <v>20</v>
      </c>
      <c r="F175" s="22">
        <v>19073</v>
      </c>
      <c r="G175" t="s" s="15">
        <v>187</v>
      </c>
      <c r="H175" s="21">
        <v>0.45</v>
      </c>
      <c r="I175" s="24"/>
    </row>
    <row r="176" ht="15.75" customHeight="1">
      <c r="A176" t="s" s="23">
        <v>21</v>
      </c>
      <c r="B176" t="s" s="20">
        <v>12</v>
      </c>
      <c r="C176" t="s" s="20">
        <v>14</v>
      </c>
      <c r="D176" s="22">
        <v>1</v>
      </c>
      <c r="E176" t="s" s="20">
        <v>20</v>
      </c>
      <c r="F176" s="22">
        <v>19073</v>
      </c>
      <c r="G176" t="s" s="15">
        <v>188</v>
      </c>
      <c r="H176" s="21">
        <v>0.45</v>
      </c>
      <c r="I176" s="24"/>
    </row>
    <row r="177" ht="15.75" customHeight="1">
      <c r="A177" t="s" s="23">
        <v>21</v>
      </c>
      <c r="B177" t="s" s="20">
        <v>12</v>
      </c>
      <c r="C177" t="s" s="20">
        <v>14</v>
      </c>
      <c r="D177" s="22">
        <v>1</v>
      </c>
      <c r="E177" t="s" s="20">
        <v>20</v>
      </c>
      <c r="F177" s="22">
        <v>19073</v>
      </c>
      <c r="G177" t="s" s="15">
        <v>189</v>
      </c>
      <c r="H177" s="21">
        <v>0.45</v>
      </c>
      <c r="I177" s="24"/>
    </row>
    <row r="178" ht="15.75" customHeight="1">
      <c r="A178" t="s" s="23">
        <v>21</v>
      </c>
      <c r="B178" t="s" s="20">
        <v>12</v>
      </c>
      <c r="C178" t="s" s="20">
        <v>14</v>
      </c>
      <c r="D178" s="22">
        <v>1</v>
      </c>
      <c r="E178" t="s" s="20">
        <v>20</v>
      </c>
      <c r="F178" s="22">
        <v>19073</v>
      </c>
      <c r="G178" t="s" s="15">
        <v>190</v>
      </c>
      <c r="H178" s="21">
        <v>0.45</v>
      </c>
      <c r="I178" s="24"/>
    </row>
    <row r="179" ht="15.75" customHeight="1">
      <c r="A179" s="21"/>
      <c r="B179" s="20"/>
      <c r="C179" s="20"/>
      <c r="D179" s="22"/>
      <c r="E179" s="20"/>
      <c r="F179" s="20"/>
      <c r="G179" s="24"/>
      <c r="H179" s="21"/>
      <c r="I179" s="24"/>
    </row>
    <row r="180" ht="15.75" customHeight="1">
      <c r="A180" t="s" s="23">
        <v>21</v>
      </c>
      <c r="B180" t="s" s="20">
        <v>37</v>
      </c>
      <c r="C180" t="s" s="20">
        <v>38</v>
      </c>
      <c r="D180" s="22">
        <v>2</v>
      </c>
      <c r="E180" t="s" s="20">
        <v>51</v>
      </c>
      <c r="F180" s="22">
        <v>23341</v>
      </c>
      <c r="G180" t="s" s="15">
        <v>129</v>
      </c>
      <c r="H180" s="21">
        <v>45.8305</v>
      </c>
      <c r="I180" s="24"/>
    </row>
    <row r="181" ht="15.75" customHeight="1">
      <c r="A181" t="s" s="23">
        <v>21</v>
      </c>
      <c r="B181" t="s" s="20">
        <v>37</v>
      </c>
      <c r="C181" t="s" s="20">
        <v>38</v>
      </c>
      <c r="D181" s="22">
        <v>2</v>
      </c>
      <c r="E181" t="s" s="20">
        <v>51</v>
      </c>
      <c r="F181" s="22">
        <v>23341</v>
      </c>
      <c r="G181" t="s" s="15">
        <v>130</v>
      </c>
      <c r="H181" s="21">
        <v>-129.7535</v>
      </c>
      <c r="I181" s="24"/>
    </row>
    <row r="182" ht="15.75" customHeight="1">
      <c r="A182" t="s" s="23">
        <v>21</v>
      </c>
      <c r="B182" t="s" s="20">
        <v>37</v>
      </c>
      <c r="C182" t="s" s="20">
        <v>38</v>
      </c>
      <c r="D182" s="22">
        <v>2</v>
      </c>
      <c r="E182" t="s" s="20">
        <v>51</v>
      </c>
      <c r="F182" s="22">
        <v>23341</v>
      </c>
      <c r="G182" t="s" s="15">
        <v>187</v>
      </c>
      <c r="H182" s="21">
        <v>0.45</v>
      </c>
      <c r="I182" t="s" s="15">
        <v>181</v>
      </c>
    </row>
    <row r="183" ht="15.75" customHeight="1">
      <c r="A183" t="s" s="23">
        <v>21</v>
      </c>
      <c r="B183" t="s" s="20">
        <v>37</v>
      </c>
      <c r="C183" t="s" s="20">
        <v>38</v>
      </c>
      <c r="D183" s="22">
        <v>2</v>
      </c>
      <c r="E183" t="s" s="20">
        <v>51</v>
      </c>
      <c r="F183" s="22">
        <v>23341</v>
      </c>
      <c r="G183" t="s" s="15">
        <v>188</v>
      </c>
      <c r="H183" s="21">
        <v>0.45</v>
      </c>
      <c r="I183" t="s" s="15">
        <v>181</v>
      </c>
    </row>
    <row r="184" ht="15.75" customHeight="1">
      <c r="A184" t="s" s="23">
        <v>21</v>
      </c>
      <c r="B184" t="s" s="20">
        <v>37</v>
      </c>
      <c r="C184" t="s" s="20">
        <v>38</v>
      </c>
      <c r="D184" s="22">
        <v>2</v>
      </c>
      <c r="E184" t="s" s="20">
        <v>51</v>
      </c>
      <c r="F184" s="22">
        <v>23341</v>
      </c>
      <c r="G184" t="s" s="15">
        <v>189</v>
      </c>
      <c r="H184" s="21">
        <v>0.45</v>
      </c>
      <c r="I184" t="s" s="15">
        <v>181</v>
      </c>
    </row>
    <row r="185" ht="15.75" customHeight="1">
      <c r="A185" t="s" s="23">
        <v>21</v>
      </c>
      <c r="B185" t="s" s="20">
        <v>37</v>
      </c>
      <c r="C185" t="s" s="20">
        <v>38</v>
      </c>
      <c r="D185" s="22">
        <v>2</v>
      </c>
      <c r="E185" t="s" s="20">
        <v>51</v>
      </c>
      <c r="F185" s="22">
        <v>23341</v>
      </c>
      <c r="G185" t="s" s="15">
        <v>190</v>
      </c>
      <c r="H185" s="21">
        <v>0.45</v>
      </c>
      <c r="I185" t="s" s="15">
        <v>181</v>
      </c>
    </row>
    <row r="186" ht="15.75" customHeight="1">
      <c r="A186" s="21"/>
      <c r="B186" s="20"/>
      <c r="C186" s="20"/>
      <c r="D186" s="22"/>
      <c r="E186" s="20"/>
      <c r="F186" s="20"/>
      <c r="G186" s="24"/>
      <c r="H186" s="21"/>
      <c r="I186" s="24"/>
    </row>
    <row r="187" ht="15.75" customHeight="1">
      <c r="A187" t="s" s="23">
        <v>21</v>
      </c>
      <c r="B187" t="s" s="20">
        <v>12</v>
      </c>
      <c r="C187" t="s" s="20">
        <v>14</v>
      </c>
      <c r="D187" s="22">
        <v>3</v>
      </c>
      <c r="E187" t="s" s="20">
        <v>20</v>
      </c>
      <c r="F187" s="22">
        <v>19075</v>
      </c>
      <c r="G187" t="s" s="15">
        <v>129</v>
      </c>
      <c r="H187" s="21">
        <v>45.8305</v>
      </c>
      <c r="I187" t="s" s="15">
        <v>191</v>
      </c>
    </row>
    <row r="188" ht="15.75" customHeight="1">
      <c r="A188" t="s" s="23">
        <v>21</v>
      </c>
      <c r="B188" t="s" s="20">
        <v>12</v>
      </c>
      <c r="C188" t="s" s="20">
        <v>14</v>
      </c>
      <c r="D188" s="22">
        <v>3</v>
      </c>
      <c r="E188" t="s" s="20">
        <v>20</v>
      </c>
      <c r="F188" s="22">
        <v>19075</v>
      </c>
      <c r="G188" t="s" s="15">
        <v>130</v>
      </c>
      <c r="H188" s="21">
        <v>-129.7535</v>
      </c>
      <c r="I188" s="24"/>
    </row>
    <row r="189" ht="15.75" customHeight="1">
      <c r="A189" t="s" s="23">
        <v>21</v>
      </c>
      <c r="B189" t="s" s="20">
        <v>12</v>
      </c>
      <c r="C189" t="s" s="20">
        <v>14</v>
      </c>
      <c r="D189" s="22">
        <v>3</v>
      </c>
      <c r="E189" t="s" s="20">
        <v>20</v>
      </c>
      <c r="F189" s="22">
        <v>19075</v>
      </c>
      <c r="G189" t="s" s="15">
        <v>187</v>
      </c>
      <c r="H189" s="21">
        <v>0.45</v>
      </c>
      <c r="I189" s="24"/>
    </row>
    <row r="190" ht="15.75" customHeight="1">
      <c r="A190" t="s" s="23">
        <v>21</v>
      </c>
      <c r="B190" t="s" s="20">
        <v>12</v>
      </c>
      <c r="C190" t="s" s="20">
        <v>14</v>
      </c>
      <c r="D190" s="22">
        <v>3</v>
      </c>
      <c r="E190" t="s" s="20">
        <v>20</v>
      </c>
      <c r="F190" s="22">
        <v>19075</v>
      </c>
      <c r="G190" t="s" s="15">
        <v>188</v>
      </c>
      <c r="H190" s="21">
        <v>0.45</v>
      </c>
      <c r="I190" s="24"/>
    </row>
    <row r="191" ht="15.75" customHeight="1">
      <c r="A191" t="s" s="23">
        <v>21</v>
      </c>
      <c r="B191" t="s" s="20">
        <v>12</v>
      </c>
      <c r="C191" t="s" s="20">
        <v>14</v>
      </c>
      <c r="D191" s="22">
        <v>3</v>
      </c>
      <c r="E191" t="s" s="20">
        <v>20</v>
      </c>
      <c r="F191" s="22">
        <v>19075</v>
      </c>
      <c r="G191" t="s" s="15">
        <v>189</v>
      </c>
      <c r="H191" s="21">
        <v>0.45</v>
      </c>
      <c r="I191" s="24"/>
    </row>
    <row r="192" ht="15.75" customHeight="1">
      <c r="A192" t="s" s="23">
        <v>21</v>
      </c>
      <c r="B192" t="s" s="20">
        <v>12</v>
      </c>
      <c r="C192" t="s" s="20">
        <v>14</v>
      </c>
      <c r="D192" s="22">
        <v>3</v>
      </c>
      <c r="E192" t="s" s="20">
        <v>20</v>
      </c>
      <c r="F192" s="22">
        <v>19075</v>
      </c>
      <c r="G192" t="s" s="15">
        <v>190</v>
      </c>
      <c r="H192" s="21">
        <v>0.45</v>
      </c>
      <c r="I192" s="24"/>
    </row>
    <row r="193" ht="15.75" customHeight="1">
      <c r="A193" s="21"/>
      <c r="B193" s="22"/>
      <c r="C193" s="22"/>
      <c r="D193" s="22"/>
      <c r="E193" s="22"/>
      <c r="F193" s="22"/>
      <c r="G193" s="24"/>
      <c r="H193" s="21"/>
      <c r="I193" s="24"/>
    </row>
    <row r="194" ht="15.75" customHeight="1">
      <c r="A194" t="s" s="15">
        <v>23</v>
      </c>
      <c r="B194" t="s" s="20">
        <v>12</v>
      </c>
      <c r="C194" t="s" s="20">
        <v>14</v>
      </c>
      <c r="D194" s="22">
        <v>1</v>
      </c>
      <c r="E194" t="s" s="20">
        <v>22</v>
      </c>
      <c r="F194" s="22">
        <v>108</v>
      </c>
      <c r="G194" s="24"/>
      <c r="H194" s="21"/>
      <c r="I194" s="24"/>
    </row>
    <row r="195" ht="15.75" customHeight="1">
      <c r="A195" t="s" s="15">
        <v>23</v>
      </c>
      <c r="B195" t="s" s="20">
        <v>37</v>
      </c>
      <c r="C195" t="s" s="20">
        <v>38</v>
      </c>
      <c r="D195" s="22">
        <v>2</v>
      </c>
      <c r="E195" t="s" s="20">
        <v>52</v>
      </c>
      <c r="F195" s="22">
        <v>103</v>
      </c>
      <c r="G195" s="24"/>
      <c r="H195" s="21"/>
      <c r="I195" s="24"/>
    </row>
    <row r="196" ht="15.75" customHeight="1">
      <c r="A196" t="s" s="23">
        <v>23</v>
      </c>
      <c r="B196" t="s" s="20">
        <v>12</v>
      </c>
      <c r="C196" t="s" s="20">
        <v>14</v>
      </c>
      <c r="D196" s="22">
        <v>3</v>
      </c>
      <c r="E196" t="s" s="20">
        <v>58</v>
      </c>
      <c r="F196" s="22">
        <v>100</v>
      </c>
      <c r="G196" s="24"/>
      <c r="H196" s="21"/>
      <c r="I196" s="24"/>
    </row>
    <row r="197" ht="15.75" customHeight="1">
      <c r="A197" s="24"/>
      <c r="B197" s="20"/>
      <c r="C197" s="20"/>
      <c r="D197" s="22"/>
      <c r="E197" s="20"/>
      <c r="F197" s="20"/>
      <c r="G197" s="24"/>
      <c r="H197" s="21"/>
      <c r="I197" s="24"/>
    </row>
    <row r="198" ht="15.75" customHeight="1">
      <c r="A198" t="s" s="25">
        <v>25</v>
      </c>
      <c r="B198" t="s" s="20">
        <v>12</v>
      </c>
      <c r="C198" t="s" s="20">
        <v>14</v>
      </c>
      <c r="D198" s="22">
        <v>1</v>
      </c>
      <c r="E198" t="s" s="20">
        <v>24</v>
      </c>
      <c r="F198" s="22">
        <v>1272</v>
      </c>
      <c r="G198" t="s" s="15">
        <v>192</v>
      </c>
      <c r="H198" s="21">
        <v>6</v>
      </c>
      <c r="I198" s="24"/>
    </row>
    <row r="199" ht="15.75" customHeight="1">
      <c r="A199" t="s" s="25">
        <v>25</v>
      </c>
      <c r="B199" t="s" s="20">
        <v>37</v>
      </c>
      <c r="C199" t="s" s="20">
        <v>38</v>
      </c>
      <c r="D199" s="22">
        <v>2</v>
      </c>
      <c r="E199" t="s" s="20">
        <v>54</v>
      </c>
      <c r="F199" s="22">
        <v>1362</v>
      </c>
      <c r="G199" t="s" s="15">
        <v>192</v>
      </c>
      <c r="H199" s="21">
        <v>0</v>
      </c>
      <c r="I199" t="s" s="15">
        <v>193</v>
      </c>
    </row>
    <row r="200" ht="15.75" customHeight="1">
      <c r="A200" t="s" s="23">
        <v>25</v>
      </c>
      <c r="B200" t="s" s="20">
        <v>12</v>
      </c>
      <c r="C200" t="s" s="20">
        <v>14</v>
      </c>
      <c r="D200" s="22">
        <v>3</v>
      </c>
      <c r="E200" t="s" s="20">
        <v>59</v>
      </c>
      <c r="F200" s="22">
        <v>1292</v>
      </c>
      <c r="G200" t="s" s="15">
        <v>192</v>
      </c>
      <c r="H200" s="21">
        <v>30</v>
      </c>
      <c r="I200" t="s" s="15">
        <v>194</v>
      </c>
    </row>
    <row r="201" ht="15.75" customHeight="1">
      <c r="A201" s="21"/>
      <c r="B201" s="20"/>
      <c r="C201" s="20"/>
      <c r="D201" s="22"/>
      <c r="E201" s="20"/>
      <c r="F201" s="20"/>
      <c r="G201" s="24"/>
      <c r="H201" s="21"/>
      <c r="I201" s="24"/>
    </row>
    <row r="202" ht="15.75" customHeight="1">
      <c r="A202" t="s" s="23">
        <v>65</v>
      </c>
      <c r="B202" t="s" s="20">
        <v>60</v>
      </c>
      <c r="C202" t="s" s="20">
        <v>62</v>
      </c>
      <c r="D202" s="22">
        <v>1</v>
      </c>
      <c r="E202" t="s" s="20">
        <v>64</v>
      </c>
      <c r="F202" t="s" s="20">
        <v>66</v>
      </c>
      <c r="G202" t="s" s="15">
        <v>129</v>
      </c>
      <c r="H202" s="21">
        <v>45.8305</v>
      </c>
      <c r="I202" s="24"/>
    </row>
    <row r="203" ht="15.75" customHeight="1">
      <c r="A203" t="s" s="23">
        <v>65</v>
      </c>
      <c r="B203" t="s" s="20">
        <v>60</v>
      </c>
      <c r="C203" t="s" s="20">
        <v>62</v>
      </c>
      <c r="D203" s="22">
        <v>1</v>
      </c>
      <c r="E203" t="s" s="20">
        <v>64</v>
      </c>
      <c r="F203" t="s" s="20">
        <v>66</v>
      </c>
      <c r="G203" t="s" s="15">
        <v>130</v>
      </c>
      <c r="H203" s="21">
        <v>-129.7535</v>
      </c>
      <c r="I203" s="24"/>
    </row>
    <row r="204" ht="15.75" customHeight="1">
      <c r="A204" t="s" s="23">
        <v>65</v>
      </c>
      <c r="B204" t="s" s="20">
        <v>60</v>
      </c>
      <c r="C204" t="s" s="20">
        <v>62</v>
      </c>
      <c r="D204" s="22">
        <v>1</v>
      </c>
      <c r="E204" t="s" s="20">
        <v>64</v>
      </c>
      <c r="F204" t="s" s="20">
        <v>66</v>
      </c>
      <c r="G204" t="s" s="15">
        <v>131</v>
      </c>
      <c r="H204" s="21">
        <v>0.001253608</v>
      </c>
      <c r="I204" s="24"/>
    </row>
    <row r="205" ht="15.75" customHeight="1">
      <c r="A205" t="s" s="23">
        <v>65</v>
      </c>
      <c r="B205" t="s" s="20">
        <v>60</v>
      </c>
      <c r="C205" t="s" s="20">
        <v>62</v>
      </c>
      <c r="D205" s="22">
        <v>1</v>
      </c>
      <c r="E205" t="s" s="20">
        <v>64</v>
      </c>
      <c r="F205" t="s" s="20">
        <v>66</v>
      </c>
      <c r="G205" t="s" s="15">
        <v>132</v>
      </c>
      <c r="H205" s="21">
        <v>0.0002747419</v>
      </c>
      <c r="I205" s="24"/>
    </row>
    <row r="206" ht="15.75" customHeight="1">
      <c r="A206" t="s" s="23">
        <v>65</v>
      </c>
      <c r="B206" t="s" s="20">
        <v>60</v>
      </c>
      <c r="C206" t="s" s="20">
        <v>62</v>
      </c>
      <c r="D206" s="22">
        <v>1</v>
      </c>
      <c r="E206" t="s" s="20">
        <v>64</v>
      </c>
      <c r="F206" t="s" s="20">
        <v>66</v>
      </c>
      <c r="G206" t="s" s="15">
        <v>133</v>
      </c>
      <c r="H206" s="21">
        <v>-1.05858e-06</v>
      </c>
      <c r="I206" s="24"/>
    </row>
    <row r="207" ht="15.75" customHeight="1">
      <c r="A207" t="s" s="23">
        <v>65</v>
      </c>
      <c r="B207" t="s" s="20">
        <v>60</v>
      </c>
      <c r="C207" t="s" s="20">
        <v>62</v>
      </c>
      <c r="D207" s="22">
        <v>1</v>
      </c>
      <c r="E207" t="s" s="20">
        <v>64</v>
      </c>
      <c r="F207" t="s" s="20">
        <v>66</v>
      </c>
      <c r="G207" t="s" s="15">
        <v>134</v>
      </c>
      <c r="H207" s="21">
        <v>1.787077e-07</v>
      </c>
      <c r="I207" s="24"/>
    </row>
    <row r="208" ht="15.75" customHeight="1">
      <c r="A208" t="s" s="23">
        <v>65</v>
      </c>
      <c r="B208" t="s" s="20">
        <v>60</v>
      </c>
      <c r="C208" t="s" s="20">
        <v>62</v>
      </c>
      <c r="D208" s="22">
        <v>1</v>
      </c>
      <c r="E208" t="s" s="20">
        <v>64</v>
      </c>
      <c r="F208" t="s" s="20">
        <v>66</v>
      </c>
      <c r="G208" t="s" s="15">
        <v>135</v>
      </c>
      <c r="H208" s="21">
        <v>-9.57e-08</v>
      </c>
      <c r="I208" s="24"/>
    </row>
    <row r="209" ht="15.75" customHeight="1">
      <c r="A209" t="s" s="23">
        <v>65</v>
      </c>
      <c r="B209" t="s" s="20">
        <v>60</v>
      </c>
      <c r="C209" t="s" s="20">
        <v>62</v>
      </c>
      <c r="D209" s="22">
        <v>1</v>
      </c>
      <c r="E209" t="s" s="20">
        <v>64</v>
      </c>
      <c r="F209" t="s" s="20">
        <v>66</v>
      </c>
      <c r="G209" t="s" s="15">
        <v>136</v>
      </c>
      <c r="H209" s="21">
        <v>3.25e-06</v>
      </c>
      <c r="I209" s="24"/>
    </row>
    <row r="210" ht="15.75" customHeight="1">
      <c r="A210" t="s" s="23">
        <v>65</v>
      </c>
      <c r="B210" t="s" s="20">
        <v>60</v>
      </c>
      <c r="C210" t="s" s="20">
        <v>62</v>
      </c>
      <c r="D210" s="22">
        <v>1</v>
      </c>
      <c r="E210" t="s" s="20">
        <v>64</v>
      </c>
      <c r="F210" t="s" s="20">
        <v>66</v>
      </c>
      <c r="G210" t="s" s="15">
        <v>137</v>
      </c>
      <c r="H210" s="21">
        <v>-0.9730173</v>
      </c>
      <c r="I210" s="24"/>
    </row>
    <row r="211" ht="15.75" customHeight="1">
      <c r="A211" t="s" s="23">
        <v>65</v>
      </c>
      <c r="B211" t="s" s="20">
        <v>60</v>
      </c>
      <c r="C211" t="s" s="20">
        <v>62</v>
      </c>
      <c r="D211" s="22">
        <v>1</v>
      </c>
      <c r="E211" t="s" s="20">
        <v>64</v>
      </c>
      <c r="F211" t="s" s="20">
        <v>66</v>
      </c>
      <c r="G211" t="s" s="15">
        <v>138</v>
      </c>
      <c r="H211" s="21">
        <v>0.134557</v>
      </c>
      <c r="I211" s="24"/>
    </row>
    <row r="212" ht="15.75" customHeight="1">
      <c r="A212" t="s" s="23">
        <v>65</v>
      </c>
      <c r="B212" t="s" s="20">
        <v>60</v>
      </c>
      <c r="C212" t="s" s="20">
        <v>62</v>
      </c>
      <c r="D212" s="22">
        <v>1</v>
      </c>
      <c r="E212" t="s" s="20">
        <v>64</v>
      </c>
      <c r="F212" t="s" s="20">
        <v>66</v>
      </c>
      <c r="G212" t="s" s="15">
        <v>139</v>
      </c>
      <c r="H212" s="21">
        <v>-0.000332306</v>
      </c>
      <c r="I212" s="24"/>
    </row>
    <row r="213" ht="15.75" customHeight="1">
      <c r="A213" t="s" s="23">
        <v>65</v>
      </c>
      <c r="B213" t="s" s="20">
        <v>60</v>
      </c>
      <c r="C213" t="s" s="20">
        <v>62</v>
      </c>
      <c r="D213" s="22">
        <v>1</v>
      </c>
      <c r="E213" t="s" s="20">
        <v>64</v>
      </c>
      <c r="F213" t="s" s="20">
        <v>66</v>
      </c>
      <c r="G213" t="s" s="15">
        <v>140</v>
      </c>
      <c r="H213" s="21">
        <v>4.235153e-05</v>
      </c>
      <c r="I213" s="24"/>
    </row>
    <row r="214" ht="15.75" customHeight="1">
      <c r="A214" t="s" s="23">
        <v>65</v>
      </c>
      <c r="B214" t="s" s="20">
        <v>60</v>
      </c>
      <c r="C214" t="s" s="20">
        <v>62</v>
      </c>
      <c r="D214" s="22">
        <v>1</v>
      </c>
      <c r="E214" t="s" s="20">
        <v>64</v>
      </c>
      <c r="F214" t="s" s="20">
        <v>66</v>
      </c>
      <c r="G214" t="s" s="15">
        <v>141</v>
      </c>
      <c r="H214" s="21">
        <v>0.03118624</v>
      </c>
      <c r="I214" s="24"/>
    </row>
    <row r="215" ht="15.75" customHeight="1">
      <c r="A215" t="s" s="23">
        <v>65</v>
      </c>
      <c r="B215" t="s" s="20">
        <v>60</v>
      </c>
      <c r="C215" t="s" s="20">
        <v>62</v>
      </c>
      <c r="D215" s="22">
        <v>1</v>
      </c>
      <c r="E215" t="s" s="20">
        <v>64</v>
      </c>
      <c r="F215" t="s" s="20">
        <v>66</v>
      </c>
      <c r="G215" t="s" s="15">
        <v>142</v>
      </c>
      <c r="H215" s="21">
        <v>0.001550081</v>
      </c>
      <c r="I215" s="24"/>
    </row>
    <row r="216" ht="15.75" customHeight="1">
      <c r="A216" t="s" s="23">
        <v>65</v>
      </c>
      <c r="B216" t="s" s="20">
        <v>60</v>
      </c>
      <c r="C216" t="s" s="20">
        <v>62</v>
      </c>
      <c r="D216" s="22">
        <v>1</v>
      </c>
      <c r="E216" t="s" s="20">
        <v>64</v>
      </c>
      <c r="F216" t="s" s="20">
        <v>66</v>
      </c>
      <c r="G216" t="s" s="15">
        <v>143</v>
      </c>
      <c r="H216" s="46">
        <v>9.194818e-12</v>
      </c>
      <c r="I216" s="24"/>
    </row>
    <row r="217" ht="15.75" customHeight="1">
      <c r="A217" t="s" s="23">
        <v>65</v>
      </c>
      <c r="B217" t="s" s="20">
        <v>60</v>
      </c>
      <c r="C217" t="s" s="20">
        <v>62</v>
      </c>
      <c r="D217" s="22">
        <v>1</v>
      </c>
      <c r="E217" t="s" s="20">
        <v>64</v>
      </c>
      <c r="F217" t="s" s="20">
        <v>66</v>
      </c>
      <c r="G217" t="s" s="15">
        <v>144</v>
      </c>
      <c r="H217" s="21">
        <v>-53.96494</v>
      </c>
      <c r="I217" s="24"/>
    </row>
    <row r="218" ht="15.75" customHeight="1">
      <c r="A218" t="s" s="23">
        <v>65</v>
      </c>
      <c r="B218" t="s" s="20">
        <v>60</v>
      </c>
      <c r="C218" t="s" s="20">
        <v>62</v>
      </c>
      <c r="D218" s="22">
        <v>1</v>
      </c>
      <c r="E218" t="s" s="20">
        <v>64</v>
      </c>
      <c r="F218" t="s" s="20">
        <v>66</v>
      </c>
      <c r="G218" t="s" s="15">
        <v>145</v>
      </c>
      <c r="H218" s="21">
        <v>57.64435</v>
      </c>
      <c r="I218" s="24"/>
    </row>
    <row r="219" ht="15.75" customHeight="1">
      <c r="A219" t="s" s="23">
        <v>65</v>
      </c>
      <c r="B219" t="s" s="20">
        <v>60</v>
      </c>
      <c r="C219" t="s" s="20">
        <v>62</v>
      </c>
      <c r="D219" s="22">
        <v>1</v>
      </c>
      <c r="E219" t="s" s="20">
        <v>64</v>
      </c>
      <c r="F219" t="s" s="20">
        <v>66</v>
      </c>
      <c r="G219" t="s" s="15">
        <v>146</v>
      </c>
      <c r="H219" s="21">
        <v>-1.066993</v>
      </c>
      <c r="I219" s="24"/>
    </row>
    <row r="220" ht="15.75" customHeight="1">
      <c r="A220" t="s" s="23">
        <v>65</v>
      </c>
      <c r="B220" t="s" s="20">
        <v>60</v>
      </c>
      <c r="C220" t="s" s="20">
        <v>62</v>
      </c>
      <c r="D220" s="22">
        <v>1</v>
      </c>
      <c r="E220" t="s" s="20">
        <v>64</v>
      </c>
      <c r="F220" t="s" s="20">
        <v>66</v>
      </c>
      <c r="G220" t="s" s="15">
        <v>147</v>
      </c>
      <c r="H220" s="21">
        <v>524809.7</v>
      </c>
      <c r="I220" s="24"/>
    </row>
    <row r="221" ht="15.75" customHeight="1">
      <c r="A221" t="s" s="23">
        <v>65</v>
      </c>
      <c r="B221" t="s" s="20">
        <v>60</v>
      </c>
      <c r="C221" t="s" s="20">
        <v>62</v>
      </c>
      <c r="D221" s="22">
        <v>1</v>
      </c>
      <c r="E221" t="s" s="20">
        <v>64</v>
      </c>
      <c r="F221" t="s" s="20">
        <v>66</v>
      </c>
      <c r="G221" t="s" s="15">
        <v>148</v>
      </c>
      <c r="H221" s="21">
        <v>3.355616</v>
      </c>
      <c r="I221" s="24"/>
    </row>
    <row r="222" ht="15.75" customHeight="1">
      <c r="A222" t="s" s="23">
        <v>65</v>
      </c>
      <c r="B222" t="s" s="20">
        <v>60</v>
      </c>
      <c r="C222" t="s" s="20">
        <v>62</v>
      </c>
      <c r="D222" s="22">
        <v>1</v>
      </c>
      <c r="E222" t="s" s="20">
        <v>64</v>
      </c>
      <c r="F222" t="s" s="20">
        <v>66</v>
      </c>
      <c r="G222" t="s" s="15">
        <v>149</v>
      </c>
      <c r="H222" s="21">
        <v>-0.1151732</v>
      </c>
      <c r="I222" s="24"/>
    </row>
    <row r="223" ht="15.75" customHeight="1">
      <c r="A223" t="s" s="23">
        <v>65</v>
      </c>
      <c r="B223" t="s" s="20">
        <v>60</v>
      </c>
      <c r="C223" t="s" s="20">
        <v>62</v>
      </c>
      <c r="D223" s="22">
        <v>1</v>
      </c>
      <c r="E223" t="s" s="20">
        <v>64</v>
      </c>
      <c r="F223" t="s" s="20">
        <v>66</v>
      </c>
      <c r="G223" t="s" s="15">
        <v>150</v>
      </c>
      <c r="H223" s="21">
        <v>25.0175</v>
      </c>
      <c r="I223" s="24"/>
    </row>
    <row r="224" ht="15.75" customHeight="1">
      <c r="A224" t="s" s="23">
        <v>65</v>
      </c>
      <c r="B224" t="s" s="20">
        <v>60</v>
      </c>
      <c r="C224" t="s" s="20">
        <v>62</v>
      </c>
      <c r="D224" s="22">
        <v>1</v>
      </c>
      <c r="E224" t="s" s="20">
        <v>64</v>
      </c>
      <c r="F224" t="s" s="20">
        <v>66</v>
      </c>
      <c r="G224" t="s" s="15">
        <v>151</v>
      </c>
      <c r="H224" s="21">
        <v>-0.0003</v>
      </c>
      <c r="I224" s="24"/>
    </row>
    <row r="225" ht="15.75" customHeight="1">
      <c r="A225" t="s" s="23">
        <v>65</v>
      </c>
      <c r="B225" t="s" s="20">
        <v>60</v>
      </c>
      <c r="C225" t="s" s="20">
        <v>62</v>
      </c>
      <c r="D225" s="22">
        <v>1</v>
      </c>
      <c r="E225" t="s" s="20">
        <v>64</v>
      </c>
      <c r="F225" t="s" s="20">
        <v>66</v>
      </c>
      <c r="G225" t="s" s="15">
        <v>152</v>
      </c>
      <c r="H225" s="21">
        <v>0</v>
      </c>
      <c r="I225" s="24"/>
    </row>
    <row r="226" ht="15.75" customHeight="1">
      <c r="A226" s="21"/>
      <c r="B226" s="20"/>
      <c r="C226" s="20"/>
      <c r="D226" s="22"/>
      <c r="E226" s="20"/>
      <c r="F226" s="20"/>
      <c r="G226" s="24"/>
      <c r="H226" s="21"/>
      <c r="I226" s="24"/>
    </row>
    <row r="227" ht="15.75" customHeight="1">
      <c r="A227" t="s" s="23">
        <v>65</v>
      </c>
      <c r="B227" t="s" s="20">
        <v>92</v>
      </c>
      <c r="C227" t="s" s="20">
        <v>93</v>
      </c>
      <c r="D227" s="22">
        <v>2</v>
      </c>
      <c r="E227" t="s" s="20">
        <v>110</v>
      </c>
      <c r="F227" t="s" s="20">
        <v>111</v>
      </c>
      <c r="G227" t="s" s="15">
        <v>129</v>
      </c>
      <c r="H227" s="21">
        <v>45.8305</v>
      </c>
      <c r="I227" s="24"/>
    </row>
    <row r="228" ht="15.75" customHeight="1">
      <c r="A228" t="s" s="23">
        <v>65</v>
      </c>
      <c r="B228" t="s" s="20">
        <v>92</v>
      </c>
      <c r="C228" t="s" s="20">
        <v>93</v>
      </c>
      <c r="D228" s="22">
        <v>2</v>
      </c>
      <c r="E228" t="s" s="20">
        <v>110</v>
      </c>
      <c r="F228" t="s" s="20">
        <v>111</v>
      </c>
      <c r="G228" t="s" s="15">
        <v>130</v>
      </c>
      <c r="H228" s="21">
        <v>-129.7535</v>
      </c>
      <c r="I228" s="24"/>
    </row>
    <row r="229" ht="15.75" customHeight="1">
      <c r="A229" t="s" s="23">
        <v>65</v>
      </c>
      <c r="B229" t="s" s="20">
        <v>92</v>
      </c>
      <c r="C229" t="s" s="20">
        <v>93</v>
      </c>
      <c r="D229" s="22">
        <v>2</v>
      </c>
      <c r="E229" t="s" s="20">
        <v>110</v>
      </c>
      <c r="F229" t="s" s="20">
        <v>111</v>
      </c>
      <c r="G229" t="s" s="15">
        <v>131</v>
      </c>
      <c r="H229" s="21">
        <v>0.001242199</v>
      </c>
      <c r="I229" s="24"/>
    </row>
    <row r="230" ht="15.75" customHeight="1">
      <c r="A230" t="s" s="23">
        <v>65</v>
      </c>
      <c r="B230" t="s" s="20">
        <v>92</v>
      </c>
      <c r="C230" t="s" s="20">
        <v>93</v>
      </c>
      <c r="D230" s="22">
        <v>2</v>
      </c>
      <c r="E230" t="s" s="20">
        <v>110</v>
      </c>
      <c r="F230" t="s" s="20">
        <v>111</v>
      </c>
      <c r="G230" t="s" s="15">
        <v>132</v>
      </c>
      <c r="H230" s="21">
        <v>0.0002785312</v>
      </c>
      <c r="I230" s="24"/>
    </row>
    <row r="231" ht="15.75" customHeight="1">
      <c r="A231" t="s" s="23">
        <v>65</v>
      </c>
      <c r="B231" t="s" s="20">
        <v>92</v>
      </c>
      <c r="C231" t="s" s="20">
        <v>93</v>
      </c>
      <c r="D231" s="22">
        <v>2</v>
      </c>
      <c r="E231" t="s" s="20">
        <v>110</v>
      </c>
      <c r="F231" t="s" s="20">
        <v>111</v>
      </c>
      <c r="G231" t="s" s="15">
        <v>133</v>
      </c>
      <c r="H231" s="21">
        <v>-1.675768e-06</v>
      </c>
      <c r="I231" s="24"/>
    </row>
    <row r="232" ht="15.75" customHeight="1">
      <c r="A232" t="s" s="23">
        <v>65</v>
      </c>
      <c r="B232" t="s" s="20">
        <v>92</v>
      </c>
      <c r="C232" t="s" s="20">
        <v>93</v>
      </c>
      <c r="D232" s="22">
        <v>2</v>
      </c>
      <c r="E232" t="s" s="20">
        <v>110</v>
      </c>
      <c r="F232" t="s" s="20">
        <v>111</v>
      </c>
      <c r="G232" t="s" s="15">
        <v>134</v>
      </c>
      <c r="H232" s="21">
        <v>2.032473e-07</v>
      </c>
      <c r="I232" s="24"/>
    </row>
    <row r="233" ht="15.75" customHeight="1">
      <c r="A233" t="s" s="23">
        <v>65</v>
      </c>
      <c r="B233" t="s" s="20">
        <v>92</v>
      </c>
      <c r="C233" t="s" s="20">
        <v>93</v>
      </c>
      <c r="D233" s="22">
        <v>2</v>
      </c>
      <c r="E233" t="s" s="20">
        <v>110</v>
      </c>
      <c r="F233" t="s" s="20">
        <v>111</v>
      </c>
      <c r="G233" t="s" s="15">
        <v>135</v>
      </c>
      <c r="H233" s="21">
        <v>-9.57e-08</v>
      </c>
      <c r="I233" s="24"/>
    </row>
    <row r="234" ht="15.75" customHeight="1">
      <c r="A234" t="s" s="23">
        <v>65</v>
      </c>
      <c r="B234" t="s" s="20">
        <v>92</v>
      </c>
      <c r="C234" t="s" s="20">
        <v>93</v>
      </c>
      <c r="D234" s="22">
        <v>2</v>
      </c>
      <c r="E234" t="s" s="20">
        <v>110</v>
      </c>
      <c r="F234" t="s" s="20">
        <v>111</v>
      </c>
      <c r="G234" t="s" s="15">
        <v>136</v>
      </c>
      <c r="H234" s="21">
        <v>3.25e-06</v>
      </c>
      <c r="I234" s="24"/>
    </row>
    <row r="235" ht="15.75" customHeight="1">
      <c r="A235" t="s" s="23">
        <v>65</v>
      </c>
      <c r="B235" t="s" s="20">
        <v>92</v>
      </c>
      <c r="C235" t="s" s="20">
        <v>93</v>
      </c>
      <c r="D235" s="22">
        <v>2</v>
      </c>
      <c r="E235" t="s" s="20">
        <v>110</v>
      </c>
      <c r="F235" t="s" s="20">
        <v>111</v>
      </c>
      <c r="G235" t="s" s="15">
        <v>137</v>
      </c>
      <c r="H235" s="21">
        <v>-0.978619</v>
      </c>
      <c r="I235" s="24"/>
    </row>
    <row r="236" ht="15.75" customHeight="1">
      <c r="A236" t="s" s="23">
        <v>65</v>
      </c>
      <c r="B236" t="s" s="20">
        <v>92</v>
      </c>
      <c r="C236" t="s" s="20">
        <v>93</v>
      </c>
      <c r="D236" s="22">
        <v>2</v>
      </c>
      <c r="E236" t="s" s="20">
        <v>110</v>
      </c>
      <c r="F236" t="s" s="20">
        <v>111</v>
      </c>
      <c r="G236" t="s" s="15">
        <v>138</v>
      </c>
      <c r="H236" s="21">
        <v>0.1544805</v>
      </c>
      <c r="I236" s="24"/>
    </row>
    <row r="237" ht="15.75" customHeight="1">
      <c r="A237" t="s" s="23">
        <v>65</v>
      </c>
      <c r="B237" t="s" s="20">
        <v>92</v>
      </c>
      <c r="C237" t="s" s="20">
        <v>93</v>
      </c>
      <c r="D237" s="22">
        <v>2</v>
      </c>
      <c r="E237" t="s" s="20">
        <v>110</v>
      </c>
      <c r="F237" t="s" s="20">
        <v>111</v>
      </c>
      <c r="G237" t="s" s="15">
        <v>139</v>
      </c>
      <c r="H237" s="21">
        <v>-0.0002159275</v>
      </c>
      <c r="I237" s="24"/>
    </row>
    <row r="238" ht="15.75" customHeight="1">
      <c r="A238" t="s" s="23">
        <v>65</v>
      </c>
      <c r="B238" t="s" s="20">
        <v>92</v>
      </c>
      <c r="C238" t="s" s="20">
        <v>93</v>
      </c>
      <c r="D238" s="22">
        <v>2</v>
      </c>
      <c r="E238" t="s" s="20">
        <v>110</v>
      </c>
      <c r="F238" t="s" s="20">
        <v>111</v>
      </c>
      <c r="G238" t="s" s="15">
        <v>140</v>
      </c>
      <c r="H238" s="21">
        <v>4.001144e-05</v>
      </c>
      <c r="I238" s="24"/>
    </row>
    <row r="239" ht="15.75" customHeight="1">
      <c r="A239" t="s" s="23">
        <v>65</v>
      </c>
      <c r="B239" t="s" s="20">
        <v>92</v>
      </c>
      <c r="C239" t="s" s="20">
        <v>93</v>
      </c>
      <c r="D239" s="22">
        <v>2</v>
      </c>
      <c r="E239" t="s" s="20">
        <v>110</v>
      </c>
      <c r="F239" t="s" s="20">
        <v>111</v>
      </c>
      <c r="G239" t="s" s="15">
        <v>141</v>
      </c>
      <c r="H239" s="21">
        <v>-0.9096874</v>
      </c>
      <c r="I239" s="24"/>
    </row>
    <row r="240" ht="15.75" customHeight="1">
      <c r="A240" t="s" s="23">
        <v>65</v>
      </c>
      <c r="B240" t="s" s="20">
        <v>92</v>
      </c>
      <c r="C240" t="s" s="20">
        <v>93</v>
      </c>
      <c r="D240" s="22">
        <v>2</v>
      </c>
      <c r="E240" t="s" s="20">
        <v>110</v>
      </c>
      <c r="F240" t="s" s="20">
        <v>111</v>
      </c>
      <c r="G240" t="s" s="15">
        <v>142</v>
      </c>
      <c r="H240" s="21">
        <v>0.001714904</v>
      </c>
      <c r="I240" s="24"/>
    </row>
    <row r="241" ht="15.75" customHeight="1">
      <c r="A241" t="s" s="23">
        <v>65</v>
      </c>
      <c r="B241" t="s" s="20">
        <v>92</v>
      </c>
      <c r="C241" t="s" s="20">
        <v>93</v>
      </c>
      <c r="D241" s="22">
        <v>2</v>
      </c>
      <c r="E241" t="s" s="20">
        <v>110</v>
      </c>
      <c r="F241" t="s" s="20">
        <v>111</v>
      </c>
      <c r="G241" t="s" s="15">
        <v>143</v>
      </c>
      <c r="H241" s="38">
        <v>8.622343e-11</v>
      </c>
      <c r="I241" s="24"/>
    </row>
    <row r="242" ht="15.75" customHeight="1">
      <c r="A242" t="s" s="23">
        <v>65</v>
      </c>
      <c r="B242" t="s" s="20">
        <v>92</v>
      </c>
      <c r="C242" t="s" s="20">
        <v>93</v>
      </c>
      <c r="D242" s="22">
        <v>2</v>
      </c>
      <c r="E242" t="s" s="20">
        <v>110</v>
      </c>
      <c r="F242" t="s" s="20">
        <v>111</v>
      </c>
      <c r="G242" t="s" s="15">
        <v>144</v>
      </c>
      <c r="H242" s="21">
        <v>145.1218</v>
      </c>
      <c r="I242" s="24"/>
    </row>
    <row r="243" ht="15.75" customHeight="1">
      <c r="A243" t="s" s="23">
        <v>65</v>
      </c>
      <c r="B243" t="s" s="20">
        <v>92</v>
      </c>
      <c r="C243" t="s" s="20">
        <v>93</v>
      </c>
      <c r="D243" s="22">
        <v>2</v>
      </c>
      <c r="E243" t="s" s="20">
        <v>110</v>
      </c>
      <c r="F243" t="s" s="20">
        <v>111</v>
      </c>
      <c r="G243" t="s" s="15">
        <v>145</v>
      </c>
      <c r="H243" s="21">
        <v>-55.27989</v>
      </c>
      <c r="I243" s="24"/>
    </row>
    <row r="244" ht="15.75" customHeight="1">
      <c r="A244" t="s" s="23">
        <v>65</v>
      </c>
      <c r="B244" t="s" s="20">
        <v>92</v>
      </c>
      <c r="C244" t="s" s="20">
        <v>93</v>
      </c>
      <c r="D244" s="22">
        <v>2</v>
      </c>
      <c r="E244" t="s" s="20">
        <v>110</v>
      </c>
      <c r="F244" t="s" s="20">
        <v>111</v>
      </c>
      <c r="G244" t="s" s="15">
        <v>146</v>
      </c>
      <c r="H244" s="21">
        <v>-5.573922</v>
      </c>
      <c r="I244" s="24"/>
    </row>
    <row r="245" ht="15.75" customHeight="1">
      <c r="A245" t="s" s="23">
        <v>65</v>
      </c>
      <c r="B245" t="s" s="20">
        <v>92</v>
      </c>
      <c r="C245" t="s" s="20">
        <v>93</v>
      </c>
      <c r="D245" s="22">
        <v>2</v>
      </c>
      <c r="E245" t="s" s="20">
        <v>110</v>
      </c>
      <c r="F245" t="s" s="20">
        <v>111</v>
      </c>
      <c r="G245" t="s" s="15">
        <v>147</v>
      </c>
      <c r="H245" s="21">
        <v>524015.7</v>
      </c>
      <c r="I245" s="24"/>
    </row>
    <row r="246" ht="15.75" customHeight="1">
      <c r="A246" t="s" s="23">
        <v>65</v>
      </c>
      <c r="B246" t="s" s="20">
        <v>92</v>
      </c>
      <c r="C246" t="s" s="20">
        <v>93</v>
      </c>
      <c r="D246" s="22">
        <v>2</v>
      </c>
      <c r="E246" t="s" s="20">
        <v>110</v>
      </c>
      <c r="F246" t="s" s="20">
        <v>111</v>
      </c>
      <c r="G246" t="s" s="15">
        <v>148</v>
      </c>
      <c r="H246" s="21">
        <v>-24.61113</v>
      </c>
      <c r="I246" s="24"/>
    </row>
    <row r="247" ht="15.75" customHeight="1">
      <c r="A247" t="s" s="23">
        <v>65</v>
      </c>
      <c r="B247" t="s" s="20">
        <v>92</v>
      </c>
      <c r="C247" t="s" s="20">
        <v>93</v>
      </c>
      <c r="D247" s="22">
        <v>2</v>
      </c>
      <c r="E247" t="s" s="20">
        <v>110</v>
      </c>
      <c r="F247" t="s" s="20">
        <v>111</v>
      </c>
      <c r="G247" t="s" s="15">
        <v>149</v>
      </c>
      <c r="H247" s="21">
        <v>0.06260085999999999</v>
      </c>
      <c r="I247" s="24"/>
    </row>
    <row r="248" ht="15.75" customHeight="1">
      <c r="A248" t="s" s="23">
        <v>65</v>
      </c>
      <c r="B248" t="s" s="20">
        <v>92</v>
      </c>
      <c r="C248" t="s" s="20">
        <v>93</v>
      </c>
      <c r="D248" s="22">
        <v>2</v>
      </c>
      <c r="E248" t="s" s="20">
        <v>110</v>
      </c>
      <c r="F248" t="s" s="20">
        <v>111</v>
      </c>
      <c r="G248" t="s" s="15">
        <v>150</v>
      </c>
      <c r="H248" s="21">
        <v>24.84925</v>
      </c>
      <c r="I248" s="24"/>
    </row>
    <row r="249" ht="15.75" customHeight="1">
      <c r="A249" t="s" s="23">
        <v>65</v>
      </c>
      <c r="B249" t="s" s="20">
        <v>92</v>
      </c>
      <c r="C249" t="s" s="20">
        <v>93</v>
      </c>
      <c r="D249" s="22">
        <v>2</v>
      </c>
      <c r="E249" t="s" s="20">
        <v>110</v>
      </c>
      <c r="F249" t="s" s="20">
        <v>111</v>
      </c>
      <c r="G249" t="s" s="15">
        <v>151</v>
      </c>
      <c r="H249" s="21">
        <v>0.00025</v>
      </c>
      <c r="I249" s="24"/>
    </row>
    <row r="250" ht="15.75" customHeight="1">
      <c r="A250" t="s" s="23">
        <v>65</v>
      </c>
      <c r="B250" t="s" s="20">
        <v>92</v>
      </c>
      <c r="C250" t="s" s="20">
        <v>93</v>
      </c>
      <c r="D250" s="22">
        <v>2</v>
      </c>
      <c r="E250" t="s" s="20">
        <v>110</v>
      </c>
      <c r="F250" t="s" s="20">
        <v>111</v>
      </c>
      <c r="G250" t="s" s="15">
        <v>152</v>
      </c>
      <c r="H250" s="21">
        <v>0</v>
      </c>
      <c r="I250" s="24"/>
    </row>
    <row r="251" ht="15.75" customHeight="1">
      <c r="A251" s="21"/>
      <c r="B251" s="20"/>
      <c r="C251" s="20"/>
      <c r="D251" s="22"/>
      <c r="E251" s="20"/>
      <c r="F251" s="20"/>
      <c r="G251" s="24"/>
      <c r="H251" s="21"/>
      <c r="I251" t="s" s="23">
        <v>68</v>
      </c>
    </row>
    <row r="252" ht="15.75" customHeight="1">
      <c r="A252" t="s" s="23">
        <v>65</v>
      </c>
      <c r="B252" t="s" s="20">
        <v>60</v>
      </c>
      <c r="C252" t="s" s="20">
        <v>62</v>
      </c>
      <c r="D252" s="22">
        <v>3</v>
      </c>
      <c r="E252" t="s" s="20">
        <v>64</v>
      </c>
      <c r="F252" t="s" s="20">
        <v>66</v>
      </c>
      <c r="G252" t="s" s="15">
        <v>129</v>
      </c>
      <c r="H252" s="21">
        <v>45.8305</v>
      </c>
      <c r="I252" t="s" s="15">
        <v>195</v>
      </c>
    </row>
    <row r="253" ht="15.75" customHeight="1">
      <c r="A253" t="s" s="23">
        <v>65</v>
      </c>
      <c r="B253" t="s" s="20">
        <v>60</v>
      </c>
      <c r="C253" t="s" s="20">
        <v>62</v>
      </c>
      <c r="D253" s="22">
        <v>3</v>
      </c>
      <c r="E253" t="s" s="20">
        <v>64</v>
      </c>
      <c r="F253" t="s" s="20">
        <v>66</v>
      </c>
      <c r="G253" t="s" s="15">
        <v>130</v>
      </c>
      <c r="H253" s="21">
        <v>-129.7535</v>
      </c>
      <c r="I253" s="24"/>
    </row>
    <row r="254" ht="15.75" customHeight="1">
      <c r="A254" t="s" s="23">
        <v>65</v>
      </c>
      <c r="B254" t="s" s="20">
        <v>60</v>
      </c>
      <c r="C254" t="s" s="20">
        <v>62</v>
      </c>
      <c r="D254" s="22">
        <v>3</v>
      </c>
      <c r="E254" t="s" s="20">
        <v>64</v>
      </c>
      <c r="F254" t="s" s="20">
        <v>66</v>
      </c>
      <c r="G254" t="s" s="15">
        <v>131</v>
      </c>
      <c r="H254" s="38">
        <v>0.001247463</v>
      </c>
      <c r="I254" t="s" s="15">
        <v>196</v>
      </c>
    </row>
    <row r="255" ht="15.75" customHeight="1">
      <c r="A255" t="s" s="23">
        <v>65</v>
      </c>
      <c r="B255" t="s" s="20">
        <v>60</v>
      </c>
      <c r="C255" t="s" s="20">
        <v>62</v>
      </c>
      <c r="D255" s="22">
        <v>3</v>
      </c>
      <c r="E255" t="s" s="20">
        <v>64</v>
      </c>
      <c r="F255" t="s" s="20">
        <v>66</v>
      </c>
      <c r="G255" t="s" s="15">
        <v>132</v>
      </c>
      <c r="H255" s="38">
        <v>0.0002770733</v>
      </c>
      <c r="I255" s="24"/>
    </row>
    <row r="256" ht="15.75" customHeight="1">
      <c r="A256" t="s" s="23">
        <v>65</v>
      </c>
      <c r="B256" t="s" s="20">
        <v>60</v>
      </c>
      <c r="C256" t="s" s="20">
        <v>62</v>
      </c>
      <c r="D256" s="22">
        <v>3</v>
      </c>
      <c r="E256" t="s" s="20">
        <v>64</v>
      </c>
      <c r="F256" t="s" s="20">
        <v>66</v>
      </c>
      <c r="G256" t="s" s="15">
        <v>133</v>
      </c>
      <c r="H256" s="38">
        <v>-1.352341e-06</v>
      </c>
      <c r="I256" s="24"/>
    </row>
    <row r="257" ht="15.75" customHeight="1">
      <c r="A257" t="s" s="23">
        <v>65</v>
      </c>
      <c r="B257" t="s" s="20">
        <v>60</v>
      </c>
      <c r="C257" t="s" s="20">
        <v>62</v>
      </c>
      <c r="D257" s="22">
        <v>3</v>
      </c>
      <c r="E257" t="s" s="20">
        <v>64</v>
      </c>
      <c r="F257" t="s" s="20">
        <v>66</v>
      </c>
      <c r="G257" t="s" s="15">
        <v>134</v>
      </c>
      <c r="H257" s="38">
        <v>1.910158e-07</v>
      </c>
      <c r="I257" s="24"/>
    </row>
    <row r="258" ht="15.75" customHeight="1">
      <c r="A258" t="s" s="23">
        <v>65</v>
      </c>
      <c r="B258" t="s" s="20">
        <v>60</v>
      </c>
      <c r="C258" t="s" s="20">
        <v>62</v>
      </c>
      <c r="D258" s="22">
        <v>3</v>
      </c>
      <c r="E258" t="s" s="20">
        <v>64</v>
      </c>
      <c r="F258" t="s" s="20">
        <v>66</v>
      </c>
      <c r="G258" t="s" s="15">
        <v>135</v>
      </c>
      <c r="H258" s="38">
        <v>-9.57e-08</v>
      </c>
      <c r="I258" s="24"/>
    </row>
    <row r="259" ht="15.75" customHeight="1">
      <c r="A259" t="s" s="23">
        <v>65</v>
      </c>
      <c r="B259" t="s" s="20">
        <v>60</v>
      </c>
      <c r="C259" t="s" s="20">
        <v>62</v>
      </c>
      <c r="D259" s="22">
        <v>3</v>
      </c>
      <c r="E259" t="s" s="20">
        <v>64</v>
      </c>
      <c r="F259" t="s" s="20">
        <v>66</v>
      </c>
      <c r="G259" t="s" s="15">
        <v>136</v>
      </c>
      <c r="H259" s="38">
        <v>3.25e-06</v>
      </c>
      <c r="I259" s="24"/>
    </row>
    <row r="260" ht="15.75" customHeight="1">
      <c r="A260" t="s" s="23">
        <v>65</v>
      </c>
      <c r="B260" t="s" s="20">
        <v>60</v>
      </c>
      <c r="C260" t="s" s="20">
        <v>62</v>
      </c>
      <c r="D260" s="22">
        <v>3</v>
      </c>
      <c r="E260" t="s" s="20">
        <v>64</v>
      </c>
      <c r="F260" t="s" s="20">
        <v>66</v>
      </c>
      <c r="G260" t="s" s="15">
        <v>137</v>
      </c>
      <c r="H260" s="38">
        <v>-0.9716630000000001</v>
      </c>
      <c r="I260" s="24"/>
    </row>
    <row r="261" ht="15.75" customHeight="1">
      <c r="A261" t="s" s="23">
        <v>65</v>
      </c>
      <c r="B261" t="s" s="20">
        <v>60</v>
      </c>
      <c r="C261" t="s" s="20">
        <v>62</v>
      </c>
      <c r="D261" s="22">
        <v>3</v>
      </c>
      <c r="E261" t="s" s="20">
        <v>64</v>
      </c>
      <c r="F261" t="s" s="20">
        <v>66</v>
      </c>
      <c r="G261" t="s" s="15">
        <v>138</v>
      </c>
      <c r="H261" s="38">
        <v>0.1342009</v>
      </c>
      <c r="I261" s="24"/>
    </row>
    <row r="262" ht="15.75" customHeight="1">
      <c r="A262" t="s" s="23">
        <v>65</v>
      </c>
      <c r="B262" t="s" s="20">
        <v>60</v>
      </c>
      <c r="C262" t="s" s="20">
        <v>62</v>
      </c>
      <c r="D262" s="22">
        <v>3</v>
      </c>
      <c r="E262" t="s" s="20">
        <v>64</v>
      </c>
      <c r="F262" t="s" s="20">
        <v>66</v>
      </c>
      <c r="G262" t="s" s="15">
        <v>139</v>
      </c>
      <c r="H262" s="38">
        <v>-0.0002554026</v>
      </c>
      <c r="I262" s="24"/>
    </row>
    <row r="263" ht="15.75" customHeight="1">
      <c r="A263" t="s" s="23">
        <v>65</v>
      </c>
      <c r="B263" t="s" s="20">
        <v>60</v>
      </c>
      <c r="C263" t="s" s="20">
        <v>62</v>
      </c>
      <c r="D263" s="22">
        <v>3</v>
      </c>
      <c r="E263" t="s" s="20">
        <v>64</v>
      </c>
      <c r="F263" t="s" s="20">
        <v>66</v>
      </c>
      <c r="G263" t="s" s="15">
        <v>140</v>
      </c>
      <c r="H263" s="38">
        <v>3.658535e-05</v>
      </c>
      <c r="I263" s="24"/>
    </row>
    <row r="264" ht="15.75" customHeight="1">
      <c r="A264" t="s" s="23">
        <v>65</v>
      </c>
      <c r="B264" t="s" s="20">
        <v>60</v>
      </c>
      <c r="C264" t="s" s="20">
        <v>62</v>
      </c>
      <c r="D264" s="22">
        <v>3</v>
      </c>
      <c r="E264" t="s" s="20">
        <v>64</v>
      </c>
      <c r="F264" t="s" s="20">
        <v>66</v>
      </c>
      <c r="G264" t="s" s="15">
        <v>141</v>
      </c>
      <c r="H264" s="38">
        <v>0.02685961</v>
      </c>
      <c r="I264" s="24"/>
    </row>
    <row r="265" ht="15.75" customHeight="1">
      <c r="A265" t="s" s="23">
        <v>65</v>
      </c>
      <c r="B265" t="s" s="20">
        <v>60</v>
      </c>
      <c r="C265" t="s" s="20">
        <v>62</v>
      </c>
      <c r="D265" s="22">
        <v>3</v>
      </c>
      <c r="E265" t="s" s="20">
        <v>64</v>
      </c>
      <c r="F265" t="s" s="20">
        <v>66</v>
      </c>
      <c r="G265" t="s" s="15">
        <v>142</v>
      </c>
      <c r="H265" s="38">
        <v>0.001550364</v>
      </c>
      <c r="I265" s="24"/>
    </row>
    <row r="266" ht="15.75" customHeight="1">
      <c r="A266" t="s" s="23">
        <v>65</v>
      </c>
      <c r="B266" t="s" s="20">
        <v>60</v>
      </c>
      <c r="C266" t="s" s="20">
        <v>62</v>
      </c>
      <c r="D266" s="22">
        <v>3</v>
      </c>
      <c r="E266" t="s" s="20">
        <v>64</v>
      </c>
      <c r="F266" t="s" s="20">
        <v>66</v>
      </c>
      <c r="G266" t="s" s="15">
        <v>143</v>
      </c>
      <c r="H266" s="38">
        <v>7.694748000000001e-12</v>
      </c>
      <c r="I266" s="24"/>
    </row>
    <row r="267" ht="15.75" customHeight="1">
      <c r="A267" t="s" s="23">
        <v>65</v>
      </c>
      <c r="B267" t="s" s="20">
        <v>60</v>
      </c>
      <c r="C267" t="s" s="20">
        <v>62</v>
      </c>
      <c r="D267" s="22">
        <v>3</v>
      </c>
      <c r="E267" t="s" s="20">
        <v>64</v>
      </c>
      <c r="F267" t="s" s="20">
        <v>66</v>
      </c>
      <c r="G267" t="s" s="15">
        <v>144</v>
      </c>
      <c r="H267" s="38">
        <v>-52.92466</v>
      </c>
      <c r="I267" s="24"/>
    </row>
    <row r="268" ht="15.75" customHeight="1">
      <c r="A268" t="s" s="23">
        <v>65</v>
      </c>
      <c r="B268" t="s" s="20">
        <v>60</v>
      </c>
      <c r="C268" t="s" s="20">
        <v>62</v>
      </c>
      <c r="D268" s="22">
        <v>3</v>
      </c>
      <c r="E268" t="s" s="20">
        <v>64</v>
      </c>
      <c r="F268" t="s" s="20">
        <v>66</v>
      </c>
      <c r="G268" t="s" s="15">
        <v>145</v>
      </c>
      <c r="H268" s="38">
        <v>56.06359</v>
      </c>
      <c r="I268" s="24"/>
    </row>
    <row r="269" ht="15.75" customHeight="1">
      <c r="A269" t="s" s="23">
        <v>65</v>
      </c>
      <c r="B269" t="s" s="20">
        <v>60</v>
      </c>
      <c r="C269" t="s" s="20">
        <v>62</v>
      </c>
      <c r="D269" s="22">
        <v>3</v>
      </c>
      <c r="E269" t="s" s="20">
        <v>64</v>
      </c>
      <c r="F269" t="s" s="20">
        <v>66</v>
      </c>
      <c r="G269" t="s" s="15">
        <v>146</v>
      </c>
      <c r="H269" s="38">
        <v>-0.4391279</v>
      </c>
      <c r="I269" s="24"/>
    </row>
    <row r="270" ht="15.75" customHeight="1">
      <c r="A270" t="s" s="23">
        <v>65</v>
      </c>
      <c r="B270" t="s" s="20">
        <v>60</v>
      </c>
      <c r="C270" t="s" s="20">
        <v>62</v>
      </c>
      <c r="D270" s="22">
        <v>3</v>
      </c>
      <c r="E270" t="s" s="20">
        <v>64</v>
      </c>
      <c r="F270" t="s" s="20">
        <v>66</v>
      </c>
      <c r="G270" t="s" s="15">
        <v>147</v>
      </c>
      <c r="H270" s="38">
        <v>524812.4</v>
      </c>
      <c r="I270" s="24"/>
    </row>
    <row r="271" ht="15.75" customHeight="1">
      <c r="A271" t="s" s="23">
        <v>65</v>
      </c>
      <c r="B271" t="s" s="20">
        <v>60</v>
      </c>
      <c r="C271" t="s" s="20">
        <v>62</v>
      </c>
      <c r="D271" s="22">
        <v>3</v>
      </c>
      <c r="E271" t="s" s="20">
        <v>64</v>
      </c>
      <c r="F271" t="s" s="20">
        <v>66</v>
      </c>
      <c r="G271" t="s" s="15">
        <v>148</v>
      </c>
      <c r="H271" s="38">
        <v>3.296445</v>
      </c>
      <c r="I271" s="24"/>
    </row>
    <row r="272" ht="15.75" customHeight="1">
      <c r="A272" t="s" s="23">
        <v>65</v>
      </c>
      <c r="B272" t="s" s="20">
        <v>60</v>
      </c>
      <c r="C272" t="s" s="20">
        <v>62</v>
      </c>
      <c r="D272" s="22">
        <v>3</v>
      </c>
      <c r="E272" t="s" s="20">
        <v>64</v>
      </c>
      <c r="F272" t="s" s="20">
        <v>66</v>
      </c>
      <c r="G272" t="s" s="15">
        <v>149</v>
      </c>
      <c r="H272" s="38">
        <v>-0.1201675</v>
      </c>
      <c r="I272" s="24"/>
    </row>
    <row r="273" ht="15.75" customHeight="1">
      <c r="A273" t="s" s="23">
        <v>65</v>
      </c>
      <c r="B273" t="s" s="20">
        <v>60</v>
      </c>
      <c r="C273" t="s" s="20">
        <v>62</v>
      </c>
      <c r="D273" s="22">
        <v>3</v>
      </c>
      <c r="E273" t="s" s="20">
        <v>64</v>
      </c>
      <c r="F273" t="s" s="20">
        <v>66</v>
      </c>
      <c r="G273" t="s" s="15">
        <v>150</v>
      </c>
      <c r="H273" s="38">
        <v>25.0175</v>
      </c>
      <c r="I273" s="24"/>
    </row>
    <row r="274" ht="15.75" customHeight="1">
      <c r="A274" t="s" s="23">
        <v>65</v>
      </c>
      <c r="B274" t="s" s="20">
        <v>60</v>
      </c>
      <c r="C274" t="s" s="20">
        <v>62</v>
      </c>
      <c r="D274" s="22">
        <v>3</v>
      </c>
      <c r="E274" t="s" s="20">
        <v>64</v>
      </c>
      <c r="F274" t="s" s="20">
        <v>66</v>
      </c>
      <c r="G274" t="s" s="15">
        <v>151</v>
      </c>
      <c r="H274" s="38">
        <v>-0.0003</v>
      </c>
      <c r="I274" s="24"/>
    </row>
    <row r="275" ht="15.75" customHeight="1">
      <c r="A275" t="s" s="23">
        <v>65</v>
      </c>
      <c r="B275" t="s" s="20">
        <v>60</v>
      </c>
      <c r="C275" t="s" s="20">
        <v>62</v>
      </c>
      <c r="D275" s="22">
        <v>3</v>
      </c>
      <c r="E275" t="s" s="20">
        <v>64</v>
      </c>
      <c r="F275" t="s" s="20">
        <v>66</v>
      </c>
      <c r="G275" t="s" s="15">
        <v>152</v>
      </c>
      <c r="H275" s="21">
        <v>0</v>
      </c>
      <c r="I275" s="24"/>
    </row>
    <row r="276" ht="15.75" customHeight="1">
      <c r="A276" s="21"/>
      <c r="B276" s="22"/>
      <c r="C276" s="22"/>
      <c r="D276" s="22"/>
      <c r="E276" s="22"/>
      <c r="F276" s="22"/>
      <c r="G276" s="24"/>
      <c r="H276" s="21"/>
      <c r="I276" s="21"/>
    </row>
    <row r="277" ht="15.75" customHeight="1">
      <c r="A277" t="s" s="23">
        <v>65</v>
      </c>
      <c r="B277" t="s" s="20">
        <v>60</v>
      </c>
      <c r="C277" t="s" s="20">
        <v>62</v>
      </c>
      <c r="D277" s="22">
        <v>1</v>
      </c>
      <c r="E277" t="s" s="20">
        <v>64</v>
      </c>
      <c r="F277" t="s" s="20">
        <v>66</v>
      </c>
      <c r="G277" t="s" s="15">
        <v>121</v>
      </c>
      <c r="H277" s="21">
        <v>-0.4464</v>
      </c>
      <c r="I277" t="s" s="41">
        <v>68</v>
      </c>
    </row>
    <row r="278" ht="15.75" customHeight="1">
      <c r="A278" t="s" s="23">
        <v>65</v>
      </c>
      <c r="B278" t="s" s="20">
        <v>60</v>
      </c>
      <c r="C278" t="s" s="20">
        <v>62</v>
      </c>
      <c r="D278" s="22">
        <v>1</v>
      </c>
      <c r="E278" t="s" s="20">
        <v>64</v>
      </c>
      <c r="F278" t="s" s="20">
        <v>66</v>
      </c>
      <c r="G278" t="s" s="15">
        <v>122</v>
      </c>
      <c r="H278" s="21">
        <v>0.4902</v>
      </c>
      <c r="I278" s="24"/>
    </row>
    <row r="279" ht="15.75" customHeight="1">
      <c r="A279" t="s" s="23">
        <v>65</v>
      </c>
      <c r="B279" t="s" s="20">
        <v>60</v>
      </c>
      <c r="C279" t="s" s="20">
        <v>62</v>
      </c>
      <c r="D279" s="22">
        <v>1</v>
      </c>
      <c r="E279" t="s" s="20">
        <v>64</v>
      </c>
      <c r="F279" t="s" s="20">
        <v>66</v>
      </c>
      <c r="G279" t="s" s="15">
        <v>123</v>
      </c>
      <c r="H279" s="21">
        <v>-0.0036755</v>
      </c>
      <c r="I279" s="24"/>
    </row>
    <row r="280" ht="15.75" customHeight="1">
      <c r="A280" t="s" s="23">
        <v>65</v>
      </c>
      <c r="B280" t="s" s="20">
        <v>60</v>
      </c>
      <c r="C280" t="s" s="20">
        <v>62</v>
      </c>
      <c r="D280" s="22">
        <v>1</v>
      </c>
      <c r="E280" t="s" s="20">
        <v>64</v>
      </c>
      <c r="F280" t="s" s="20">
        <v>66</v>
      </c>
      <c r="G280" t="s" s="15">
        <v>124</v>
      </c>
      <c r="H280" s="21">
        <v>0.00018714</v>
      </c>
      <c r="I280" s="24"/>
    </row>
    <row r="281" ht="15.75" customHeight="1">
      <c r="A281" t="s" s="23">
        <v>65</v>
      </c>
      <c r="B281" t="s" s="20">
        <v>60</v>
      </c>
      <c r="C281" t="s" s="20">
        <v>62</v>
      </c>
      <c r="D281" s="22">
        <v>1</v>
      </c>
      <c r="E281" t="s" s="20">
        <v>64</v>
      </c>
      <c r="F281" t="s" s="20">
        <v>66</v>
      </c>
      <c r="G281" t="s" s="15">
        <v>125</v>
      </c>
      <c r="H281" s="21">
        <v>-2.7965e-06</v>
      </c>
      <c r="I281" s="24"/>
    </row>
    <row r="282" ht="15.75" customHeight="1">
      <c r="A282" t="s" s="23">
        <v>65</v>
      </c>
      <c r="B282" t="s" s="20">
        <v>60</v>
      </c>
      <c r="C282" t="s" s="20">
        <v>62</v>
      </c>
      <c r="D282" s="22">
        <v>1</v>
      </c>
      <c r="E282" t="s" s="20">
        <v>64</v>
      </c>
      <c r="F282" t="s" s="20">
        <v>66</v>
      </c>
      <c r="G282" t="s" s="15">
        <v>126</v>
      </c>
      <c r="H282" s="21">
        <v>0.036</v>
      </c>
      <c r="I282" s="24"/>
    </row>
    <row r="283" ht="15.75" customHeight="1">
      <c r="A283" t="s" s="23">
        <v>65</v>
      </c>
      <c r="B283" t="s" s="20">
        <v>60</v>
      </c>
      <c r="C283" t="s" s="20">
        <v>62</v>
      </c>
      <c r="D283" s="22">
        <v>1</v>
      </c>
      <c r="E283" t="s" s="20">
        <v>64</v>
      </c>
      <c r="F283" t="s" s="20">
        <v>66</v>
      </c>
      <c r="G283" t="s" s="15">
        <v>127</v>
      </c>
      <c r="H283" s="21">
        <v>45.8305</v>
      </c>
      <c r="I283" s="24"/>
    </row>
    <row r="284" ht="15.75" customHeight="1">
      <c r="A284" t="s" s="23">
        <v>65</v>
      </c>
      <c r="B284" t="s" s="20">
        <v>60</v>
      </c>
      <c r="C284" t="s" s="20">
        <v>62</v>
      </c>
      <c r="D284" s="22">
        <v>1</v>
      </c>
      <c r="E284" t="s" s="20">
        <v>64</v>
      </c>
      <c r="F284" t="s" s="20">
        <v>66</v>
      </c>
      <c r="G284" t="s" s="15">
        <v>128</v>
      </c>
      <c r="H284" s="21">
        <v>-129.7535</v>
      </c>
      <c r="I284" s="24"/>
    </row>
    <row r="285" ht="15.75" customHeight="1">
      <c r="A285" s="21"/>
      <c r="B285" s="22"/>
      <c r="C285" s="22"/>
      <c r="D285" s="22"/>
      <c r="E285" s="22"/>
      <c r="F285" s="22"/>
      <c r="G285" s="24"/>
      <c r="H285" s="21"/>
      <c r="I285" s="24"/>
    </row>
    <row r="286" ht="15.75" customHeight="1">
      <c r="A286" t="s" s="23">
        <v>65</v>
      </c>
      <c r="B286" t="s" s="20">
        <v>60</v>
      </c>
      <c r="C286" t="s" s="20">
        <v>62</v>
      </c>
      <c r="D286" s="22">
        <v>1</v>
      </c>
      <c r="E286" t="s" s="20">
        <v>64</v>
      </c>
      <c r="F286" t="s" s="20">
        <v>66</v>
      </c>
      <c r="G286" t="s" s="15">
        <v>121</v>
      </c>
      <c r="H286" s="21">
        <v>-0.4464</v>
      </c>
      <c r="I286" t="s" s="15">
        <v>68</v>
      </c>
    </row>
    <row r="287" ht="15.75" customHeight="1">
      <c r="A287" t="s" s="23">
        <v>65</v>
      </c>
      <c r="B287" t="s" s="20">
        <v>60</v>
      </c>
      <c r="C287" t="s" s="20">
        <v>62</v>
      </c>
      <c r="D287" s="22">
        <v>1</v>
      </c>
      <c r="E287" t="s" s="20">
        <v>64</v>
      </c>
      <c r="F287" t="s" s="20">
        <v>66</v>
      </c>
      <c r="G287" t="s" s="15">
        <v>122</v>
      </c>
      <c r="H287" s="21">
        <v>0.4902</v>
      </c>
      <c r="I287" s="24"/>
    </row>
    <row r="288" ht="15.75" customHeight="1">
      <c r="A288" t="s" s="23">
        <v>65</v>
      </c>
      <c r="B288" t="s" s="20">
        <v>60</v>
      </c>
      <c r="C288" t="s" s="20">
        <v>62</v>
      </c>
      <c r="D288" s="22">
        <v>1</v>
      </c>
      <c r="E288" t="s" s="20">
        <v>64</v>
      </c>
      <c r="F288" t="s" s="20">
        <v>66</v>
      </c>
      <c r="G288" t="s" s="15">
        <v>123</v>
      </c>
      <c r="H288" s="21">
        <v>-0.0036755</v>
      </c>
      <c r="I288" s="24"/>
    </row>
    <row r="289" ht="15.75" customHeight="1">
      <c r="A289" t="s" s="23">
        <v>65</v>
      </c>
      <c r="B289" t="s" s="20">
        <v>60</v>
      </c>
      <c r="C289" t="s" s="20">
        <v>62</v>
      </c>
      <c r="D289" s="22">
        <v>1</v>
      </c>
      <c r="E289" t="s" s="20">
        <v>64</v>
      </c>
      <c r="F289" t="s" s="20">
        <v>66</v>
      </c>
      <c r="G289" t="s" s="15">
        <v>124</v>
      </c>
      <c r="H289" s="21">
        <v>0.00018714</v>
      </c>
      <c r="I289" s="24"/>
    </row>
    <row r="290" ht="15.75" customHeight="1">
      <c r="A290" t="s" s="23">
        <v>65</v>
      </c>
      <c r="B290" t="s" s="20">
        <v>60</v>
      </c>
      <c r="C290" t="s" s="20">
        <v>62</v>
      </c>
      <c r="D290" s="22">
        <v>1</v>
      </c>
      <c r="E290" t="s" s="20">
        <v>64</v>
      </c>
      <c r="F290" t="s" s="20">
        <v>66</v>
      </c>
      <c r="G290" t="s" s="15">
        <v>125</v>
      </c>
      <c r="H290" s="21">
        <v>-2.7965e-06</v>
      </c>
      <c r="I290" s="24"/>
    </row>
    <row r="291" ht="15.75" customHeight="1">
      <c r="A291" t="s" s="23">
        <v>65</v>
      </c>
      <c r="B291" t="s" s="20">
        <v>60</v>
      </c>
      <c r="C291" t="s" s="20">
        <v>62</v>
      </c>
      <c r="D291" s="22">
        <v>1</v>
      </c>
      <c r="E291" t="s" s="20">
        <v>64</v>
      </c>
      <c r="F291" t="s" s="20">
        <v>66</v>
      </c>
      <c r="G291" t="s" s="15">
        <v>126</v>
      </c>
      <c r="H291" s="21">
        <v>0.036</v>
      </c>
      <c r="I291" s="24"/>
    </row>
    <row r="292" ht="15.75" customHeight="1">
      <c r="A292" t="s" s="23">
        <v>65</v>
      </c>
      <c r="B292" t="s" s="20">
        <v>60</v>
      </c>
      <c r="C292" t="s" s="20">
        <v>62</v>
      </c>
      <c r="D292" s="22">
        <v>1</v>
      </c>
      <c r="E292" t="s" s="20">
        <v>64</v>
      </c>
      <c r="F292" t="s" s="20">
        <v>66</v>
      </c>
      <c r="G292" t="s" s="15">
        <v>127</v>
      </c>
      <c r="H292" s="21">
        <v>45.8305</v>
      </c>
      <c r="I292" s="24"/>
    </row>
    <row r="293" ht="15.75" customHeight="1">
      <c r="A293" t="s" s="23">
        <v>65</v>
      </c>
      <c r="B293" t="s" s="20">
        <v>60</v>
      </c>
      <c r="C293" t="s" s="20">
        <v>62</v>
      </c>
      <c r="D293" s="22">
        <v>1</v>
      </c>
      <c r="E293" t="s" s="20">
        <v>64</v>
      </c>
      <c r="F293" t="s" s="20">
        <v>66</v>
      </c>
      <c r="G293" t="s" s="15">
        <v>128</v>
      </c>
      <c r="H293" s="21">
        <v>-129.7535</v>
      </c>
      <c r="I293" s="24"/>
    </row>
    <row r="294" ht="15.75" customHeight="1">
      <c r="A294" s="21"/>
      <c r="B294" s="20"/>
      <c r="C294" s="20"/>
      <c r="D294" s="22"/>
      <c r="E294" s="20"/>
      <c r="F294" s="20"/>
      <c r="G294" s="24"/>
      <c r="H294" s="21"/>
      <c r="I294" s="24"/>
    </row>
    <row r="295" ht="15.75" customHeight="1">
      <c r="A295" t="s" s="23">
        <v>65</v>
      </c>
      <c r="B295" t="s" s="20">
        <v>92</v>
      </c>
      <c r="C295" t="s" s="20">
        <v>93</v>
      </c>
      <c r="D295" s="22">
        <v>2</v>
      </c>
      <c r="E295" t="s" s="20">
        <v>110</v>
      </c>
      <c r="F295" t="s" s="20">
        <v>111</v>
      </c>
      <c r="G295" t="s" s="15">
        <v>121</v>
      </c>
      <c r="H295" s="21">
        <v>-0.4877</v>
      </c>
      <c r="I295" t="s" s="41">
        <v>68</v>
      </c>
    </row>
    <row r="296" ht="15.75" customHeight="1">
      <c r="A296" t="s" s="23">
        <v>65</v>
      </c>
      <c r="B296" t="s" s="20">
        <v>92</v>
      </c>
      <c r="C296" t="s" s="20">
        <v>93</v>
      </c>
      <c r="D296" s="22">
        <v>2</v>
      </c>
      <c r="E296" t="s" s="20">
        <v>110</v>
      </c>
      <c r="F296" t="s" s="20">
        <v>111</v>
      </c>
      <c r="G296" t="s" s="15">
        <v>122</v>
      </c>
      <c r="H296" s="21">
        <v>0.4991</v>
      </c>
      <c r="I296" s="24"/>
    </row>
    <row r="297" ht="15.75" customHeight="1">
      <c r="A297" t="s" s="23">
        <v>65</v>
      </c>
      <c r="B297" t="s" s="20">
        <v>92</v>
      </c>
      <c r="C297" t="s" s="20">
        <v>93</v>
      </c>
      <c r="D297" s="22">
        <v>2</v>
      </c>
      <c r="E297" t="s" s="20">
        <v>110</v>
      </c>
      <c r="F297" t="s" s="20">
        <v>111</v>
      </c>
      <c r="G297" t="s" s="15">
        <v>123</v>
      </c>
      <c r="H297" s="21">
        <v>-0.0037698</v>
      </c>
      <c r="I297" s="24"/>
    </row>
    <row r="298" ht="15.75" customHeight="1">
      <c r="A298" t="s" s="23">
        <v>65</v>
      </c>
      <c r="B298" t="s" s="20">
        <v>92</v>
      </c>
      <c r="C298" t="s" s="20">
        <v>93</v>
      </c>
      <c r="D298" s="22">
        <v>2</v>
      </c>
      <c r="E298" t="s" s="20">
        <v>110</v>
      </c>
      <c r="F298" t="s" s="20">
        <v>111</v>
      </c>
      <c r="G298" t="s" s="15">
        <v>124</v>
      </c>
      <c r="H298" s="21">
        <v>0.00018321</v>
      </c>
      <c r="I298" s="24"/>
    </row>
    <row r="299" ht="15.75" customHeight="1">
      <c r="A299" t="s" s="23">
        <v>65</v>
      </c>
      <c r="B299" t="s" s="20">
        <v>92</v>
      </c>
      <c r="C299" t="s" s="20">
        <v>93</v>
      </c>
      <c r="D299" s="22">
        <v>2</v>
      </c>
      <c r="E299" t="s" s="20">
        <v>110</v>
      </c>
      <c r="F299" t="s" s="20">
        <v>111</v>
      </c>
      <c r="G299" t="s" s="15">
        <v>125</v>
      </c>
      <c r="H299" s="21">
        <v>-2.8018e-06</v>
      </c>
      <c r="I299" s="24"/>
    </row>
    <row r="300" ht="15.75" customHeight="1">
      <c r="A300" t="s" s="23">
        <v>65</v>
      </c>
      <c r="B300" t="s" s="20">
        <v>92</v>
      </c>
      <c r="C300" t="s" s="20">
        <v>93</v>
      </c>
      <c r="D300" s="22">
        <v>2</v>
      </c>
      <c r="E300" t="s" s="20">
        <v>110</v>
      </c>
      <c r="F300" t="s" s="20">
        <v>111</v>
      </c>
      <c r="G300" t="s" s="15">
        <v>126</v>
      </c>
      <c r="H300" s="21">
        <v>0.036</v>
      </c>
      <c r="I300" s="24"/>
    </row>
    <row r="301" ht="15.75" customHeight="1">
      <c r="A301" t="s" s="23">
        <v>65</v>
      </c>
      <c r="B301" t="s" s="20">
        <v>92</v>
      </c>
      <c r="C301" t="s" s="20">
        <v>93</v>
      </c>
      <c r="D301" s="22">
        <v>2</v>
      </c>
      <c r="E301" t="s" s="20">
        <v>110</v>
      </c>
      <c r="F301" t="s" s="20">
        <v>111</v>
      </c>
      <c r="G301" t="s" s="15">
        <v>127</v>
      </c>
      <c r="H301" s="21">
        <v>45.8305</v>
      </c>
      <c r="I301" s="24"/>
    </row>
    <row r="302" ht="15.75" customHeight="1">
      <c r="A302" t="s" s="23">
        <v>65</v>
      </c>
      <c r="B302" t="s" s="20">
        <v>92</v>
      </c>
      <c r="C302" t="s" s="20">
        <v>93</v>
      </c>
      <c r="D302" s="22">
        <v>2</v>
      </c>
      <c r="E302" t="s" s="20">
        <v>110</v>
      </c>
      <c r="F302" t="s" s="20">
        <v>111</v>
      </c>
      <c r="G302" t="s" s="15">
        <v>128</v>
      </c>
      <c r="H302" s="21">
        <v>-129.7535</v>
      </c>
      <c r="I302" s="24"/>
    </row>
    <row r="303" ht="15.75" customHeight="1">
      <c r="A303" s="21"/>
      <c r="B303" s="20"/>
      <c r="C303" s="20"/>
      <c r="D303" s="22"/>
      <c r="E303" s="20"/>
      <c r="F303" s="20"/>
      <c r="G303" s="24"/>
      <c r="H303" s="21"/>
      <c r="I303" s="24"/>
    </row>
    <row r="304" ht="15.75" customHeight="1">
      <c r="A304" t="s" s="23">
        <v>65</v>
      </c>
      <c r="B304" t="s" s="20">
        <v>60</v>
      </c>
      <c r="C304" t="s" s="20">
        <v>62</v>
      </c>
      <c r="D304" s="22">
        <v>3</v>
      </c>
      <c r="E304" t="s" s="20">
        <v>64</v>
      </c>
      <c r="F304" t="s" s="20">
        <v>66</v>
      </c>
      <c r="G304" t="s" s="15">
        <v>121</v>
      </c>
      <c r="H304" s="21">
        <v>-0.4512</v>
      </c>
      <c r="I304" t="s" s="15">
        <v>197</v>
      </c>
    </row>
    <row r="305" ht="15.75" customHeight="1">
      <c r="A305" t="s" s="23">
        <v>65</v>
      </c>
      <c r="B305" t="s" s="20">
        <v>60</v>
      </c>
      <c r="C305" t="s" s="20">
        <v>62</v>
      </c>
      <c r="D305" s="22">
        <v>3</v>
      </c>
      <c r="E305" t="s" s="20">
        <v>64</v>
      </c>
      <c r="F305" t="s" s="20">
        <v>66</v>
      </c>
      <c r="G305" t="s" s="15">
        <v>122</v>
      </c>
      <c r="H305" s="47">
        <v>0.52254</v>
      </c>
      <c r="I305" t="s" s="15">
        <v>198</v>
      </c>
    </row>
    <row r="306" ht="15.75" customHeight="1">
      <c r="A306" t="s" s="23">
        <v>65</v>
      </c>
      <c r="B306" t="s" s="20">
        <v>60</v>
      </c>
      <c r="C306" t="s" s="20">
        <v>62</v>
      </c>
      <c r="D306" s="22">
        <v>3</v>
      </c>
      <c r="E306" t="s" s="20">
        <v>64</v>
      </c>
      <c r="F306" t="s" s="20">
        <v>66</v>
      </c>
      <c r="G306" t="s" s="15">
        <v>123</v>
      </c>
      <c r="H306" s="47">
        <v>-0.0041281</v>
      </c>
      <c r="I306" t="s" s="15">
        <v>199</v>
      </c>
    </row>
    <row r="307" ht="15.75" customHeight="1">
      <c r="A307" t="s" s="23">
        <v>65</v>
      </c>
      <c r="B307" t="s" s="20">
        <v>60</v>
      </c>
      <c r="C307" t="s" s="20">
        <v>62</v>
      </c>
      <c r="D307" s="22">
        <v>3</v>
      </c>
      <c r="E307" t="s" s="20">
        <v>64</v>
      </c>
      <c r="F307" t="s" s="20">
        <v>66</v>
      </c>
      <c r="G307" t="s" s="15">
        <v>124</v>
      </c>
      <c r="H307" s="47">
        <v>0.00019735</v>
      </c>
      <c r="I307" t="s" s="15">
        <v>200</v>
      </c>
    </row>
    <row r="308" ht="15.75" customHeight="1">
      <c r="A308" t="s" s="23">
        <v>65</v>
      </c>
      <c r="B308" t="s" s="20">
        <v>60</v>
      </c>
      <c r="C308" t="s" s="20">
        <v>62</v>
      </c>
      <c r="D308" s="22">
        <v>3</v>
      </c>
      <c r="E308" t="s" s="20">
        <v>64</v>
      </c>
      <c r="F308" t="s" s="20">
        <v>66</v>
      </c>
      <c r="G308" t="s" s="15">
        <v>125</v>
      </c>
      <c r="H308" s="47">
        <v>-2.9752e-06</v>
      </c>
      <c r="I308" t="s" s="15">
        <v>201</v>
      </c>
    </row>
    <row r="309" ht="15.75" customHeight="1">
      <c r="A309" t="s" s="23">
        <v>65</v>
      </c>
      <c r="B309" t="s" s="20">
        <v>60</v>
      </c>
      <c r="C309" t="s" s="20">
        <v>62</v>
      </c>
      <c r="D309" s="22">
        <v>3</v>
      </c>
      <c r="E309" t="s" s="20">
        <v>64</v>
      </c>
      <c r="F309" t="s" s="20">
        <v>66</v>
      </c>
      <c r="G309" t="s" s="15">
        <v>126</v>
      </c>
      <c r="H309" s="47">
        <v>0.036</v>
      </c>
      <c r="I309" t="s" s="15">
        <v>202</v>
      </c>
    </row>
    <row r="310" ht="15.75" customHeight="1">
      <c r="A310" t="s" s="23">
        <v>65</v>
      </c>
      <c r="B310" t="s" s="20">
        <v>60</v>
      </c>
      <c r="C310" t="s" s="20">
        <v>62</v>
      </c>
      <c r="D310" s="22">
        <v>3</v>
      </c>
      <c r="E310" t="s" s="20">
        <v>64</v>
      </c>
      <c r="F310" t="s" s="20">
        <v>66</v>
      </c>
      <c r="G310" t="s" s="15">
        <v>127</v>
      </c>
      <c r="H310" s="21">
        <v>45.8305</v>
      </c>
      <c r="I310" s="24"/>
    </row>
    <row r="311" ht="15.75" customHeight="1">
      <c r="A311" t="s" s="23">
        <v>65</v>
      </c>
      <c r="B311" t="s" s="20">
        <v>60</v>
      </c>
      <c r="C311" t="s" s="20">
        <v>62</v>
      </c>
      <c r="D311" s="22">
        <v>3</v>
      </c>
      <c r="E311" t="s" s="20">
        <v>64</v>
      </c>
      <c r="F311" t="s" s="20">
        <v>66</v>
      </c>
      <c r="G311" t="s" s="15">
        <v>128</v>
      </c>
      <c r="H311" s="21">
        <v>-129.7535</v>
      </c>
      <c r="I311" s="24"/>
    </row>
    <row r="312" ht="15.75" customHeight="1">
      <c r="A312" s="21"/>
      <c r="B312" s="22"/>
      <c r="C312" s="22"/>
      <c r="D312" s="22"/>
      <c r="E312" s="22"/>
      <c r="F312" s="22"/>
      <c r="G312" s="24"/>
      <c r="H312" s="21"/>
      <c r="I312" s="24"/>
    </row>
    <row r="313" ht="15.75" customHeight="1">
      <c r="A313" t="s" s="23">
        <v>71</v>
      </c>
      <c r="B313" t="s" s="20">
        <v>60</v>
      </c>
      <c r="C313" t="s" s="20">
        <v>62</v>
      </c>
      <c r="D313" s="22">
        <v>1</v>
      </c>
      <c r="E313" t="s" s="20">
        <v>70</v>
      </c>
      <c r="F313" t="s" s="20">
        <v>72</v>
      </c>
      <c r="G313" t="s" s="15">
        <v>155</v>
      </c>
      <c r="H313" s="21">
        <v>17533</v>
      </c>
      <c r="I313" s="24"/>
    </row>
    <row r="314" ht="15.75" customHeight="1">
      <c r="A314" t="s" s="23">
        <v>71</v>
      </c>
      <c r="B314" t="s" s="20">
        <v>60</v>
      </c>
      <c r="C314" t="s" s="20">
        <v>62</v>
      </c>
      <c r="D314" s="22">
        <v>1</v>
      </c>
      <c r="E314" t="s" s="20">
        <v>70</v>
      </c>
      <c r="F314" t="s" s="20">
        <v>72</v>
      </c>
      <c r="G314" t="s" s="15">
        <v>156</v>
      </c>
      <c r="H314" s="21">
        <v>2229</v>
      </c>
      <c r="I314" s="24"/>
    </row>
    <row r="315" ht="15.75" customHeight="1">
      <c r="A315" t="s" s="23">
        <v>71</v>
      </c>
      <c r="B315" t="s" s="20">
        <v>60</v>
      </c>
      <c r="C315" t="s" s="20">
        <v>62</v>
      </c>
      <c r="D315" s="22">
        <v>1</v>
      </c>
      <c r="E315" t="s" s="20">
        <v>70</v>
      </c>
      <c r="F315" t="s" s="20">
        <v>72</v>
      </c>
      <c r="G315" t="s" s="15">
        <v>157</v>
      </c>
      <c r="H315" s="21">
        <v>101</v>
      </c>
      <c r="I315" s="24"/>
    </row>
    <row r="316" ht="15.75" customHeight="1">
      <c r="A316" t="s" s="23">
        <v>71</v>
      </c>
      <c r="B316" t="s" s="20">
        <v>60</v>
      </c>
      <c r="C316" t="s" s="20">
        <v>62</v>
      </c>
      <c r="D316" s="22">
        <v>1</v>
      </c>
      <c r="E316" t="s" s="20">
        <v>70</v>
      </c>
      <c r="F316" t="s" s="20">
        <v>72</v>
      </c>
      <c r="G316" t="s" s="15">
        <v>158</v>
      </c>
      <c r="H316" s="21">
        <v>38502</v>
      </c>
      <c r="I316" s="24"/>
    </row>
    <row r="317" ht="15.75" customHeight="1">
      <c r="A317" t="s" s="23">
        <v>71</v>
      </c>
      <c r="B317" t="s" s="20">
        <v>60</v>
      </c>
      <c r="C317" t="s" s="20">
        <v>62</v>
      </c>
      <c r="D317" s="22">
        <v>1</v>
      </c>
      <c r="E317" t="s" s="20">
        <v>70</v>
      </c>
      <c r="F317" t="s" s="20">
        <v>72</v>
      </c>
      <c r="G317" t="s" s="15">
        <v>159</v>
      </c>
      <c r="H317" s="21">
        <v>0.9698</v>
      </c>
      <c r="I317" s="24"/>
    </row>
    <row r="318" ht="15.75" customHeight="1">
      <c r="A318" t="s" s="23">
        <v>71</v>
      </c>
      <c r="B318" t="s" s="20">
        <v>60</v>
      </c>
      <c r="C318" t="s" s="20">
        <v>62</v>
      </c>
      <c r="D318" s="22">
        <v>1</v>
      </c>
      <c r="E318" t="s" s="20">
        <v>70</v>
      </c>
      <c r="F318" t="s" s="20">
        <v>72</v>
      </c>
      <c r="G318" t="s" s="15">
        <v>160</v>
      </c>
      <c r="H318" s="21">
        <v>0.2484</v>
      </c>
      <c r="I318" s="24"/>
    </row>
    <row r="319" ht="15.75" customHeight="1">
      <c r="A319" t="s" s="23">
        <v>71</v>
      </c>
      <c r="B319" t="s" s="20">
        <v>60</v>
      </c>
      <c r="C319" t="s" s="20">
        <v>62</v>
      </c>
      <c r="D319" s="22">
        <v>1</v>
      </c>
      <c r="E319" t="s" s="20">
        <v>70</v>
      </c>
      <c r="F319" t="s" s="20">
        <v>72</v>
      </c>
      <c r="G319" t="s" s="15">
        <v>161</v>
      </c>
      <c r="H319" s="21">
        <v>35</v>
      </c>
      <c r="I319" s="24"/>
    </row>
    <row r="320" ht="15.75" customHeight="1">
      <c r="A320" s="21"/>
      <c r="B320" s="20"/>
      <c r="C320" s="20"/>
      <c r="D320" s="22"/>
      <c r="E320" s="20"/>
      <c r="F320" s="20"/>
      <c r="G320" s="24"/>
      <c r="H320" s="21"/>
      <c r="I320" s="24"/>
    </row>
    <row r="321" ht="15.75" customHeight="1">
      <c r="A321" t="s" s="23">
        <v>71</v>
      </c>
      <c r="B321" t="s" s="20">
        <v>92</v>
      </c>
      <c r="C321" t="s" s="20">
        <v>93</v>
      </c>
      <c r="D321" s="22">
        <v>2</v>
      </c>
      <c r="E321" t="s" s="20">
        <v>106</v>
      </c>
      <c r="F321" t="s" s="20">
        <v>107</v>
      </c>
      <c r="G321" t="s" s="15">
        <v>155</v>
      </c>
      <c r="H321" s="21">
        <v>17533</v>
      </c>
      <c r="I321" t="s" s="15">
        <v>162</v>
      </c>
    </row>
    <row r="322" ht="15.75" customHeight="1">
      <c r="A322" t="s" s="23">
        <v>71</v>
      </c>
      <c r="B322" t="s" s="20">
        <v>92</v>
      </c>
      <c r="C322" t="s" s="20">
        <v>93</v>
      </c>
      <c r="D322" s="22">
        <v>2</v>
      </c>
      <c r="E322" t="s" s="20">
        <v>106</v>
      </c>
      <c r="F322" t="s" s="20">
        <v>107</v>
      </c>
      <c r="G322" t="s" s="15">
        <v>156</v>
      </c>
      <c r="H322" s="21">
        <v>2229</v>
      </c>
      <c r="I322" t="s" s="15">
        <v>162</v>
      </c>
    </row>
    <row r="323" ht="15.75" customHeight="1">
      <c r="A323" t="s" s="23">
        <v>71</v>
      </c>
      <c r="B323" t="s" s="20">
        <v>92</v>
      </c>
      <c r="C323" t="s" s="20">
        <v>93</v>
      </c>
      <c r="D323" s="22">
        <v>2</v>
      </c>
      <c r="E323" t="s" s="20">
        <v>106</v>
      </c>
      <c r="F323" t="s" s="20">
        <v>107</v>
      </c>
      <c r="G323" t="s" s="15">
        <v>157</v>
      </c>
      <c r="H323" s="21">
        <v>101</v>
      </c>
      <c r="I323" t="s" s="15">
        <v>162</v>
      </c>
    </row>
    <row r="324" ht="15.75" customHeight="1">
      <c r="A324" t="s" s="23">
        <v>71</v>
      </c>
      <c r="B324" t="s" s="20">
        <v>92</v>
      </c>
      <c r="C324" t="s" s="20">
        <v>93</v>
      </c>
      <c r="D324" s="22">
        <v>2</v>
      </c>
      <c r="E324" t="s" s="20">
        <v>106</v>
      </c>
      <c r="F324" t="s" s="20">
        <v>107</v>
      </c>
      <c r="G324" t="s" s="15">
        <v>158</v>
      </c>
      <c r="H324" s="48">
        <v>38502</v>
      </c>
      <c r="I324" t="s" s="15">
        <v>162</v>
      </c>
    </row>
    <row r="325" ht="15.75" customHeight="1">
      <c r="A325" t="s" s="23">
        <v>71</v>
      </c>
      <c r="B325" t="s" s="20">
        <v>92</v>
      </c>
      <c r="C325" t="s" s="20">
        <v>93</v>
      </c>
      <c r="D325" s="22">
        <v>2</v>
      </c>
      <c r="E325" t="s" s="20">
        <v>106</v>
      </c>
      <c r="F325" t="s" s="20">
        <v>107</v>
      </c>
      <c r="G325" t="s" s="27">
        <v>159</v>
      </c>
      <c r="H325" s="49">
        <v>1</v>
      </c>
      <c r="I325" t="s" s="50">
        <v>163</v>
      </c>
    </row>
    <row r="326" ht="15.75" customHeight="1">
      <c r="A326" t="s" s="23">
        <v>71</v>
      </c>
      <c r="B326" t="s" s="20">
        <v>92</v>
      </c>
      <c r="C326" t="s" s="20">
        <v>93</v>
      </c>
      <c r="D326" s="22">
        <v>2</v>
      </c>
      <c r="E326" t="s" s="20">
        <v>106</v>
      </c>
      <c r="F326" t="s" s="20">
        <v>107</v>
      </c>
      <c r="G326" t="s" s="27">
        <v>160</v>
      </c>
      <c r="H326" s="49">
        <v>0</v>
      </c>
      <c r="I326" t="s" s="50">
        <v>163</v>
      </c>
    </row>
    <row r="327" ht="15.75" customHeight="1">
      <c r="A327" t="s" s="23">
        <v>71</v>
      </c>
      <c r="B327" t="s" s="20">
        <v>92</v>
      </c>
      <c r="C327" t="s" s="20">
        <v>93</v>
      </c>
      <c r="D327" s="22">
        <v>2</v>
      </c>
      <c r="E327" t="s" s="20">
        <v>106</v>
      </c>
      <c r="F327" t="s" s="20">
        <v>107</v>
      </c>
      <c r="G327" t="s" s="15">
        <v>161</v>
      </c>
      <c r="H327" s="13">
        <v>35</v>
      </c>
      <c r="I327" s="24"/>
    </row>
    <row r="328" ht="15.75" customHeight="1">
      <c r="A328" s="24"/>
      <c r="B328" s="20"/>
      <c r="C328" s="20"/>
      <c r="D328" s="22"/>
      <c r="E328" s="20"/>
      <c r="F328" s="20"/>
      <c r="G328" s="24"/>
      <c r="H328" s="21"/>
      <c r="I328" s="24"/>
    </row>
    <row r="329" ht="15.75" customHeight="1">
      <c r="A329" t="s" s="23">
        <v>71</v>
      </c>
      <c r="B329" t="s" s="20">
        <v>60</v>
      </c>
      <c r="C329" t="s" s="20">
        <v>62</v>
      </c>
      <c r="D329" s="22">
        <v>3</v>
      </c>
      <c r="E329" t="s" s="20">
        <v>114</v>
      </c>
      <c r="F329" t="s" s="20">
        <v>115</v>
      </c>
      <c r="G329" t="s" s="15">
        <v>155</v>
      </c>
      <c r="H329" s="51">
        <v>17372</v>
      </c>
      <c r="I329" t="s" s="15">
        <v>203</v>
      </c>
    </row>
    <row r="330" ht="15.75" customHeight="1">
      <c r="A330" t="s" s="23">
        <v>71</v>
      </c>
      <c r="B330" t="s" s="20">
        <v>60</v>
      </c>
      <c r="C330" t="s" s="20">
        <v>62</v>
      </c>
      <c r="D330" s="22">
        <v>3</v>
      </c>
      <c r="E330" t="s" s="20">
        <v>114</v>
      </c>
      <c r="F330" t="s" s="20">
        <v>115</v>
      </c>
      <c r="G330" t="s" s="15">
        <v>156</v>
      </c>
      <c r="H330" s="51">
        <v>2284.1</v>
      </c>
      <c r="I330" s="24"/>
    </row>
    <row r="331" ht="15.75" customHeight="1">
      <c r="A331" t="s" s="23">
        <v>71</v>
      </c>
      <c r="B331" t="s" s="20">
        <v>60</v>
      </c>
      <c r="C331" t="s" s="20">
        <v>62</v>
      </c>
      <c r="D331" s="22">
        <v>3</v>
      </c>
      <c r="E331" t="s" s="20">
        <v>114</v>
      </c>
      <c r="F331" t="s" s="20">
        <v>115</v>
      </c>
      <c r="G331" t="s" s="15">
        <v>157</v>
      </c>
      <c r="H331" s="51">
        <v>94.09999999999999</v>
      </c>
      <c r="I331" s="24"/>
    </row>
    <row r="332" ht="15.75" customHeight="1">
      <c r="A332" t="s" s="23">
        <v>71</v>
      </c>
      <c r="B332" t="s" s="20">
        <v>60</v>
      </c>
      <c r="C332" t="s" s="20">
        <v>62</v>
      </c>
      <c r="D332" s="22">
        <v>3</v>
      </c>
      <c r="E332" t="s" s="20">
        <v>114</v>
      </c>
      <c r="F332" t="s" s="20">
        <v>115</v>
      </c>
      <c r="G332" t="s" s="15">
        <v>158</v>
      </c>
      <c r="H332" s="51">
        <v>38676.5</v>
      </c>
      <c r="I332" s="24"/>
    </row>
    <row r="333" ht="15.75" customHeight="1">
      <c r="A333" t="s" s="23">
        <v>71</v>
      </c>
      <c r="B333" t="s" s="20">
        <v>60</v>
      </c>
      <c r="C333" t="s" s="20">
        <v>62</v>
      </c>
      <c r="D333" s="22">
        <v>3</v>
      </c>
      <c r="E333" t="s" s="20">
        <v>114</v>
      </c>
      <c r="F333" t="s" s="20">
        <v>115</v>
      </c>
      <c r="G333" t="s" s="15">
        <v>159</v>
      </c>
      <c r="H333" s="21">
        <v>1</v>
      </c>
      <c r="I333" t="s" s="15">
        <v>204</v>
      </c>
    </row>
    <row r="334" ht="15.75" customHeight="1">
      <c r="A334" t="s" s="23">
        <v>71</v>
      </c>
      <c r="B334" t="s" s="20">
        <v>60</v>
      </c>
      <c r="C334" t="s" s="20">
        <v>62</v>
      </c>
      <c r="D334" s="22">
        <v>3</v>
      </c>
      <c r="E334" t="s" s="20">
        <v>114</v>
      </c>
      <c r="F334" t="s" s="20">
        <v>115</v>
      </c>
      <c r="G334" t="s" s="15">
        <v>160</v>
      </c>
      <c r="H334" s="21">
        <v>0</v>
      </c>
      <c r="I334" t="s" s="15">
        <v>204</v>
      </c>
    </row>
    <row r="335" ht="15.75" customHeight="1">
      <c r="A335" t="s" s="23">
        <v>71</v>
      </c>
      <c r="B335" t="s" s="20">
        <v>60</v>
      </c>
      <c r="C335" t="s" s="20">
        <v>62</v>
      </c>
      <c r="D335" s="22">
        <v>3</v>
      </c>
      <c r="E335" t="s" s="20">
        <v>114</v>
      </c>
      <c r="F335" t="s" s="20">
        <v>115</v>
      </c>
      <c r="G335" t="s" s="15">
        <v>161</v>
      </c>
      <c r="H335" s="21">
        <v>35</v>
      </c>
      <c r="I335" t="s" s="15">
        <v>204</v>
      </c>
    </row>
    <row r="336" ht="15.75" customHeight="1">
      <c r="A336" s="24"/>
      <c r="B336" s="22"/>
      <c r="C336" s="22"/>
      <c r="D336" s="22"/>
      <c r="E336" s="22"/>
      <c r="F336" s="22"/>
      <c r="G336" s="24"/>
      <c r="H336" s="21"/>
      <c r="I336" s="24"/>
    </row>
    <row r="337" ht="15.75" customHeight="1">
      <c r="A337" t="s" s="23">
        <v>74</v>
      </c>
      <c r="B337" t="s" s="20">
        <v>60</v>
      </c>
      <c r="C337" t="s" s="20">
        <v>62</v>
      </c>
      <c r="D337" s="22">
        <v>1</v>
      </c>
      <c r="E337" t="s" s="20">
        <v>73</v>
      </c>
      <c r="F337" s="22">
        <v>1129</v>
      </c>
      <c r="G337" t="s" s="15">
        <v>166</v>
      </c>
      <c r="H337" s="21">
        <v>124</v>
      </c>
      <c r="I337" s="24"/>
    </row>
    <row r="338" ht="15.75" customHeight="1">
      <c r="A338" t="s" s="23">
        <v>74</v>
      </c>
      <c r="B338" t="s" s="20">
        <v>60</v>
      </c>
      <c r="C338" t="s" s="20">
        <v>62</v>
      </c>
      <c r="D338" s="22">
        <v>1</v>
      </c>
      <c r="E338" t="s" s="20">
        <v>73</v>
      </c>
      <c r="F338" s="22">
        <v>1129</v>
      </c>
      <c r="G338" t="s" s="15">
        <v>167</v>
      </c>
      <c r="H338" s="21">
        <v>0.039</v>
      </c>
      <c r="I338" s="24"/>
    </row>
    <row r="339" ht="15.75" customHeight="1">
      <c r="A339" t="s" s="23">
        <v>74</v>
      </c>
      <c r="B339" t="s" s="20">
        <v>60</v>
      </c>
      <c r="C339" t="s" s="20">
        <v>62</v>
      </c>
      <c r="D339" s="22">
        <v>1</v>
      </c>
      <c r="E339" t="s" s="20">
        <v>73</v>
      </c>
      <c r="F339" s="22">
        <v>1129</v>
      </c>
      <c r="G339" t="s" s="15">
        <v>168</v>
      </c>
      <c r="H339" s="21">
        <v>700</v>
      </c>
      <c r="I339" s="24"/>
    </row>
    <row r="340" ht="15.75" customHeight="1">
      <c r="A340" t="s" s="23">
        <v>74</v>
      </c>
      <c r="B340" t="s" s="20">
        <v>60</v>
      </c>
      <c r="C340" t="s" s="20">
        <v>62</v>
      </c>
      <c r="D340" s="22">
        <v>1</v>
      </c>
      <c r="E340" t="s" s="20">
        <v>73</v>
      </c>
      <c r="F340" s="22">
        <v>1129</v>
      </c>
      <c r="G340" t="s" s="15">
        <v>169</v>
      </c>
      <c r="H340" s="21">
        <v>1.076</v>
      </c>
      <c r="I340" s="24"/>
    </row>
    <row r="341" ht="15.75" customHeight="1">
      <c r="A341" t="s" s="23">
        <v>74</v>
      </c>
      <c r="B341" t="s" s="20">
        <v>60</v>
      </c>
      <c r="C341" t="s" s="20">
        <v>62</v>
      </c>
      <c r="D341" s="22">
        <v>1</v>
      </c>
      <c r="E341" t="s" s="20">
        <v>73</v>
      </c>
      <c r="F341" s="22">
        <v>1129</v>
      </c>
      <c r="G341" t="s" s="15">
        <v>170</v>
      </c>
      <c r="H341" s="21">
        <v>56</v>
      </c>
      <c r="I341" t="s" s="15">
        <v>171</v>
      </c>
    </row>
    <row r="342" ht="15.75" customHeight="1">
      <c r="A342" t="s" s="23">
        <v>74</v>
      </c>
      <c r="B342" t="s" s="20">
        <v>60</v>
      </c>
      <c r="C342" t="s" s="20">
        <v>62</v>
      </c>
      <c r="D342" s="22">
        <v>1</v>
      </c>
      <c r="E342" t="s" s="20">
        <v>73</v>
      </c>
      <c r="F342" s="22">
        <v>1129</v>
      </c>
      <c r="G342" t="s" s="15">
        <v>172</v>
      </c>
      <c r="H342" s="46">
        <v>1.797e-06</v>
      </c>
      <c r="I342" t="s" s="15">
        <v>173</v>
      </c>
    </row>
    <row r="343" ht="15.75" customHeight="1">
      <c r="A343" t="s" s="23">
        <v>74</v>
      </c>
      <c r="B343" t="s" s="20">
        <v>60</v>
      </c>
      <c r="C343" t="s" s="20">
        <v>62</v>
      </c>
      <c r="D343" s="22">
        <v>1</v>
      </c>
      <c r="E343" t="s" s="20">
        <v>73</v>
      </c>
      <c r="F343" s="22">
        <v>1129</v>
      </c>
      <c r="G343" t="s" s="15">
        <v>174</v>
      </c>
      <c r="H343" s="21">
        <v>56</v>
      </c>
      <c r="I343" t="s" s="15">
        <v>171</v>
      </c>
    </row>
    <row r="344" ht="15.75" customHeight="1">
      <c r="A344" t="s" s="23">
        <v>74</v>
      </c>
      <c r="B344" t="s" s="20">
        <v>60</v>
      </c>
      <c r="C344" t="s" s="20">
        <v>62</v>
      </c>
      <c r="D344" s="22">
        <v>1</v>
      </c>
      <c r="E344" t="s" s="20">
        <v>73</v>
      </c>
      <c r="F344" s="22">
        <v>1129</v>
      </c>
      <c r="G344" t="s" s="15">
        <v>175</v>
      </c>
      <c r="H344" s="21">
        <v>0.0122</v>
      </c>
      <c r="I344" t="s" s="15">
        <v>176</v>
      </c>
    </row>
    <row r="345" ht="15.75" customHeight="1">
      <c r="A345" t="s" s="23">
        <v>74</v>
      </c>
      <c r="B345" t="s" s="20">
        <v>60</v>
      </c>
      <c r="C345" t="s" s="20">
        <v>62</v>
      </c>
      <c r="D345" s="22">
        <v>1</v>
      </c>
      <c r="E345" t="s" s="20">
        <v>73</v>
      </c>
      <c r="F345" s="22">
        <v>1129</v>
      </c>
      <c r="G345" t="s" s="15">
        <v>177</v>
      </c>
      <c r="H345" s="21">
        <v>48</v>
      </c>
      <c r="I345" t="s" s="15">
        <v>171</v>
      </c>
    </row>
    <row r="346" ht="15.75" customHeight="1">
      <c r="A346" t="s" s="23">
        <v>74</v>
      </c>
      <c r="B346" t="s" s="20">
        <v>60</v>
      </c>
      <c r="C346" t="s" s="20">
        <v>62</v>
      </c>
      <c r="D346" s="22">
        <v>1</v>
      </c>
      <c r="E346" t="s" s="20">
        <v>73</v>
      </c>
      <c r="F346" s="22">
        <v>1129</v>
      </c>
      <c r="G346" t="s" s="15">
        <v>178</v>
      </c>
      <c r="H346" s="21">
        <v>0.09039999999999999</v>
      </c>
      <c r="I346" t="s" s="15">
        <v>179</v>
      </c>
    </row>
    <row r="347" ht="15.75" customHeight="1">
      <c r="A347" s="21"/>
      <c r="B347" s="20"/>
      <c r="C347" s="20"/>
      <c r="D347" s="22"/>
      <c r="E347" s="20"/>
      <c r="F347" s="20"/>
      <c r="G347" s="24"/>
      <c r="H347" s="21"/>
      <c r="I347" s="24"/>
    </row>
    <row r="348" ht="15.75" customHeight="1">
      <c r="A348" t="s" s="23">
        <v>74</v>
      </c>
      <c r="B348" t="s" s="20">
        <v>92</v>
      </c>
      <c r="C348" t="s" s="20">
        <v>93</v>
      </c>
      <c r="D348" s="22">
        <v>2</v>
      </c>
      <c r="E348" t="s" s="20">
        <v>104</v>
      </c>
      <c r="F348" s="22">
        <v>1293</v>
      </c>
      <c r="G348" t="s" s="15">
        <v>166</v>
      </c>
      <c r="H348" s="21">
        <v>124</v>
      </c>
      <c r="I348" t="s" s="15">
        <v>180</v>
      </c>
    </row>
    <row r="349" ht="15.75" customHeight="1">
      <c r="A349" t="s" s="23">
        <v>74</v>
      </c>
      <c r="B349" t="s" s="20">
        <v>92</v>
      </c>
      <c r="C349" t="s" s="20">
        <v>93</v>
      </c>
      <c r="D349" s="22">
        <v>2</v>
      </c>
      <c r="E349" t="s" s="20">
        <v>104</v>
      </c>
      <c r="F349" s="22">
        <v>1293</v>
      </c>
      <c r="G349" t="s" s="15">
        <v>167</v>
      </c>
      <c r="H349" s="21">
        <v>0.039</v>
      </c>
      <c r="I349" t="s" s="15">
        <v>181</v>
      </c>
    </row>
    <row r="350" ht="15.75" customHeight="1">
      <c r="A350" t="s" s="23">
        <v>74</v>
      </c>
      <c r="B350" t="s" s="20">
        <v>92</v>
      </c>
      <c r="C350" t="s" s="20">
        <v>93</v>
      </c>
      <c r="D350" s="22">
        <v>2</v>
      </c>
      <c r="E350" t="s" s="20">
        <v>104</v>
      </c>
      <c r="F350" s="22">
        <v>1293</v>
      </c>
      <c r="G350" t="s" s="15">
        <v>168</v>
      </c>
      <c r="H350" s="21">
        <v>700</v>
      </c>
      <c r="I350" t="s" s="15">
        <v>181</v>
      </c>
    </row>
    <row r="351" ht="15.75" customHeight="1">
      <c r="A351" t="s" s="23">
        <v>74</v>
      </c>
      <c r="B351" t="s" s="20">
        <v>92</v>
      </c>
      <c r="C351" t="s" s="20">
        <v>93</v>
      </c>
      <c r="D351" s="22">
        <v>2</v>
      </c>
      <c r="E351" t="s" s="20">
        <v>104</v>
      </c>
      <c r="F351" s="22">
        <v>1293</v>
      </c>
      <c r="G351" t="s" s="15">
        <v>169</v>
      </c>
      <c r="H351" s="21">
        <v>1.076</v>
      </c>
      <c r="I351" t="s" s="15">
        <v>181</v>
      </c>
    </row>
    <row r="352" ht="15.75" customHeight="1">
      <c r="A352" t="s" s="23">
        <v>74</v>
      </c>
      <c r="B352" t="s" s="20">
        <v>92</v>
      </c>
      <c r="C352" t="s" s="20">
        <v>93</v>
      </c>
      <c r="D352" s="22">
        <v>2</v>
      </c>
      <c r="E352" t="s" s="20">
        <v>104</v>
      </c>
      <c r="F352" s="22">
        <v>1293</v>
      </c>
      <c r="G352" t="s" s="15">
        <v>170</v>
      </c>
      <c r="H352" s="21">
        <v>52</v>
      </c>
      <c r="I352" t="s" s="15">
        <v>171</v>
      </c>
    </row>
    <row r="353" ht="15.75" customHeight="1">
      <c r="A353" t="s" s="23">
        <v>74</v>
      </c>
      <c r="B353" t="s" s="20">
        <v>92</v>
      </c>
      <c r="C353" t="s" s="20">
        <v>93</v>
      </c>
      <c r="D353" s="22">
        <v>2</v>
      </c>
      <c r="E353" t="s" s="20">
        <v>104</v>
      </c>
      <c r="F353" s="22">
        <v>1293</v>
      </c>
      <c r="G353" t="s" s="15">
        <v>172</v>
      </c>
      <c r="H353" s="44">
        <v>1.814e-06</v>
      </c>
      <c r="I353" t="s" s="15">
        <v>173</v>
      </c>
    </row>
    <row r="354" ht="15.75" customHeight="1">
      <c r="A354" t="s" s="23">
        <v>74</v>
      </c>
      <c r="B354" t="s" s="20">
        <v>92</v>
      </c>
      <c r="C354" t="s" s="20">
        <v>93</v>
      </c>
      <c r="D354" s="22">
        <v>2</v>
      </c>
      <c r="E354" t="s" s="20">
        <v>104</v>
      </c>
      <c r="F354" s="22">
        <v>1293</v>
      </c>
      <c r="G354" t="s" s="15">
        <v>174</v>
      </c>
      <c r="H354" s="21">
        <v>51</v>
      </c>
      <c r="I354" t="s" s="15">
        <v>171</v>
      </c>
    </row>
    <row r="355" ht="15.75" customHeight="1">
      <c r="A355" t="s" s="23">
        <v>74</v>
      </c>
      <c r="B355" t="s" s="20">
        <v>92</v>
      </c>
      <c r="C355" t="s" s="20">
        <v>93</v>
      </c>
      <c r="D355" s="22">
        <v>2</v>
      </c>
      <c r="E355" t="s" s="20">
        <v>104</v>
      </c>
      <c r="F355" s="22">
        <v>1293</v>
      </c>
      <c r="G355" t="s" s="15">
        <v>175</v>
      </c>
      <c r="H355" s="21">
        <v>0.0121</v>
      </c>
      <c r="I355" t="s" s="15">
        <v>176</v>
      </c>
    </row>
    <row r="356" ht="15.75" customHeight="1">
      <c r="A356" t="s" s="23">
        <v>74</v>
      </c>
      <c r="B356" t="s" s="20">
        <v>92</v>
      </c>
      <c r="C356" t="s" s="20">
        <v>93</v>
      </c>
      <c r="D356" s="22">
        <v>2</v>
      </c>
      <c r="E356" t="s" s="20">
        <v>104</v>
      </c>
      <c r="F356" s="22">
        <v>1293</v>
      </c>
      <c r="G356" t="s" s="15">
        <v>177</v>
      </c>
      <c r="H356" s="21">
        <v>43</v>
      </c>
      <c r="I356" t="s" s="15">
        <v>171</v>
      </c>
    </row>
    <row r="357" ht="15.75" customHeight="1">
      <c r="A357" t="s" s="23">
        <v>74</v>
      </c>
      <c r="B357" t="s" s="20">
        <v>92</v>
      </c>
      <c r="C357" t="s" s="20">
        <v>93</v>
      </c>
      <c r="D357" s="22">
        <v>2</v>
      </c>
      <c r="E357" t="s" s="20">
        <v>104</v>
      </c>
      <c r="F357" s="22">
        <v>1293</v>
      </c>
      <c r="G357" t="s" s="15">
        <v>178</v>
      </c>
      <c r="H357" s="21">
        <v>0.0906</v>
      </c>
      <c r="I357" t="s" s="15">
        <v>179</v>
      </c>
    </row>
    <row r="358" ht="15.75" customHeight="1">
      <c r="A358" s="21"/>
      <c r="B358" s="20"/>
      <c r="C358" s="20"/>
      <c r="D358" s="22"/>
      <c r="E358" s="20"/>
      <c r="F358" s="20"/>
      <c r="G358" s="24"/>
      <c r="H358" s="21"/>
      <c r="I358" s="24"/>
    </row>
    <row r="359" ht="15.75" customHeight="1">
      <c r="A359" t="s" s="23">
        <v>76</v>
      </c>
      <c r="B359" t="s" s="20">
        <v>60</v>
      </c>
      <c r="C359" t="s" s="20">
        <v>62</v>
      </c>
      <c r="D359" s="22">
        <v>1</v>
      </c>
      <c r="E359" t="s" s="20">
        <v>75</v>
      </c>
      <c r="F359" t="s" s="20">
        <v>77</v>
      </c>
      <c r="G359" t="s" s="15">
        <v>205</v>
      </c>
      <c r="H359" t="s" s="23">
        <v>206</v>
      </c>
      <c r="I359" s="24"/>
    </row>
    <row r="360" ht="15.75" customHeight="1">
      <c r="A360" t="s" s="23">
        <v>76</v>
      </c>
      <c r="B360" t="s" s="20">
        <v>60</v>
      </c>
      <c r="C360" t="s" s="20">
        <v>62</v>
      </c>
      <c r="D360" s="22">
        <v>1</v>
      </c>
      <c r="E360" t="s" s="20">
        <v>75</v>
      </c>
      <c r="F360" t="s" s="20">
        <v>77</v>
      </c>
      <c r="G360" t="s" s="15">
        <v>207</v>
      </c>
      <c r="H360" t="s" s="23">
        <v>208</v>
      </c>
      <c r="I360" s="24"/>
    </row>
    <row r="361" ht="15.75" customHeight="1">
      <c r="A361" t="s" s="23">
        <v>76</v>
      </c>
      <c r="B361" t="s" s="20">
        <v>60</v>
      </c>
      <c r="C361" t="s" s="20">
        <v>62</v>
      </c>
      <c r="D361" s="22">
        <v>1</v>
      </c>
      <c r="E361" t="s" s="20">
        <v>75</v>
      </c>
      <c r="F361" t="s" s="20">
        <v>77</v>
      </c>
      <c r="G361" t="s" s="15">
        <v>209</v>
      </c>
      <c r="H361" s="21">
        <v>16.2</v>
      </c>
      <c r="I361" s="24"/>
    </row>
    <row r="362" ht="15.75" customHeight="1">
      <c r="A362" t="s" s="23">
        <v>76</v>
      </c>
      <c r="B362" t="s" s="20">
        <v>60</v>
      </c>
      <c r="C362" t="s" s="20">
        <v>62</v>
      </c>
      <c r="D362" s="22">
        <v>1</v>
      </c>
      <c r="E362" t="s" s="20">
        <v>75</v>
      </c>
      <c r="F362" t="s" s="20">
        <v>77</v>
      </c>
      <c r="G362" t="s" s="15">
        <v>210</v>
      </c>
      <c r="H362" t="s" s="23">
        <v>211</v>
      </c>
      <c r="I362" s="24"/>
    </row>
    <row r="363" ht="15.75" customHeight="1">
      <c r="A363" t="s" s="23">
        <v>76</v>
      </c>
      <c r="B363" t="s" s="20">
        <v>60</v>
      </c>
      <c r="C363" t="s" s="20">
        <v>62</v>
      </c>
      <c r="D363" s="22">
        <v>1</v>
      </c>
      <c r="E363" t="s" s="20">
        <v>75</v>
      </c>
      <c r="F363" t="s" s="20">
        <v>77</v>
      </c>
      <c r="G363" t="s" s="15">
        <v>212</v>
      </c>
      <c r="H363" t="s" s="23">
        <v>213</v>
      </c>
      <c r="I363" s="24"/>
    </row>
    <row r="364" ht="15.75" customHeight="1">
      <c r="A364" t="s" s="23">
        <v>76</v>
      </c>
      <c r="B364" t="s" s="20">
        <v>60</v>
      </c>
      <c r="C364" t="s" s="20">
        <v>62</v>
      </c>
      <c r="D364" s="22">
        <v>1</v>
      </c>
      <c r="E364" t="s" s="20">
        <v>75</v>
      </c>
      <c r="F364" t="s" s="20">
        <v>77</v>
      </c>
      <c r="G364" t="s" s="15">
        <v>214</v>
      </c>
      <c r="H364" t="s" s="23">
        <v>215</v>
      </c>
      <c r="I364" s="24"/>
    </row>
    <row r="365" ht="15.75" customHeight="1">
      <c r="A365" t="s" s="23">
        <v>76</v>
      </c>
      <c r="B365" t="s" s="20">
        <v>60</v>
      </c>
      <c r="C365" t="s" s="20">
        <v>62</v>
      </c>
      <c r="D365" s="22">
        <v>1</v>
      </c>
      <c r="E365" t="s" s="20">
        <v>75</v>
      </c>
      <c r="F365" t="s" s="20">
        <v>77</v>
      </c>
      <c r="G365" t="s" s="15">
        <v>216</v>
      </c>
      <c r="H365" t="s" s="23">
        <v>217</v>
      </c>
      <c r="I365" s="24"/>
    </row>
    <row r="366" ht="15.75" customHeight="1">
      <c r="A366" t="s" s="23">
        <v>76</v>
      </c>
      <c r="B366" t="s" s="20">
        <v>60</v>
      </c>
      <c r="C366" t="s" s="20">
        <v>62</v>
      </c>
      <c r="D366" s="22">
        <v>1</v>
      </c>
      <c r="E366" t="s" s="20">
        <v>75</v>
      </c>
      <c r="F366" t="s" s="20">
        <v>77</v>
      </c>
      <c r="G366" t="s" s="15">
        <v>218</v>
      </c>
      <c r="H366" t="s" s="23">
        <v>219</v>
      </c>
      <c r="I366" s="24"/>
    </row>
    <row r="367" ht="15.75" customHeight="1">
      <c r="A367" s="21"/>
      <c r="B367" s="20"/>
      <c r="C367" s="20"/>
      <c r="D367" s="22"/>
      <c r="E367" s="20"/>
      <c r="F367" s="20"/>
      <c r="G367" s="24"/>
      <c r="H367" s="21"/>
      <c r="I367" s="24"/>
    </row>
    <row r="368" ht="15.75" customHeight="1">
      <c r="A368" t="s" s="23">
        <v>76</v>
      </c>
      <c r="B368" t="s" s="20">
        <v>92</v>
      </c>
      <c r="C368" t="s" s="20">
        <v>93</v>
      </c>
      <c r="D368" s="22">
        <v>2</v>
      </c>
      <c r="E368" t="s" s="20">
        <v>102</v>
      </c>
      <c r="F368" s="22">
        <v>251</v>
      </c>
      <c r="G368" t="s" s="15">
        <v>205</v>
      </c>
      <c r="H368" t="s" s="23">
        <v>220</v>
      </c>
      <c r="I368" s="24"/>
    </row>
    <row r="369" ht="15.75" customHeight="1">
      <c r="A369" t="s" s="23">
        <v>76</v>
      </c>
      <c r="B369" t="s" s="20">
        <v>92</v>
      </c>
      <c r="C369" t="s" s="20">
        <v>93</v>
      </c>
      <c r="D369" s="22">
        <v>2</v>
      </c>
      <c r="E369" t="s" s="20">
        <v>102</v>
      </c>
      <c r="F369" s="22">
        <v>251</v>
      </c>
      <c r="G369" t="s" s="15">
        <v>207</v>
      </c>
      <c r="H369" t="s" s="23">
        <v>221</v>
      </c>
      <c r="I369" s="24"/>
    </row>
    <row r="370" ht="15.75" customHeight="1">
      <c r="A370" t="s" s="23">
        <v>76</v>
      </c>
      <c r="B370" t="s" s="20">
        <v>92</v>
      </c>
      <c r="C370" t="s" s="20">
        <v>93</v>
      </c>
      <c r="D370" s="22">
        <v>2</v>
      </c>
      <c r="E370" t="s" s="20">
        <v>102</v>
      </c>
      <c r="F370" s="22">
        <v>251</v>
      </c>
      <c r="G370" t="s" s="15">
        <v>209</v>
      </c>
      <c r="H370" s="21">
        <v>18.5</v>
      </c>
      <c r="I370" s="24"/>
    </row>
    <row r="371" ht="15.75" customHeight="1">
      <c r="A371" t="s" s="23">
        <v>76</v>
      </c>
      <c r="B371" t="s" s="20">
        <v>92</v>
      </c>
      <c r="C371" t="s" s="20">
        <v>93</v>
      </c>
      <c r="D371" s="22">
        <v>2</v>
      </c>
      <c r="E371" t="s" s="20">
        <v>102</v>
      </c>
      <c r="F371" s="22">
        <v>251</v>
      </c>
      <c r="G371" t="s" s="15">
        <v>210</v>
      </c>
      <c r="H371" t="s" s="23">
        <v>222</v>
      </c>
      <c r="I371" s="24"/>
    </row>
    <row r="372" ht="15.75" customHeight="1">
      <c r="A372" t="s" s="23">
        <v>76</v>
      </c>
      <c r="B372" t="s" s="20">
        <v>92</v>
      </c>
      <c r="C372" t="s" s="20">
        <v>93</v>
      </c>
      <c r="D372" s="22">
        <v>2</v>
      </c>
      <c r="E372" t="s" s="20">
        <v>102</v>
      </c>
      <c r="F372" s="22">
        <v>251</v>
      </c>
      <c r="G372" t="s" s="23">
        <v>212</v>
      </c>
      <c r="H372" t="s" s="23">
        <v>223</v>
      </c>
      <c r="I372" s="24"/>
    </row>
    <row r="373" ht="15.75" customHeight="1">
      <c r="A373" t="s" s="23">
        <v>76</v>
      </c>
      <c r="B373" t="s" s="20">
        <v>92</v>
      </c>
      <c r="C373" t="s" s="20">
        <v>93</v>
      </c>
      <c r="D373" s="22">
        <v>2</v>
      </c>
      <c r="E373" t="s" s="20">
        <v>102</v>
      </c>
      <c r="F373" s="22">
        <v>251</v>
      </c>
      <c r="G373" t="s" s="15">
        <v>214</v>
      </c>
      <c r="H373" t="s" s="23">
        <v>224</v>
      </c>
      <c r="I373" s="24"/>
    </row>
    <row r="374" ht="15.75" customHeight="1">
      <c r="A374" t="s" s="23">
        <v>76</v>
      </c>
      <c r="B374" t="s" s="20">
        <v>92</v>
      </c>
      <c r="C374" t="s" s="20">
        <v>93</v>
      </c>
      <c r="D374" s="22">
        <v>2</v>
      </c>
      <c r="E374" t="s" s="20">
        <v>102</v>
      </c>
      <c r="F374" s="22">
        <v>251</v>
      </c>
      <c r="G374" t="s" s="15">
        <v>216</v>
      </c>
      <c r="H374" t="s" s="23">
        <v>225</v>
      </c>
      <c r="I374" s="24"/>
    </row>
    <row r="375" ht="15.75" customHeight="1">
      <c r="A375" t="s" s="23">
        <v>76</v>
      </c>
      <c r="B375" t="s" s="20">
        <v>92</v>
      </c>
      <c r="C375" t="s" s="20">
        <v>93</v>
      </c>
      <c r="D375" s="22">
        <v>2</v>
      </c>
      <c r="E375" t="s" s="20">
        <v>102</v>
      </c>
      <c r="F375" s="22">
        <v>251</v>
      </c>
      <c r="G375" t="s" s="15">
        <v>218</v>
      </c>
      <c r="H375" t="s" s="23">
        <v>226</v>
      </c>
      <c r="I375" s="24"/>
    </row>
    <row r="376" ht="15.75" customHeight="1">
      <c r="A376" s="24"/>
      <c r="B376" s="20"/>
      <c r="C376" s="20"/>
      <c r="D376" s="24"/>
      <c r="E376" s="20"/>
      <c r="F376" s="20"/>
      <c r="G376" s="24"/>
      <c r="H376" s="21"/>
      <c r="I376" s="24"/>
    </row>
    <row r="377" ht="15.75" customHeight="1">
      <c r="A377" t="s" s="23">
        <v>76</v>
      </c>
      <c r="B377" t="s" s="20">
        <v>60</v>
      </c>
      <c r="C377" t="s" s="20">
        <v>62</v>
      </c>
      <c r="D377" s="22">
        <v>3</v>
      </c>
      <c r="E377" t="s" s="20">
        <v>113</v>
      </c>
      <c r="F377" s="22">
        <v>134</v>
      </c>
      <c r="G377" t="s" s="15">
        <v>205</v>
      </c>
      <c r="H377" t="s" s="23">
        <v>220</v>
      </c>
      <c r="I377" t="s" s="15">
        <v>227</v>
      </c>
    </row>
    <row r="378" ht="15.75" customHeight="1">
      <c r="A378" t="s" s="23">
        <v>76</v>
      </c>
      <c r="B378" t="s" s="20">
        <v>60</v>
      </c>
      <c r="C378" t="s" s="20">
        <v>62</v>
      </c>
      <c r="D378" s="22">
        <v>3</v>
      </c>
      <c r="E378" t="s" s="20">
        <v>113</v>
      </c>
      <c r="F378" s="22">
        <v>134</v>
      </c>
      <c r="G378" t="s" s="15">
        <v>207</v>
      </c>
      <c r="H378" t="s" s="23">
        <v>221</v>
      </c>
      <c r="I378" s="24"/>
    </row>
    <row r="379" ht="15.75" customHeight="1">
      <c r="A379" t="s" s="23">
        <v>76</v>
      </c>
      <c r="B379" t="s" s="20">
        <v>60</v>
      </c>
      <c r="C379" t="s" s="20">
        <v>62</v>
      </c>
      <c r="D379" s="22">
        <v>3</v>
      </c>
      <c r="E379" t="s" s="20">
        <v>113</v>
      </c>
      <c r="F379" s="22">
        <v>134</v>
      </c>
      <c r="G379" t="s" s="15">
        <v>209</v>
      </c>
      <c r="H379" s="21">
        <v>22.1</v>
      </c>
      <c r="I379" t="s" s="15">
        <v>228</v>
      </c>
    </row>
    <row r="380" ht="15.75" customHeight="1">
      <c r="A380" t="s" s="23">
        <v>76</v>
      </c>
      <c r="B380" t="s" s="20">
        <v>60</v>
      </c>
      <c r="C380" t="s" s="20">
        <v>62</v>
      </c>
      <c r="D380" s="22">
        <v>3</v>
      </c>
      <c r="E380" t="s" s="20">
        <v>113</v>
      </c>
      <c r="F380" s="22">
        <v>134</v>
      </c>
      <c r="G380" t="s" s="15">
        <v>210</v>
      </c>
      <c r="H380" t="s" s="23">
        <v>222</v>
      </c>
      <c r="I380" s="24"/>
    </row>
    <row r="381" ht="15.75" customHeight="1">
      <c r="A381" t="s" s="23">
        <v>76</v>
      </c>
      <c r="B381" t="s" s="20">
        <v>60</v>
      </c>
      <c r="C381" t="s" s="20">
        <v>62</v>
      </c>
      <c r="D381" s="22">
        <v>3</v>
      </c>
      <c r="E381" t="s" s="20">
        <v>113</v>
      </c>
      <c r="F381" s="22">
        <v>134</v>
      </c>
      <c r="G381" t="s" s="15">
        <v>212</v>
      </c>
      <c r="H381" t="s" s="23">
        <v>223</v>
      </c>
      <c r="I381" s="24"/>
    </row>
    <row r="382" ht="15.75" customHeight="1">
      <c r="A382" t="s" s="23">
        <v>76</v>
      </c>
      <c r="B382" t="s" s="20">
        <v>60</v>
      </c>
      <c r="C382" t="s" s="20">
        <v>62</v>
      </c>
      <c r="D382" s="22">
        <v>3</v>
      </c>
      <c r="E382" t="s" s="20">
        <v>113</v>
      </c>
      <c r="F382" s="22">
        <v>134</v>
      </c>
      <c r="G382" t="s" s="15">
        <v>214</v>
      </c>
      <c r="H382" t="s" s="23">
        <v>224</v>
      </c>
      <c r="I382" s="24"/>
    </row>
    <row r="383" ht="15.75" customHeight="1">
      <c r="A383" t="s" s="23">
        <v>76</v>
      </c>
      <c r="B383" t="s" s="20">
        <v>60</v>
      </c>
      <c r="C383" t="s" s="20">
        <v>62</v>
      </c>
      <c r="D383" s="22">
        <v>3</v>
      </c>
      <c r="E383" t="s" s="20">
        <v>113</v>
      </c>
      <c r="F383" s="22">
        <v>134</v>
      </c>
      <c r="G383" t="s" s="15">
        <v>216</v>
      </c>
      <c r="H383" t="s" s="23">
        <v>225</v>
      </c>
      <c r="I383" s="24"/>
    </row>
    <row r="384" ht="15.75" customHeight="1">
      <c r="A384" t="s" s="23">
        <v>76</v>
      </c>
      <c r="B384" t="s" s="20">
        <v>60</v>
      </c>
      <c r="C384" t="s" s="20">
        <v>62</v>
      </c>
      <c r="D384" s="22">
        <v>3</v>
      </c>
      <c r="E384" t="s" s="20">
        <v>113</v>
      </c>
      <c r="F384" s="22">
        <v>134</v>
      </c>
      <c r="G384" t="s" s="15">
        <v>218</v>
      </c>
      <c r="H384" t="s" s="23">
        <v>226</v>
      </c>
      <c r="I384" s="24"/>
    </row>
    <row r="385" ht="15.75" customHeight="1">
      <c r="A385" s="24"/>
      <c r="B385" s="22"/>
      <c r="C385" s="22"/>
      <c r="D385" s="24"/>
      <c r="E385" s="22"/>
      <c r="F385" s="22"/>
      <c r="G385" s="24"/>
      <c r="H385" s="21"/>
      <c r="I385" s="24"/>
    </row>
    <row r="386" ht="15.75" customHeight="1">
      <c r="A386" t="s" s="15">
        <v>80</v>
      </c>
      <c r="B386" t="s" s="20">
        <v>60</v>
      </c>
      <c r="C386" t="s" s="20">
        <v>62</v>
      </c>
      <c r="D386" s="22">
        <v>1</v>
      </c>
      <c r="E386" t="s" s="20">
        <v>79</v>
      </c>
      <c r="F386" s="22">
        <v>463</v>
      </c>
      <c r="G386" t="s" s="15">
        <v>131</v>
      </c>
      <c r="H386" s="21">
        <v>2156542725</v>
      </c>
      <c r="I386" s="24"/>
    </row>
    <row r="387" ht="15.75" customHeight="1">
      <c r="A387" t="s" s="15">
        <v>80</v>
      </c>
      <c r="B387" t="s" s="20">
        <v>60</v>
      </c>
      <c r="C387" t="s" s="20">
        <v>62</v>
      </c>
      <c r="D387" s="22">
        <v>1</v>
      </c>
      <c r="E387" t="s" s="20">
        <v>79</v>
      </c>
      <c r="F387" s="22">
        <v>463</v>
      </c>
      <c r="G387" t="s" s="15">
        <v>132</v>
      </c>
      <c r="H387" s="21">
        <v>2.392173964e-06</v>
      </c>
      <c r="I387" s="24"/>
    </row>
    <row r="388" ht="15.75" customHeight="1">
      <c r="A388" t="s" s="15">
        <v>80</v>
      </c>
      <c r="B388" t="s" s="20">
        <v>60</v>
      </c>
      <c r="C388" t="s" s="20">
        <v>62</v>
      </c>
      <c r="D388" s="22">
        <v>1</v>
      </c>
      <c r="E388" t="s" s="20">
        <v>79</v>
      </c>
      <c r="F388" s="22">
        <v>463</v>
      </c>
      <c r="G388" t="s" s="15">
        <v>229</v>
      </c>
      <c r="H388" s="21">
        <v>1.3589</v>
      </c>
      <c r="I388" s="24"/>
    </row>
    <row r="389" ht="15.75" customHeight="1">
      <c r="A389" s="24"/>
      <c r="B389" s="20"/>
      <c r="C389" s="20"/>
      <c r="D389" s="22"/>
      <c r="E389" s="20"/>
      <c r="F389" s="20"/>
      <c r="G389" s="24"/>
      <c r="H389" s="21"/>
      <c r="I389" s="24"/>
    </row>
    <row r="390" ht="15.75" customHeight="1">
      <c r="A390" t="s" s="15">
        <v>80</v>
      </c>
      <c r="B390" t="s" s="20">
        <v>92</v>
      </c>
      <c r="C390" t="s" s="20">
        <v>93</v>
      </c>
      <c r="D390" s="22">
        <v>2</v>
      </c>
      <c r="E390" t="s" s="20">
        <v>101</v>
      </c>
      <c r="F390" s="22">
        <v>557</v>
      </c>
      <c r="G390" t="s" s="15">
        <v>131</v>
      </c>
      <c r="H390" s="21">
        <v>2157207132.9</v>
      </c>
      <c r="I390" s="24"/>
    </row>
    <row r="391" ht="15.75" customHeight="1">
      <c r="A391" t="s" s="15">
        <v>80</v>
      </c>
      <c r="B391" t="s" s="20">
        <v>92</v>
      </c>
      <c r="C391" t="s" s="20">
        <v>93</v>
      </c>
      <c r="D391" s="22">
        <v>2</v>
      </c>
      <c r="E391" t="s" s="20">
        <v>101</v>
      </c>
      <c r="F391" s="22">
        <v>557</v>
      </c>
      <c r="G391" t="s" s="15">
        <v>132</v>
      </c>
      <c r="H391" s="21">
        <v>2.3448230009e-06</v>
      </c>
      <c r="I391" s="24"/>
    </row>
    <row r="392" ht="15.75" customHeight="1">
      <c r="A392" t="s" s="15">
        <v>80</v>
      </c>
      <c r="B392" t="s" s="20">
        <v>92</v>
      </c>
      <c r="C392" t="s" s="20">
        <v>93</v>
      </c>
      <c r="D392" s="22">
        <v>2</v>
      </c>
      <c r="E392" t="s" s="20">
        <v>101</v>
      </c>
      <c r="F392" s="22">
        <v>557</v>
      </c>
      <c r="G392" t="s" s="23">
        <v>229</v>
      </c>
      <c r="H392" s="21">
        <v>1.3589</v>
      </c>
      <c r="I392" t="s" s="15">
        <v>162</v>
      </c>
    </row>
    <row r="393" ht="15.75" customHeight="1">
      <c r="A393" s="21"/>
      <c r="B393" s="20"/>
      <c r="C393" s="20"/>
      <c r="D393" s="22"/>
      <c r="E393" s="20"/>
      <c r="F393" s="20"/>
      <c r="G393" s="24"/>
      <c r="H393" s="21"/>
      <c r="I393" s="24"/>
    </row>
    <row r="394" ht="15.75" customHeight="1">
      <c r="A394" t="s" s="23">
        <v>80</v>
      </c>
      <c r="B394" t="s" s="20">
        <v>60</v>
      </c>
      <c r="C394" t="s" s="20">
        <v>62</v>
      </c>
      <c r="D394" s="22">
        <v>3</v>
      </c>
      <c r="E394" t="s" s="20">
        <v>79</v>
      </c>
      <c r="F394" s="22">
        <v>463</v>
      </c>
      <c r="G394" t="s" s="15">
        <v>131</v>
      </c>
      <c r="H394" s="21">
        <v>2156563217</v>
      </c>
      <c r="I394" t="s" s="15">
        <v>230</v>
      </c>
    </row>
    <row r="395" ht="15.75" customHeight="1">
      <c r="A395" t="s" s="23">
        <v>80</v>
      </c>
      <c r="B395" t="s" s="20">
        <v>60</v>
      </c>
      <c r="C395" t="s" s="20">
        <v>62</v>
      </c>
      <c r="D395" s="22">
        <v>3</v>
      </c>
      <c r="E395" t="s" s="20">
        <v>79</v>
      </c>
      <c r="F395" s="22">
        <v>463</v>
      </c>
      <c r="G395" t="s" s="15">
        <v>132</v>
      </c>
      <c r="H395" s="46">
        <v>2.425271e-06</v>
      </c>
      <c r="I395" t="s" s="15">
        <v>231</v>
      </c>
    </row>
    <row r="396" ht="15.75" customHeight="1">
      <c r="A396" t="s" s="23">
        <v>80</v>
      </c>
      <c r="B396" t="s" s="20">
        <v>60</v>
      </c>
      <c r="C396" t="s" s="20">
        <v>62</v>
      </c>
      <c r="D396" s="22">
        <v>3</v>
      </c>
      <c r="E396" t="s" s="20">
        <v>79</v>
      </c>
      <c r="F396" s="22">
        <v>463</v>
      </c>
      <c r="G396" t="s" s="15">
        <v>229</v>
      </c>
      <c r="H396" s="21">
        <v>1.3589</v>
      </c>
      <c r="I396" s="24"/>
    </row>
    <row r="397" ht="15.75" customHeight="1">
      <c r="A397" s="21"/>
      <c r="B397" s="22"/>
      <c r="C397" s="22"/>
      <c r="D397" s="22"/>
      <c r="E397" s="22"/>
      <c r="F397" s="22"/>
      <c r="G397" s="24"/>
      <c r="H397" s="21"/>
      <c r="I397" s="24"/>
    </row>
    <row r="398" ht="15.75" customHeight="1">
      <c r="A398" t="s" s="15">
        <v>82</v>
      </c>
      <c r="B398" t="s" s="20">
        <v>60</v>
      </c>
      <c r="C398" t="s" s="20">
        <v>62</v>
      </c>
      <c r="D398" s="22">
        <v>1</v>
      </c>
      <c r="E398" t="s" s="20">
        <v>81</v>
      </c>
      <c r="F398" s="22">
        <v>244</v>
      </c>
      <c r="G398" t="s" s="15">
        <v>232</v>
      </c>
      <c r="H398" t="s" s="23">
        <v>233</v>
      </c>
      <c r="I398" s="24"/>
    </row>
    <row r="399" ht="15.75" customHeight="1">
      <c r="A399" t="s" s="15">
        <v>82</v>
      </c>
      <c r="B399" t="s" s="20">
        <v>60</v>
      </c>
      <c r="C399" t="s" s="20">
        <v>62</v>
      </c>
      <c r="D399" s="22">
        <v>1</v>
      </c>
      <c r="E399" t="s" s="20">
        <v>81</v>
      </c>
      <c r="F399" s="22">
        <v>244</v>
      </c>
      <c r="G399" t="s" s="15">
        <v>234</v>
      </c>
      <c r="H399" t="s" s="23">
        <v>235</v>
      </c>
      <c r="I399" s="24"/>
    </row>
    <row r="400" ht="15.75" customHeight="1">
      <c r="A400" t="s" s="15">
        <v>82</v>
      </c>
      <c r="B400" t="s" s="20">
        <v>60</v>
      </c>
      <c r="C400" t="s" s="20">
        <v>62</v>
      </c>
      <c r="D400" s="22">
        <v>1</v>
      </c>
      <c r="E400" t="s" s="20">
        <v>81</v>
      </c>
      <c r="F400" s="22">
        <v>244</v>
      </c>
      <c r="G400" t="s" s="15">
        <v>236</v>
      </c>
      <c r="H400" t="s" s="23">
        <v>237</v>
      </c>
      <c r="I400" s="24"/>
    </row>
    <row r="401" ht="15.75" customHeight="1">
      <c r="A401" s="24"/>
      <c r="B401" s="20"/>
      <c r="C401" s="20"/>
      <c r="D401" s="22"/>
      <c r="E401" s="20"/>
      <c r="F401" s="20"/>
      <c r="G401" s="24"/>
      <c r="H401" s="21"/>
      <c r="I401" s="24"/>
    </row>
    <row r="402" ht="15.75" customHeight="1">
      <c r="A402" t="s" s="15">
        <v>82</v>
      </c>
      <c r="B402" t="s" s="20">
        <v>92</v>
      </c>
      <c r="C402" t="s" s="20">
        <v>93</v>
      </c>
      <c r="D402" s="22">
        <v>2</v>
      </c>
      <c r="E402" t="s" s="20">
        <v>100</v>
      </c>
      <c r="F402" s="22">
        <v>293</v>
      </c>
      <c r="G402" t="s" s="15">
        <v>232</v>
      </c>
      <c r="H402" t="s" s="23">
        <v>238</v>
      </c>
      <c r="I402" s="24"/>
    </row>
    <row r="403" ht="15.75" customHeight="1">
      <c r="A403" t="s" s="15">
        <v>82</v>
      </c>
      <c r="B403" t="s" s="20">
        <v>92</v>
      </c>
      <c r="C403" t="s" s="20">
        <v>93</v>
      </c>
      <c r="D403" s="22">
        <v>2</v>
      </c>
      <c r="E403" t="s" s="20">
        <v>100</v>
      </c>
      <c r="F403" s="22">
        <v>293</v>
      </c>
      <c r="G403" t="s" s="15">
        <v>234</v>
      </c>
      <c r="H403" t="s" s="23">
        <v>239</v>
      </c>
      <c r="I403" s="24"/>
    </row>
    <row r="404" ht="15.75" customHeight="1">
      <c r="A404" t="s" s="15">
        <v>82</v>
      </c>
      <c r="B404" t="s" s="20">
        <v>92</v>
      </c>
      <c r="C404" t="s" s="20">
        <v>93</v>
      </c>
      <c r="D404" s="22">
        <v>2</v>
      </c>
      <c r="E404" t="s" s="20">
        <v>100</v>
      </c>
      <c r="F404" s="22">
        <v>293</v>
      </c>
      <c r="G404" t="s" s="15">
        <v>236</v>
      </c>
      <c r="H404" t="s" s="23">
        <v>240</v>
      </c>
      <c r="I404" s="24"/>
    </row>
    <row r="405" ht="15.75" customHeight="1">
      <c r="A405" s="21"/>
      <c r="B405" s="20"/>
      <c r="C405" s="20"/>
      <c r="D405" s="22"/>
      <c r="E405" s="20"/>
      <c r="F405" s="20"/>
      <c r="G405" s="24"/>
      <c r="H405" s="21"/>
      <c r="I405" s="24"/>
    </row>
    <row r="406" ht="15.75" customHeight="1">
      <c r="A406" t="s" s="23">
        <v>82</v>
      </c>
      <c r="B406" t="s" s="20">
        <v>60</v>
      </c>
      <c r="C406" t="s" s="20">
        <v>62</v>
      </c>
      <c r="D406" s="22">
        <v>3</v>
      </c>
      <c r="E406" t="s" s="20">
        <v>81</v>
      </c>
      <c r="F406" s="22">
        <v>244</v>
      </c>
      <c r="G406" t="s" s="15">
        <v>232</v>
      </c>
      <c r="H406" t="s" s="23">
        <v>241</v>
      </c>
      <c r="I406" t="s" s="15">
        <v>242</v>
      </c>
    </row>
    <row r="407" ht="15.75" customHeight="1">
      <c r="A407" t="s" s="23">
        <v>82</v>
      </c>
      <c r="B407" t="s" s="20">
        <v>60</v>
      </c>
      <c r="C407" t="s" s="20">
        <v>62</v>
      </c>
      <c r="D407" s="22">
        <v>3</v>
      </c>
      <c r="E407" t="s" s="20">
        <v>81</v>
      </c>
      <c r="F407" s="22">
        <v>244</v>
      </c>
      <c r="G407" t="s" s="15">
        <v>234</v>
      </c>
      <c r="H407" t="s" s="23">
        <v>243</v>
      </c>
      <c r="I407" s="24"/>
    </row>
    <row r="408" ht="15.75" customHeight="1">
      <c r="A408" t="s" s="23">
        <v>82</v>
      </c>
      <c r="B408" t="s" s="20">
        <v>60</v>
      </c>
      <c r="C408" t="s" s="20">
        <v>62</v>
      </c>
      <c r="D408" s="22">
        <v>3</v>
      </c>
      <c r="E408" t="s" s="20">
        <v>81</v>
      </c>
      <c r="F408" s="22">
        <v>244</v>
      </c>
      <c r="G408" t="s" s="15">
        <v>236</v>
      </c>
      <c r="H408" t="s" s="23">
        <v>237</v>
      </c>
      <c r="I408" s="24"/>
    </row>
    <row r="409" ht="15.75" customHeight="1">
      <c r="A409" s="21"/>
      <c r="B409" s="22"/>
      <c r="C409" s="22"/>
      <c r="D409" s="22"/>
      <c r="E409" s="22"/>
      <c r="F409" s="22"/>
      <c r="G409" s="24"/>
      <c r="H409" s="21"/>
      <c r="I409" s="24"/>
    </row>
    <row r="410" ht="15.75" customHeight="1">
      <c r="A410" t="s" s="15">
        <v>84</v>
      </c>
      <c r="B410" t="s" s="20">
        <v>60</v>
      </c>
      <c r="C410" t="s" s="20">
        <v>62</v>
      </c>
      <c r="D410" s="22">
        <v>1</v>
      </c>
      <c r="E410" t="s" s="20">
        <v>83</v>
      </c>
      <c r="F410" s="22">
        <v>379</v>
      </c>
      <c r="G410" t="s" s="15">
        <v>244</v>
      </c>
      <c r="H410" s="21">
        <v>19.98118494</v>
      </c>
      <c r="I410" s="24"/>
    </row>
    <row r="411" ht="15.75" customHeight="1">
      <c r="A411" t="s" s="15">
        <v>84</v>
      </c>
      <c r="B411" t="s" s="20">
        <v>60</v>
      </c>
      <c r="C411" t="s" s="20">
        <v>62</v>
      </c>
      <c r="D411" s="22">
        <v>1</v>
      </c>
      <c r="E411" t="s" s="20">
        <v>83</v>
      </c>
      <c r="F411" s="22">
        <v>379</v>
      </c>
      <c r="G411" t="s" s="15">
        <v>245</v>
      </c>
      <c r="H411" t="s" s="23">
        <v>246</v>
      </c>
      <c r="I411" s="24"/>
    </row>
    <row r="412" ht="15.75" customHeight="1">
      <c r="A412" t="s" s="15">
        <v>84</v>
      </c>
      <c r="B412" t="s" s="20">
        <v>60</v>
      </c>
      <c r="C412" t="s" s="20">
        <v>62</v>
      </c>
      <c r="D412" s="22">
        <v>1</v>
      </c>
      <c r="E412" t="s" s="20">
        <v>83</v>
      </c>
      <c r="F412" s="22">
        <v>379</v>
      </c>
      <c r="G412" t="s" s="15">
        <v>247</v>
      </c>
      <c r="H412" t="s" s="23">
        <v>248</v>
      </c>
      <c r="I412" s="24"/>
    </row>
    <row r="413" ht="15.75" customHeight="1">
      <c r="A413" t="s" s="15">
        <v>84</v>
      </c>
      <c r="B413" t="s" s="20">
        <v>60</v>
      </c>
      <c r="C413" t="s" s="20">
        <v>62</v>
      </c>
      <c r="D413" s="22">
        <v>1</v>
      </c>
      <c r="E413" t="s" s="20">
        <v>83</v>
      </c>
      <c r="F413" s="22">
        <v>379</v>
      </c>
      <c r="G413" t="s" s="15">
        <v>249</v>
      </c>
      <c r="H413" t="s" s="23">
        <v>250</v>
      </c>
      <c r="I413" s="24"/>
    </row>
    <row r="414" ht="15.75" customHeight="1">
      <c r="A414" t="s" s="15">
        <v>84</v>
      </c>
      <c r="B414" t="s" s="20">
        <v>60</v>
      </c>
      <c r="C414" t="s" s="20">
        <v>62</v>
      </c>
      <c r="D414" s="22">
        <v>1</v>
      </c>
      <c r="E414" t="s" s="20">
        <v>83</v>
      </c>
      <c r="F414" s="22">
        <v>379</v>
      </c>
      <c r="G414" t="s" s="15">
        <v>251</v>
      </c>
      <c r="H414" t="s" s="23">
        <v>252</v>
      </c>
      <c r="I414" s="24"/>
    </row>
    <row r="415" ht="15.75" customHeight="1">
      <c r="A415" t="s" s="15">
        <v>84</v>
      </c>
      <c r="B415" t="s" s="20">
        <v>60</v>
      </c>
      <c r="C415" t="s" s="20">
        <v>62</v>
      </c>
      <c r="D415" s="22">
        <v>1</v>
      </c>
      <c r="E415" t="s" s="20">
        <v>83</v>
      </c>
      <c r="F415" s="22">
        <v>379</v>
      </c>
      <c r="G415" t="s" s="15">
        <v>253</v>
      </c>
      <c r="H415" s="21">
        <v>217</v>
      </c>
      <c r="I415" t="s" s="15">
        <v>254</v>
      </c>
    </row>
    <row r="416" ht="15.75" customHeight="1">
      <c r="A416" t="s" s="15">
        <v>84</v>
      </c>
      <c r="B416" t="s" s="20">
        <v>60</v>
      </c>
      <c r="C416" t="s" s="20">
        <v>62</v>
      </c>
      <c r="D416" s="22">
        <v>1</v>
      </c>
      <c r="E416" t="s" s="20">
        <v>83</v>
      </c>
      <c r="F416" s="22">
        <v>379</v>
      </c>
      <c r="G416" t="s" s="15">
        <v>255</v>
      </c>
      <c r="H416" s="21">
        <v>240</v>
      </c>
      <c r="I416" t="s" s="15">
        <v>254</v>
      </c>
    </row>
    <row r="417" ht="15.75" customHeight="1">
      <c r="A417" s="24"/>
      <c r="B417" s="20"/>
      <c r="C417" s="20"/>
      <c r="D417" s="22"/>
      <c r="E417" s="20"/>
      <c r="F417" s="20"/>
      <c r="G417" s="24"/>
      <c r="H417" s="21"/>
      <c r="I417" s="24"/>
    </row>
    <row r="418" ht="15.75" customHeight="1">
      <c r="A418" t="s" s="15">
        <v>84</v>
      </c>
      <c r="B418" t="s" s="20">
        <v>92</v>
      </c>
      <c r="C418" t="s" s="20">
        <v>93</v>
      </c>
      <c r="D418" s="22">
        <v>2</v>
      </c>
      <c r="E418" t="s" s="20">
        <v>99</v>
      </c>
      <c r="F418" s="22">
        <v>618</v>
      </c>
      <c r="G418" t="s" s="15">
        <v>244</v>
      </c>
      <c r="H418" s="21">
        <v>19.84</v>
      </c>
      <c r="I418" s="24"/>
    </row>
    <row r="419" ht="15.75" customHeight="1">
      <c r="A419" t="s" s="15">
        <v>84</v>
      </c>
      <c r="B419" t="s" s="20">
        <v>92</v>
      </c>
      <c r="C419" t="s" s="20">
        <v>93</v>
      </c>
      <c r="D419" s="22">
        <v>2</v>
      </c>
      <c r="E419" t="s" s="20">
        <v>99</v>
      </c>
      <c r="F419" s="22">
        <v>618</v>
      </c>
      <c r="G419" t="s" s="15">
        <v>245</v>
      </c>
      <c r="H419" t="s" s="23">
        <v>256</v>
      </c>
      <c r="I419" s="24"/>
    </row>
    <row r="420" ht="15.75" customHeight="1">
      <c r="A420" t="s" s="15">
        <v>84</v>
      </c>
      <c r="B420" t="s" s="20">
        <v>92</v>
      </c>
      <c r="C420" t="s" s="20">
        <v>93</v>
      </c>
      <c r="D420" s="22">
        <v>2</v>
      </c>
      <c r="E420" t="s" s="20">
        <v>99</v>
      </c>
      <c r="F420" s="22">
        <v>618</v>
      </c>
      <c r="G420" t="s" s="23">
        <v>247</v>
      </c>
      <c r="H420" t="s" s="23">
        <v>257</v>
      </c>
      <c r="I420" s="24"/>
    </row>
    <row r="421" ht="15.75" customHeight="1">
      <c r="A421" t="s" s="15">
        <v>84</v>
      </c>
      <c r="B421" t="s" s="20">
        <v>92</v>
      </c>
      <c r="C421" t="s" s="20">
        <v>93</v>
      </c>
      <c r="D421" s="22">
        <v>2</v>
      </c>
      <c r="E421" t="s" s="20">
        <v>99</v>
      </c>
      <c r="F421" s="22">
        <v>618</v>
      </c>
      <c r="G421" t="s" s="15">
        <v>249</v>
      </c>
      <c r="H421" t="s" s="23">
        <v>258</v>
      </c>
      <c r="I421" s="24"/>
    </row>
    <row r="422" ht="15.75" customHeight="1">
      <c r="A422" t="s" s="15">
        <v>84</v>
      </c>
      <c r="B422" t="s" s="20">
        <v>92</v>
      </c>
      <c r="C422" t="s" s="20">
        <v>93</v>
      </c>
      <c r="D422" s="22">
        <v>2</v>
      </c>
      <c r="E422" t="s" s="20">
        <v>99</v>
      </c>
      <c r="F422" s="22">
        <v>618</v>
      </c>
      <c r="G422" t="s" s="15">
        <v>251</v>
      </c>
      <c r="H422" t="s" s="23">
        <v>259</v>
      </c>
      <c r="I422" s="24"/>
    </row>
    <row r="423" ht="15.75" customHeight="1">
      <c r="A423" t="s" s="15">
        <v>84</v>
      </c>
      <c r="B423" t="s" s="20">
        <v>92</v>
      </c>
      <c r="C423" t="s" s="20">
        <v>93</v>
      </c>
      <c r="D423" s="22">
        <v>2</v>
      </c>
      <c r="E423" t="s" s="20">
        <v>99</v>
      </c>
      <c r="F423" s="22">
        <v>618</v>
      </c>
      <c r="G423" t="s" s="15">
        <v>253</v>
      </c>
      <c r="H423" s="21">
        <v>217</v>
      </c>
      <c r="I423" t="s" s="15">
        <v>254</v>
      </c>
    </row>
    <row r="424" ht="15.75" customHeight="1">
      <c r="A424" t="s" s="15">
        <v>84</v>
      </c>
      <c r="B424" t="s" s="20">
        <v>92</v>
      </c>
      <c r="C424" t="s" s="20">
        <v>93</v>
      </c>
      <c r="D424" s="22">
        <v>2</v>
      </c>
      <c r="E424" t="s" s="20">
        <v>99</v>
      </c>
      <c r="F424" s="22">
        <v>618</v>
      </c>
      <c r="G424" t="s" s="15">
        <v>255</v>
      </c>
      <c r="H424" s="21">
        <v>240</v>
      </c>
      <c r="I424" t="s" s="15">
        <v>254</v>
      </c>
    </row>
    <row r="425" ht="15.75" customHeight="1">
      <c r="A425" s="21"/>
      <c r="B425" s="20"/>
      <c r="C425" s="20"/>
      <c r="D425" s="22"/>
      <c r="E425" s="20"/>
      <c r="F425" s="20"/>
      <c r="G425" s="24"/>
      <c r="H425" s="21"/>
      <c r="I425" s="24"/>
    </row>
    <row r="426" ht="15.75" customHeight="1">
      <c r="A426" t="s" s="23">
        <v>84</v>
      </c>
      <c r="B426" t="s" s="20">
        <v>60</v>
      </c>
      <c r="C426" t="s" s="20">
        <v>62</v>
      </c>
      <c r="D426" s="22">
        <v>3</v>
      </c>
      <c r="E426" t="s" s="20">
        <v>83</v>
      </c>
      <c r="F426" s="22">
        <v>379</v>
      </c>
      <c r="G426" t="s" s="15">
        <v>244</v>
      </c>
      <c r="H426" s="21">
        <v>19.92</v>
      </c>
      <c r="I426" t="s" s="15">
        <v>260</v>
      </c>
    </row>
    <row r="427" ht="15.75" customHeight="1">
      <c r="A427" t="s" s="23">
        <v>84</v>
      </c>
      <c r="B427" t="s" s="20">
        <v>60</v>
      </c>
      <c r="C427" t="s" s="20">
        <v>62</v>
      </c>
      <c r="D427" s="22">
        <v>3</v>
      </c>
      <c r="E427" t="s" s="20">
        <v>83</v>
      </c>
      <c r="F427" s="22">
        <v>379</v>
      </c>
      <c r="G427" t="s" s="15">
        <v>245</v>
      </c>
      <c r="H427" t="s" s="23">
        <v>246</v>
      </c>
      <c r="I427" s="24"/>
    </row>
    <row r="428" ht="15.75" customHeight="1">
      <c r="A428" t="s" s="23">
        <v>84</v>
      </c>
      <c r="B428" t="s" s="20">
        <v>60</v>
      </c>
      <c r="C428" t="s" s="20">
        <v>62</v>
      </c>
      <c r="D428" s="22">
        <v>3</v>
      </c>
      <c r="E428" t="s" s="20">
        <v>83</v>
      </c>
      <c r="F428" s="22">
        <v>379</v>
      </c>
      <c r="G428" t="s" s="15">
        <v>247</v>
      </c>
      <c r="H428" t="s" s="23">
        <v>261</v>
      </c>
      <c r="I428" s="24"/>
    </row>
    <row r="429" ht="15.75" customHeight="1">
      <c r="A429" t="s" s="23">
        <v>84</v>
      </c>
      <c r="B429" t="s" s="20">
        <v>60</v>
      </c>
      <c r="C429" t="s" s="20">
        <v>62</v>
      </c>
      <c r="D429" s="22">
        <v>3</v>
      </c>
      <c r="E429" t="s" s="20">
        <v>83</v>
      </c>
      <c r="F429" s="22">
        <v>379</v>
      </c>
      <c r="G429" t="s" s="15">
        <v>249</v>
      </c>
      <c r="H429" t="s" s="23">
        <v>262</v>
      </c>
      <c r="I429" s="24"/>
    </row>
    <row r="430" ht="15.75" customHeight="1">
      <c r="A430" t="s" s="23">
        <v>84</v>
      </c>
      <c r="B430" t="s" s="20">
        <v>60</v>
      </c>
      <c r="C430" t="s" s="20">
        <v>62</v>
      </c>
      <c r="D430" s="22">
        <v>3</v>
      </c>
      <c r="E430" t="s" s="20">
        <v>83</v>
      </c>
      <c r="F430" s="22">
        <v>379</v>
      </c>
      <c r="G430" t="s" s="15">
        <v>251</v>
      </c>
      <c r="H430" t="s" s="23">
        <v>263</v>
      </c>
      <c r="I430" s="24"/>
    </row>
    <row r="431" ht="15.75" customHeight="1">
      <c r="A431" t="s" s="23">
        <v>84</v>
      </c>
      <c r="B431" t="s" s="20">
        <v>60</v>
      </c>
      <c r="C431" t="s" s="20">
        <v>62</v>
      </c>
      <c r="D431" s="22">
        <v>3</v>
      </c>
      <c r="E431" t="s" s="20">
        <v>83</v>
      </c>
      <c r="F431" s="22">
        <v>379</v>
      </c>
      <c r="G431" t="s" s="15">
        <v>253</v>
      </c>
      <c r="H431" s="21">
        <v>217</v>
      </c>
      <c r="I431" t="s" s="15">
        <v>254</v>
      </c>
    </row>
    <row r="432" ht="15.75" customHeight="1">
      <c r="A432" t="s" s="23">
        <v>84</v>
      </c>
      <c r="B432" t="s" s="20">
        <v>60</v>
      </c>
      <c r="C432" t="s" s="20">
        <v>62</v>
      </c>
      <c r="D432" s="22">
        <v>3</v>
      </c>
      <c r="E432" t="s" s="20">
        <v>83</v>
      </c>
      <c r="F432" s="22">
        <v>379</v>
      </c>
      <c r="G432" t="s" s="15">
        <v>255</v>
      </c>
      <c r="H432" s="21">
        <v>240</v>
      </c>
      <c r="I432" t="s" s="15">
        <v>254</v>
      </c>
    </row>
    <row r="433" ht="15.75" customHeight="1">
      <c r="A433" s="21"/>
      <c r="B433" s="22"/>
      <c r="C433" s="22"/>
      <c r="D433" s="22"/>
      <c r="E433" s="22"/>
      <c r="F433" s="22"/>
      <c r="G433" s="24"/>
      <c r="H433" s="21"/>
      <c r="I433" s="24"/>
    </row>
    <row r="434" ht="15.75" customHeight="1">
      <c r="A434" t="s" s="23">
        <v>86</v>
      </c>
      <c r="B434" t="s" s="20">
        <v>60</v>
      </c>
      <c r="C434" t="s" s="20">
        <v>62</v>
      </c>
      <c r="D434" s="22">
        <v>1</v>
      </c>
      <c r="E434" t="s" s="20">
        <v>85</v>
      </c>
      <c r="F434" t="s" s="20">
        <v>87</v>
      </c>
      <c r="G434" t="s" s="15">
        <v>129</v>
      </c>
      <c r="H434" s="21">
        <v>45.8305</v>
      </c>
      <c r="I434" s="24"/>
    </row>
    <row r="435" ht="15.75" customHeight="1">
      <c r="A435" t="s" s="23">
        <v>86</v>
      </c>
      <c r="B435" t="s" s="20">
        <v>60</v>
      </c>
      <c r="C435" t="s" s="20">
        <v>62</v>
      </c>
      <c r="D435" s="22">
        <v>1</v>
      </c>
      <c r="E435" t="s" s="20">
        <v>85</v>
      </c>
      <c r="F435" t="s" s="20">
        <v>87</v>
      </c>
      <c r="G435" t="s" s="15">
        <v>130</v>
      </c>
      <c r="H435" s="21">
        <v>-129.7535</v>
      </c>
      <c r="I435" s="24"/>
    </row>
    <row r="436" ht="15.75" customHeight="1">
      <c r="A436" s="21"/>
      <c r="B436" s="20"/>
      <c r="C436" s="20"/>
      <c r="D436" s="22"/>
      <c r="E436" s="20"/>
      <c r="F436" s="20"/>
      <c r="G436" s="24"/>
      <c r="H436" s="21"/>
      <c r="I436" s="24"/>
    </row>
    <row r="437" ht="15.75" customHeight="1">
      <c r="A437" t="s" s="23">
        <v>86</v>
      </c>
      <c r="B437" t="s" s="20">
        <v>92</v>
      </c>
      <c r="C437" t="s" s="20">
        <v>93</v>
      </c>
      <c r="D437" s="22">
        <v>2</v>
      </c>
      <c r="E437" t="s" s="20">
        <v>97</v>
      </c>
      <c r="F437" t="s" s="16">
        <v>98</v>
      </c>
      <c r="G437" t="s" s="15">
        <v>129</v>
      </c>
      <c r="H437" s="21">
        <v>45.8305</v>
      </c>
      <c r="I437" s="24"/>
    </row>
    <row r="438" ht="15.75" customHeight="1">
      <c r="A438" t="s" s="23">
        <v>86</v>
      </c>
      <c r="B438" t="s" s="20">
        <v>92</v>
      </c>
      <c r="C438" t="s" s="20">
        <v>93</v>
      </c>
      <c r="D438" s="22">
        <v>2</v>
      </c>
      <c r="E438" t="s" s="20">
        <v>97</v>
      </c>
      <c r="F438" t="s" s="16">
        <v>98</v>
      </c>
      <c r="G438" t="s" s="15">
        <v>130</v>
      </c>
      <c r="H438" s="21">
        <v>-129.7535</v>
      </c>
      <c r="I438" s="24"/>
    </row>
    <row r="439" ht="15.75" customHeight="1">
      <c r="A439" s="21"/>
      <c r="B439" s="20"/>
      <c r="C439" s="20"/>
      <c r="D439" s="22"/>
      <c r="E439" s="20"/>
      <c r="F439" s="20"/>
      <c r="G439" s="24"/>
      <c r="H439" s="21"/>
      <c r="I439" s="24"/>
    </row>
    <row r="440" ht="15.75" customHeight="1">
      <c r="A440" t="s" s="25">
        <v>90</v>
      </c>
      <c r="B440" t="s" s="20">
        <v>60</v>
      </c>
      <c r="C440" t="s" s="20">
        <v>62</v>
      </c>
      <c r="D440" s="22">
        <v>1</v>
      </c>
      <c r="E440" t="s" s="20">
        <v>89</v>
      </c>
      <c r="F440" t="s" s="20">
        <v>91</v>
      </c>
      <c r="G440" t="s" s="25">
        <v>155</v>
      </c>
      <c r="H440" s="21">
        <v>3073</v>
      </c>
      <c r="I440" t="s" s="15">
        <v>264</v>
      </c>
    </row>
    <row r="441" ht="15.75" customHeight="1">
      <c r="A441" t="s" s="25">
        <v>90</v>
      </c>
      <c r="B441" t="s" s="20">
        <v>60</v>
      </c>
      <c r="C441" t="s" s="20">
        <v>62</v>
      </c>
      <c r="D441" s="22">
        <v>1</v>
      </c>
      <c r="E441" t="s" s="20">
        <v>89</v>
      </c>
      <c r="F441" t="s" s="20">
        <v>91</v>
      </c>
      <c r="G441" t="s" s="25">
        <v>265</v>
      </c>
      <c r="H441" s="21">
        <v>44327</v>
      </c>
      <c r="I441" t="s" s="15">
        <v>264</v>
      </c>
    </row>
    <row r="442" ht="15.75" customHeight="1">
      <c r="A442" t="s" s="25">
        <v>90</v>
      </c>
      <c r="B442" t="s" s="20">
        <v>60</v>
      </c>
      <c r="C442" t="s" s="20">
        <v>62</v>
      </c>
      <c r="D442" s="22">
        <v>1</v>
      </c>
      <c r="E442" t="s" s="20">
        <v>89</v>
      </c>
      <c r="F442" t="s" s="20">
        <v>91</v>
      </c>
      <c r="G442" t="s" s="25">
        <v>156</v>
      </c>
      <c r="H442" s="21">
        <v>19706</v>
      </c>
      <c r="I442" t="s" s="15">
        <v>264</v>
      </c>
    </row>
    <row r="443" ht="15.75" customHeight="1">
      <c r="A443" t="s" s="25">
        <v>90</v>
      </c>
      <c r="B443" t="s" s="20">
        <v>60</v>
      </c>
      <c r="C443" t="s" s="20">
        <v>62</v>
      </c>
      <c r="D443" s="22">
        <v>1</v>
      </c>
      <c r="E443" t="s" s="20">
        <v>89</v>
      </c>
      <c r="F443" t="s" s="20">
        <v>91</v>
      </c>
      <c r="G443" t="s" s="25">
        <v>266</v>
      </c>
      <c r="H443" s="21">
        <v>34</v>
      </c>
      <c r="I443" t="s" s="15">
        <v>264</v>
      </c>
    </row>
    <row r="444" ht="15.75" customHeight="1">
      <c r="A444" t="s" s="25">
        <v>90</v>
      </c>
      <c r="B444" t="s" s="20">
        <v>60</v>
      </c>
      <c r="C444" t="s" s="20">
        <v>62</v>
      </c>
      <c r="D444" s="22">
        <v>1</v>
      </c>
      <c r="E444" t="s" s="20">
        <v>89</v>
      </c>
      <c r="F444" t="s" s="20">
        <v>91</v>
      </c>
      <c r="G444" t="s" s="25">
        <v>267</v>
      </c>
      <c r="H444" s="21">
        <v>15.12</v>
      </c>
      <c r="I444" t="s" s="15">
        <v>264</v>
      </c>
    </row>
    <row r="445" ht="15.75" customHeight="1">
      <c r="A445" t="s" s="25">
        <v>90</v>
      </c>
      <c r="B445" t="s" s="20">
        <v>60</v>
      </c>
      <c r="C445" t="s" s="20">
        <v>62</v>
      </c>
      <c r="D445" s="22">
        <v>1</v>
      </c>
      <c r="E445" t="s" s="20">
        <v>89</v>
      </c>
      <c r="F445" t="s" s="20">
        <v>91</v>
      </c>
      <c r="G445" t="s" s="25">
        <v>268</v>
      </c>
      <c r="H445" s="21">
        <v>0.0192</v>
      </c>
      <c r="I445" t="s" s="15">
        <v>264</v>
      </c>
    </row>
    <row r="446" ht="15.75" customHeight="1">
      <c r="A446" t="s" s="25">
        <v>90</v>
      </c>
      <c r="B446" t="s" s="20">
        <v>60</v>
      </c>
      <c r="C446" t="s" s="20">
        <v>62</v>
      </c>
      <c r="D446" s="22">
        <v>1</v>
      </c>
      <c r="E446" t="s" s="20">
        <v>89</v>
      </c>
      <c r="F446" t="s" s="20">
        <v>91</v>
      </c>
      <c r="G446" t="s" s="25">
        <v>269</v>
      </c>
      <c r="H446" s="21">
        <v>0.7693</v>
      </c>
      <c r="I446" t="s" s="15">
        <v>264</v>
      </c>
    </row>
    <row r="447" ht="15.75" customHeight="1">
      <c r="A447" t="s" s="25">
        <v>90</v>
      </c>
      <c r="B447" t="s" s="20">
        <v>60</v>
      </c>
      <c r="C447" t="s" s="20">
        <v>62</v>
      </c>
      <c r="D447" s="22">
        <v>1</v>
      </c>
      <c r="E447" t="s" s="20">
        <v>89</v>
      </c>
      <c r="F447" t="s" s="20">
        <v>91</v>
      </c>
      <c r="G447" t="s" s="25">
        <v>270</v>
      </c>
      <c r="H447" s="21">
        <v>-1.7584</v>
      </c>
      <c r="I447" t="s" s="15">
        <v>264</v>
      </c>
    </row>
    <row r="448" ht="15.75" customHeight="1">
      <c r="A448" s="52"/>
      <c r="B448" s="20"/>
      <c r="C448" s="20"/>
      <c r="D448" s="22"/>
      <c r="E448" s="20"/>
      <c r="F448" s="20"/>
      <c r="G448" s="52"/>
      <c r="H448" s="21"/>
      <c r="I448" s="24"/>
    </row>
    <row r="449" ht="15.75" customHeight="1">
      <c r="A449" t="s" s="25">
        <v>90</v>
      </c>
      <c r="B449" t="s" s="20">
        <v>92</v>
      </c>
      <c r="C449" t="s" s="20">
        <v>93</v>
      </c>
      <c r="D449" s="22">
        <v>2</v>
      </c>
      <c r="E449" t="s" s="20">
        <v>95</v>
      </c>
      <c r="F449" t="s" s="20">
        <v>96</v>
      </c>
      <c r="G449" t="s" s="25">
        <v>155</v>
      </c>
      <c r="H449" s="21">
        <v>3073</v>
      </c>
      <c r="I449" t="s" s="15">
        <v>271</v>
      </c>
    </row>
    <row r="450" ht="15.75" customHeight="1">
      <c r="A450" t="s" s="25">
        <v>90</v>
      </c>
      <c r="B450" t="s" s="20">
        <v>92</v>
      </c>
      <c r="C450" t="s" s="20">
        <v>93</v>
      </c>
      <c r="D450" s="22">
        <v>2</v>
      </c>
      <c r="E450" t="s" s="20">
        <v>95</v>
      </c>
      <c r="F450" t="s" s="20">
        <v>96</v>
      </c>
      <c r="G450" t="s" s="25">
        <v>265</v>
      </c>
      <c r="H450" s="21">
        <v>44327</v>
      </c>
      <c r="I450" t="s" s="15">
        <v>271</v>
      </c>
    </row>
    <row r="451" ht="15.75" customHeight="1">
      <c r="A451" t="s" s="25">
        <v>90</v>
      </c>
      <c r="B451" t="s" s="20">
        <v>92</v>
      </c>
      <c r="C451" t="s" s="20">
        <v>93</v>
      </c>
      <c r="D451" s="22">
        <v>2</v>
      </c>
      <c r="E451" t="s" s="20">
        <v>95</v>
      </c>
      <c r="F451" t="s" s="20">
        <v>96</v>
      </c>
      <c r="G451" t="s" s="25">
        <v>156</v>
      </c>
      <c r="H451" s="21">
        <v>19706</v>
      </c>
      <c r="I451" t="s" s="15">
        <v>271</v>
      </c>
    </row>
    <row r="452" ht="15.75" customHeight="1">
      <c r="A452" t="s" s="25">
        <v>90</v>
      </c>
      <c r="B452" t="s" s="20">
        <v>92</v>
      </c>
      <c r="C452" t="s" s="20">
        <v>93</v>
      </c>
      <c r="D452" s="22">
        <v>2</v>
      </c>
      <c r="E452" t="s" s="20">
        <v>95</v>
      </c>
      <c r="F452" t="s" s="20">
        <v>96</v>
      </c>
      <c r="G452" t="s" s="25">
        <v>266</v>
      </c>
      <c r="H452" s="21">
        <v>34</v>
      </c>
      <c r="I452" t="s" s="15">
        <v>271</v>
      </c>
    </row>
    <row r="453" ht="15.75" customHeight="1">
      <c r="A453" t="s" s="25">
        <v>90</v>
      </c>
      <c r="B453" t="s" s="20">
        <v>92</v>
      </c>
      <c r="C453" t="s" s="20">
        <v>93</v>
      </c>
      <c r="D453" s="22">
        <v>2</v>
      </c>
      <c r="E453" t="s" s="20">
        <v>95</v>
      </c>
      <c r="F453" t="s" s="20">
        <v>96</v>
      </c>
      <c r="G453" t="s" s="25">
        <v>267</v>
      </c>
      <c r="H453" s="21">
        <v>14.76</v>
      </c>
      <c r="I453" s="24"/>
    </row>
    <row r="454" ht="15.75" customHeight="1">
      <c r="A454" t="s" s="25">
        <v>90</v>
      </c>
      <c r="B454" t="s" s="20">
        <v>92</v>
      </c>
      <c r="C454" t="s" s="20">
        <v>93</v>
      </c>
      <c r="D454" s="22">
        <v>2</v>
      </c>
      <c r="E454" t="s" s="20">
        <v>95</v>
      </c>
      <c r="F454" t="s" s="20">
        <v>96</v>
      </c>
      <c r="G454" t="s" s="25">
        <v>268</v>
      </c>
      <c r="H454" s="21">
        <v>0.0274</v>
      </c>
      <c r="I454" s="24"/>
    </row>
    <row r="455" ht="15.75" customHeight="1">
      <c r="A455" t="s" s="25">
        <v>90</v>
      </c>
      <c r="B455" t="s" s="20">
        <v>92</v>
      </c>
      <c r="C455" t="s" s="20">
        <v>93</v>
      </c>
      <c r="D455" s="22">
        <v>2</v>
      </c>
      <c r="E455" t="s" s="20">
        <v>95</v>
      </c>
      <c r="F455" t="s" s="20">
        <v>96</v>
      </c>
      <c r="G455" t="s" s="25">
        <v>269</v>
      </c>
      <c r="H455" s="21">
        <v>0.7328</v>
      </c>
      <c r="I455" s="24"/>
    </row>
    <row r="456" ht="15.75" customHeight="1">
      <c r="A456" t="s" s="25">
        <v>90</v>
      </c>
      <c r="B456" t="s" s="20">
        <v>92</v>
      </c>
      <c r="C456" t="s" s="20">
        <v>93</v>
      </c>
      <c r="D456" s="22">
        <v>2</v>
      </c>
      <c r="E456" t="s" s="20">
        <v>95</v>
      </c>
      <c r="F456" t="s" s="20">
        <v>96</v>
      </c>
      <c r="G456" t="s" s="25">
        <v>270</v>
      </c>
      <c r="H456" s="21">
        <v>-1.7433</v>
      </c>
      <c r="I456" s="24"/>
    </row>
    <row r="457" ht="15.75" customHeight="1">
      <c r="A457" s="24"/>
      <c r="B457" s="20"/>
      <c r="C457" s="20"/>
      <c r="D457" s="22"/>
      <c r="E457" s="20"/>
      <c r="F457" s="20"/>
      <c r="G457" s="24"/>
      <c r="H457" s="48"/>
      <c r="I457" s="24"/>
    </row>
    <row r="458" ht="15.75" customHeight="1">
      <c r="A458" t="s" s="25">
        <v>90</v>
      </c>
      <c r="B458" t="s" s="20">
        <v>60</v>
      </c>
      <c r="C458" t="s" s="20">
        <v>62</v>
      </c>
      <c r="D458" s="22">
        <v>3</v>
      </c>
      <c r="E458" t="s" s="20">
        <v>89</v>
      </c>
      <c r="F458" t="s" s="20">
        <v>91</v>
      </c>
      <c r="G458" t="s" s="53">
        <v>155</v>
      </c>
      <c r="H458" s="49"/>
      <c r="I458" t="s" s="50">
        <v>272</v>
      </c>
    </row>
    <row r="459" ht="15.75" customHeight="1">
      <c r="A459" t="s" s="25">
        <v>90</v>
      </c>
      <c r="B459" t="s" s="20">
        <v>60</v>
      </c>
      <c r="C459" t="s" s="20">
        <v>62</v>
      </c>
      <c r="D459" s="22">
        <v>3</v>
      </c>
      <c r="E459" t="s" s="20">
        <v>89</v>
      </c>
      <c r="F459" t="s" s="20">
        <v>91</v>
      </c>
      <c r="G459" t="s" s="53">
        <v>265</v>
      </c>
      <c r="H459" s="49"/>
      <c r="I459" s="54"/>
    </row>
    <row r="460" ht="15.75" customHeight="1">
      <c r="A460" t="s" s="25">
        <v>90</v>
      </c>
      <c r="B460" t="s" s="20">
        <v>60</v>
      </c>
      <c r="C460" t="s" s="20">
        <v>62</v>
      </c>
      <c r="D460" s="22">
        <v>3</v>
      </c>
      <c r="E460" t="s" s="20">
        <v>89</v>
      </c>
      <c r="F460" t="s" s="20">
        <v>91</v>
      </c>
      <c r="G460" t="s" s="53">
        <v>156</v>
      </c>
      <c r="H460" s="49"/>
      <c r="I460" s="54"/>
    </row>
    <row r="461" ht="15.75" customHeight="1">
      <c r="A461" t="s" s="25">
        <v>90</v>
      </c>
      <c r="B461" t="s" s="20">
        <v>60</v>
      </c>
      <c r="C461" t="s" s="20">
        <v>62</v>
      </c>
      <c r="D461" s="22">
        <v>3</v>
      </c>
      <c r="E461" t="s" s="20">
        <v>89</v>
      </c>
      <c r="F461" t="s" s="20">
        <v>91</v>
      </c>
      <c r="G461" t="s" s="53">
        <v>266</v>
      </c>
      <c r="H461" s="49"/>
      <c r="I461" s="54"/>
    </row>
    <row r="462" ht="15.75" customHeight="1">
      <c r="A462" t="s" s="25">
        <v>90</v>
      </c>
      <c r="B462" t="s" s="20">
        <v>60</v>
      </c>
      <c r="C462" t="s" s="20">
        <v>62</v>
      </c>
      <c r="D462" s="22">
        <v>3</v>
      </c>
      <c r="E462" t="s" s="20">
        <v>89</v>
      </c>
      <c r="F462" t="s" s="20">
        <v>91</v>
      </c>
      <c r="G462" t="s" s="53">
        <v>267</v>
      </c>
      <c r="H462" s="49"/>
      <c r="I462" s="54"/>
    </row>
    <row r="463" ht="15.75" customHeight="1">
      <c r="A463" t="s" s="25">
        <v>90</v>
      </c>
      <c r="B463" t="s" s="20">
        <v>60</v>
      </c>
      <c r="C463" t="s" s="20">
        <v>62</v>
      </c>
      <c r="D463" s="22">
        <v>3</v>
      </c>
      <c r="E463" t="s" s="20">
        <v>89</v>
      </c>
      <c r="F463" t="s" s="20">
        <v>91</v>
      </c>
      <c r="G463" t="s" s="53">
        <v>268</v>
      </c>
      <c r="H463" s="49"/>
      <c r="I463" s="54"/>
    </row>
    <row r="464" ht="15.75" customHeight="1">
      <c r="A464" t="s" s="25">
        <v>90</v>
      </c>
      <c r="B464" t="s" s="20">
        <v>60</v>
      </c>
      <c r="C464" t="s" s="20">
        <v>62</v>
      </c>
      <c r="D464" s="22">
        <v>3</v>
      </c>
      <c r="E464" t="s" s="20">
        <v>89</v>
      </c>
      <c r="F464" t="s" s="20">
        <v>91</v>
      </c>
      <c r="G464" t="s" s="53">
        <v>269</v>
      </c>
      <c r="H464" s="49"/>
      <c r="I464" s="54"/>
    </row>
    <row r="465" ht="15.75" customHeight="1">
      <c r="A465" t="s" s="25">
        <v>90</v>
      </c>
      <c r="B465" t="s" s="20">
        <v>60</v>
      </c>
      <c r="C465" t="s" s="20">
        <v>62</v>
      </c>
      <c r="D465" s="22">
        <v>3</v>
      </c>
      <c r="E465" t="s" s="20">
        <v>89</v>
      </c>
      <c r="F465" t="s" s="20">
        <v>91</v>
      </c>
      <c r="G465" t="s" s="53">
        <v>270</v>
      </c>
      <c r="H465" s="49"/>
      <c r="I465" s="54"/>
    </row>
    <row r="466" ht="15.75" customHeight="1">
      <c r="A466" s="24"/>
      <c r="B466" s="22"/>
      <c r="C466" s="22"/>
      <c r="D466" s="22"/>
      <c r="E466" s="22"/>
      <c r="F466" s="22"/>
      <c r="G466" s="24"/>
      <c r="H466" s="13"/>
      <c r="I466" s="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7.3333" defaultRowHeight="15" customHeight="1" outlineLevelRow="0" outlineLevelCol="0"/>
  <cols>
    <col min="1" max="1" width="17.3516" style="55" customWidth="1"/>
    <col min="2" max="2" width="17.3516" style="55" customWidth="1"/>
    <col min="3" max="3" width="17.3516" style="55" customWidth="1"/>
    <col min="4" max="4" width="17.3516" style="55" customWidth="1"/>
    <col min="5" max="5" width="17.3516" style="55" customWidth="1"/>
    <col min="6" max="256" width="17.3516" style="55" customWidth="1"/>
  </cols>
  <sheetData>
    <row r="1" ht="13.65" customHeight="1">
      <c r="A1" t="s" s="56">
        <v>273</v>
      </c>
      <c r="B1" t="s" s="56">
        <v>207</v>
      </c>
      <c r="C1" t="s" s="56">
        <v>274</v>
      </c>
      <c r="D1" s="57"/>
      <c r="E1" s="57"/>
    </row>
    <row r="2" ht="13.65" customHeight="1">
      <c r="A2" s="57"/>
      <c r="B2" s="57"/>
      <c r="C2" s="57"/>
      <c r="D2" s="57"/>
      <c r="E2" s="57"/>
    </row>
    <row r="3" ht="13.65" customHeight="1">
      <c r="A3" s="57"/>
      <c r="B3" s="57"/>
      <c r="C3" s="57"/>
      <c r="D3" s="57"/>
      <c r="E3" s="57"/>
    </row>
    <row r="4" ht="13.65" customHeight="1">
      <c r="A4" s="57"/>
      <c r="B4" s="57"/>
      <c r="C4" s="57"/>
      <c r="D4" s="57"/>
      <c r="E4" s="57"/>
    </row>
    <row r="5" ht="13.65" customHeight="1">
      <c r="A5" s="57"/>
      <c r="B5" s="57"/>
      <c r="C5" s="57"/>
      <c r="D5" s="57"/>
      <c r="E5" s="57"/>
    </row>
    <row r="6" ht="13.65" customHeight="1">
      <c r="A6" s="57"/>
      <c r="B6" s="57"/>
      <c r="C6" s="57"/>
      <c r="D6" s="57"/>
      <c r="E6" s="57"/>
    </row>
    <row r="7" ht="13.65" customHeight="1">
      <c r="A7" s="57"/>
      <c r="B7" s="57"/>
      <c r="C7" s="57"/>
      <c r="D7" s="57"/>
      <c r="E7" s="57"/>
    </row>
    <row r="8" ht="13.65" customHeight="1">
      <c r="A8" s="57"/>
      <c r="B8" s="57"/>
      <c r="C8" s="57"/>
      <c r="D8" s="57"/>
      <c r="E8" s="57"/>
    </row>
    <row r="9" ht="13.65" customHeight="1">
      <c r="A9" s="57"/>
      <c r="B9" s="57"/>
      <c r="C9" s="57"/>
      <c r="D9" s="57"/>
      <c r="E9" s="57"/>
    </row>
    <row r="10" ht="13.65" customHeight="1">
      <c r="A10" s="57"/>
      <c r="B10" s="57"/>
      <c r="C10" s="57"/>
      <c r="D10" s="57"/>
      <c r="E10" s="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2"/>
  <sheetViews>
    <sheetView workbookViewId="0" showGridLines="0" defaultGridColor="1"/>
  </sheetViews>
  <sheetFormatPr defaultColWidth="17.3333" defaultRowHeight="15" customHeight="1" outlineLevelRow="0" outlineLevelCol="0"/>
  <cols>
    <col min="1" max="1" width="21.8516" style="58" customWidth="1"/>
    <col min="2" max="2" width="17.1719" style="58" customWidth="1"/>
    <col min="3" max="3" width="31.5" style="58" customWidth="1"/>
    <col min="4" max="4" width="7.67188" style="58" customWidth="1"/>
    <col min="5" max="5" width="21.6719" style="58" customWidth="1"/>
    <col min="6" max="6" width="9.85156" style="58" customWidth="1"/>
    <col min="7" max="7" width="11.5" style="58" customWidth="1"/>
    <col min="8" max="256" width="17.3516" style="58" customWidth="1"/>
  </cols>
  <sheetData>
    <row r="1" ht="15" customHeight="1">
      <c r="A1" t="s" s="59">
        <v>275</v>
      </c>
      <c r="B1" t="s" s="59">
        <v>276</v>
      </c>
      <c r="C1" t="s" s="59">
        <v>277</v>
      </c>
      <c r="D1" t="s" s="59">
        <v>278</v>
      </c>
      <c r="E1" t="s" s="59">
        <v>279</v>
      </c>
      <c r="F1" t="s" s="59">
        <v>280</v>
      </c>
      <c r="G1" t="s" s="59">
        <v>281</v>
      </c>
    </row>
    <row r="2" ht="15" customHeight="1">
      <c r="A2" t="s" s="60">
        <f>'Moorings'!A2</f>
        <v>282</v>
      </c>
      <c r="B2" t="s" s="60">
        <f>IF(D2="Mooring",'Moorings'!B2,"")</f>
        <v>283</v>
      </c>
      <c r="C2" t="s" s="60">
        <f>IF(D2="Sensor",'Moorings'!B2,"")</f>
      </c>
      <c r="D2" t="s" s="61">
        <f>IF(ISBLANK('Moorings'!B2),"",IF(LEN('Moorings'!B2)&gt;14,"Sensor","Mooring"))</f>
        <v>284</v>
      </c>
      <c r="E2" t="s" s="61">
        <f>'Moorings'!C2</f>
        <v>285</v>
      </c>
      <c r="F2" s="62">
        <f>IF(D2="Mooring",'Moorings'!E2,"")</f>
        <v>41909</v>
      </c>
      <c r="G2" s="63"/>
    </row>
    <row r="3" ht="15" customHeight="1">
      <c r="A3" t="s" s="64">
        <f>'Moorings'!A3</f>
        <v>286</v>
      </c>
      <c r="B3" t="s" s="64">
        <f>IF(D3="Mooring",'Moorings'!B3,"")</f>
      </c>
      <c r="C3" t="s" s="64">
        <f>IF(D3="Sensor",'Moorings'!B3,"")</f>
        <v>287</v>
      </c>
      <c r="D3" t="s" s="65">
        <f>IF(ISBLANK('Moorings'!B3),"",IF(LEN('Moorings'!B3)&gt;14,"Sensor","Mooring"))</f>
        <v>288</v>
      </c>
      <c r="E3" s="66">
        <f>'Moorings'!C3</f>
        <v>18974</v>
      </c>
      <c r="F3" t="s" s="67">
        <f>IF(D3="Mooring",'Moorings'!E3,"")</f>
      </c>
      <c r="G3" s="68"/>
    </row>
    <row r="4" ht="15" customHeight="1">
      <c r="A4" t="s" s="64">
        <f>'Moorings'!A4</f>
        <v>289</v>
      </c>
      <c r="B4" t="s" s="64">
        <f>IF(D4="Mooring",'Moorings'!B4,"")</f>
      </c>
      <c r="C4" t="s" s="64">
        <f>IF(D4="Sensor",'Moorings'!B4,"")</f>
        <v>290</v>
      </c>
      <c r="D4" t="s" s="65">
        <f>IF(ISBLANK('Moorings'!B4),"",IF(LEN('Moorings'!B4)&gt;14,"Sensor","Mooring"))</f>
        <v>288</v>
      </c>
      <c r="E4" s="66">
        <f>'Moorings'!C4</f>
        <v>19073</v>
      </c>
      <c r="F4" t="s" s="67">
        <f>IF(D4="Mooring",'Moorings'!E4,"")</f>
      </c>
      <c r="G4" s="68"/>
    </row>
    <row r="5" ht="15" customHeight="1">
      <c r="A5" t="s" s="64">
        <f>'Moorings'!A5</f>
        <v>291</v>
      </c>
      <c r="B5" t="s" s="64">
        <f>IF(D5="Mooring",'Moorings'!B5,"")</f>
      </c>
      <c r="C5" t="s" s="64">
        <f>IF(D5="Sensor",'Moorings'!B5,"")</f>
        <v>292</v>
      </c>
      <c r="D5" t="s" s="65">
        <f>IF(ISBLANK('Moorings'!B5),"",IF(LEN('Moorings'!B5)&gt;14,"Sensor","Mooring"))</f>
        <v>288</v>
      </c>
      <c r="E5" s="66">
        <f>'Moorings'!C5</f>
        <v>108</v>
      </c>
      <c r="F5" t="s" s="67">
        <f>IF(D5="Mooring",'Moorings'!E5,"")</f>
      </c>
      <c r="G5" s="68"/>
    </row>
    <row r="6" ht="15" customHeight="1">
      <c r="A6" t="s" s="64">
        <f>'Moorings'!A6</f>
        <v>293</v>
      </c>
      <c r="B6" t="s" s="64">
        <f>IF(D6="Mooring",'Moorings'!B6,"")</f>
      </c>
      <c r="C6" t="s" s="64">
        <f>IF(D6="Sensor",'Moorings'!B6,"")</f>
        <v>294</v>
      </c>
      <c r="D6" t="s" s="65">
        <f>IF(ISBLANK('Moorings'!B6),"",IF(LEN('Moorings'!B6)&gt;14,"Sensor","Mooring"))</f>
        <v>288</v>
      </c>
      <c r="E6" s="66">
        <f>'Moorings'!C6</f>
        <v>1272</v>
      </c>
      <c r="F6" t="s" s="67">
        <f>IF(D6="Mooring",'Moorings'!E6,"")</f>
      </c>
      <c r="G6" s="68"/>
    </row>
    <row r="7" ht="15" customHeight="1">
      <c r="A7" t="s" s="64">
        <f>'Moorings'!A7</f>
        <v>295</v>
      </c>
      <c r="B7" t="s" s="64">
        <f>IF(D7="Mooring",'Moorings'!B7,"")</f>
      </c>
      <c r="C7" t="s" s="64">
        <f>IF(D7="Sensor",'Moorings'!B7,"")</f>
        <v>296</v>
      </c>
      <c r="D7" t="s" s="65">
        <f>IF(ISBLANK('Moorings'!B7),"",IF(LEN('Moorings'!B7)&gt;14,"Sensor","Mooring"))</f>
        <v>288</v>
      </c>
      <c r="E7" t="s" s="65">
        <f>'Moorings'!C7</f>
        <v>297</v>
      </c>
      <c r="F7" t="s" s="67">
        <f>IF(D7="Mooring",'Moorings'!E7,"")</f>
      </c>
      <c r="G7" s="68"/>
    </row>
    <row r="8" ht="15" customHeight="1">
      <c r="A8" t="s" s="64">
        <f>'Moorings'!A8</f>
        <v>298</v>
      </c>
      <c r="B8" t="s" s="64">
        <f>IF(D8="Mooring",'Moorings'!B8,"")</f>
      </c>
      <c r="C8" t="s" s="64">
        <f>IF(D8="Sensor",'Moorings'!B8,"")</f>
        <v>299</v>
      </c>
      <c r="D8" t="s" s="65">
        <f>IF(ISBLANK('Moorings'!B8),"",IF(LEN('Moorings'!B8)&gt;14,"Sensor","Mooring"))</f>
        <v>288</v>
      </c>
      <c r="E8" s="66">
        <f>'Moorings'!C8</f>
        <v>276</v>
      </c>
      <c r="F8" t="s" s="67">
        <f>IF(D8="Mooring",'Moorings'!E8,"")</f>
      </c>
      <c r="G8" s="68"/>
    </row>
    <row r="9" ht="15" customHeight="1">
      <c r="A9" t="s" s="64">
        <f>'Moorings'!A9</f>
        <v>300</v>
      </c>
      <c r="B9" t="s" s="64">
        <f>IF(D9="Mooring",'Moorings'!B9,"")</f>
      </c>
      <c r="C9" t="s" s="64">
        <f>IF(D9="Sensor",'Moorings'!B9,"")</f>
        <v>301</v>
      </c>
      <c r="D9" t="s" s="65">
        <f>IF(ISBLANK('Moorings'!B9),"",IF(LEN('Moorings'!B9)&gt;14,"Sensor","Mooring"))</f>
        <v>288</v>
      </c>
      <c r="E9" t="s" s="65">
        <f>'Moorings'!C9</f>
        <v>302</v>
      </c>
      <c r="F9" t="s" s="67">
        <f>IF(D9="Mooring",'Moorings'!E9,"")</f>
      </c>
      <c r="G9" s="68"/>
    </row>
    <row r="10" ht="15" customHeight="1">
      <c r="A10" t="s" s="64">
        <f>'Moorings'!A10</f>
        <v>303</v>
      </c>
      <c r="B10" t="s" s="64">
        <f>IF(D10="Mooring",'Moorings'!B10,"")</f>
      </c>
      <c r="C10" t="s" s="64">
        <f>IF(D10="Sensor",'Moorings'!B10,"")</f>
        <v>304</v>
      </c>
      <c r="D10" t="s" s="65">
        <f>IF(ISBLANK('Moorings'!B10),"",IF(LEN('Moorings'!B10)&gt;14,"Sensor","Mooring"))</f>
        <v>288</v>
      </c>
      <c r="E10" s="66">
        <f>'Moorings'!C10</f>
        <v>1131</v>
      </c>
      <c r="F10" t="s" s="67">
        <f>IF(D10="Mooring",'Moorings'!E10,"")</f>
      </c>
      <c r="G10" s="68"/>
    </row>
    <row r="11" ht="15" customHeight="1">
      <c r="A11" s="68">
        <f>'Moorings'!A11</f>
        <v>0</v>
      </c>
      <c r="B11" t="s" s="64">
        <f>IF(D11="Mooring",'Moorings'!B11,"")</f>
      </c>
      <c r="C11" t="s" s="64">
        <f>IF(D11="Sensor",'Moorings'!B11,"")</f>
      </c>
      <c r="D11" t="s" s="65">
        <f>IF(ISBLANK('Moorings'!B11),"",IF(LEN('Moorings'!B11)&gt;14,"Sensor","Mooring"))</f>
      </c>
      <c r="E11" s="66">
        <f>'Moorings'!C11</f>
        <v>0</v>
      </c>
      <c r="F11" t="s" s="67">
        <f>IF(D11="Mooring",'Moorings'!E11,"")</f>
      </c>
      <c r="G11" s="68"/>
    </row>
    <row r="12" ht="15" customHeight="1">
      <c r="A12" t="s" s="64">
        <f>'Moorings'!A12</f>
        <v>305</v>
      </c>
      <c r="B12" t="s" s="64">
        <f>IF(D12="Mooring",'Moorings'!B12,"")</f>
        <v>283</v>
      </c>
      <c r="C12" t="s" s="64">
        <f>IF(D12="Sensor",'Moorings'!B12,"")</f>
      </c>
      <c r="D12" t="s" s="65">
        <f>IF(ISBLANK('Moorings'!B12),"",IF(LEN('Moorings'!B12)&gt;14,"Sensor","Mooring"))</f>
        <v>284</v>
      </c>
      <c r="E12" t="s" s="65">
        <f>'Moorings'!C12</f>
        <v>306</v>
      </c>
      <c r="F12" s="69">
        <f>IF(D12="Mooring",'Moorings'!E12,"")</f>
        <v>42194</v>
      </c>
      <c r="G12" s="68"/>
    </row>
    <row r="13" ht="15" customHeight="1">
      <c r="A13" t="s" s="64">
        <f>'Moorings'!A13</f>
        <v>307</v>
      </c>
      <c r="B13" t="s" s="64">
        <f>IF(D13="Mooring",'Moorings'!B13,"")</f>
      </c>
      <c r="C13" t="s" s="64">
        <f>IF(D13="Sensor",'Moorings'!B13,"")</f>
        <v>296</v>
      </c>
      <c r="D13" t="s" s="65">
        <f>IF(ISBLANK('Moorings'!B13),"",IF(LEN('Moorings'!B13)&gt;14,"Sensor","Mooring"))</f>
        <v>288</v>
      </c>
      <c r="E13" t="s" s="65">
        <f>'Moorings'!C13</f>
        <v>308</v>
      </c>
      <c r="F13" t="s" s="67">
        <f>IF(D13="Mooring",'Moorings'!E13,"")</f>
      </c>
      <c r="G13" s="68"/>
    </row>
    <row r="14" ht="15" customHeight="1">
      <c r="A14" t="s" s="64">
        <f>'Moorings'!A14</f>
        <v>309</v>
      </c>
      <c r="B14" t="s" s="64">
        <f>IF(D14="Mooring",'Moorings'!B14,"")</f>
      </c>
      <c r="C14" t="s" s="64">
        <f>IF(D14="Sensor",'Moorings'!B14,"")</f>
        <v>299</v>
      </c>
      <c r="D14" t="s" s="65">
        <f>IF(ISBLANK('Moorings'!B14),"",IF(LEN('Moorings'!B14)&gt;14,"Sensor","Mooring"))</f>
        <v>288</v>
      </c>
      <c r="E14" s="66">
        <f>'Moorings'!C14</f>
        <v>473</v>
      </c>
      <c r="F14" t="s" s="67">
        <f>IF(D14="Mooring",'Moorings'!E14,"")</f>
      </c>
      <c r="G14" s="68"/>
    </row>
    <row r="15" ht="15" customHeight="1">
      <c r="A15" t="s" s="64">
        <f>'Moorings'!A15</f>
        <v>310</v>
      </c>
      <c r="B15" t="s" s="64">
        <f>IF(D15="Mooring",'Moorings'!B15,"")</f>
      </c>
      <c r="C15" t="s" s="64">
        <f>IF(D15="Sensor",'Moorings'!B15,"")</f>
        <v>301</v>
      </c>
      <c r="D15" t="s" s="65">
        <f>IF(ISBLANK('Moorings'!B15),"",IF(LEN('Moorings'!B15)&gt;14,"Sensor","Mooring"))</f>
        <v>288</v>
      </c>
      <c r="E15" t="s" s="65">
        <f>'Moorings'!C15</f>
        <v>311</v>
      </c>
      <c r="F15" t="s" s="67">
        <f>IF(D15="Mooring",'Moorings'!E15,"")</f>
      </c>
      <c r="G15" s="68"/>
    </row>
    <row r="16" ht="15" customHeight="1">
      <c r="A16" t="s" s="64">
        <f>'Moorings'!A16</f>
        <v>312</v>
      </c>
      <c r="B16" t="s" s="64">
        <f>IF(D16="Mooring",'Moorings'!B16,"")</f>
      </c>
      <c r="C16" t="s" s="64">
        <f>IF(D16="Sensor",'Moorings'!B16,"")</f>
        <v>304</v>
      </c>
      <c r="D16" t="s" s="65">
        <f>IF(ISBLANK('Moorings'!B16),"",IF(LEN('Moorings'!B16)&gt;14,"Sensor","Mooring"))</f>
        <v>288</v>
      </c>
      <c r="E16" s="66">
        <f>'Moorings'!C16</f>
        <v>1294</v>
      </c>
      <c r="F16" t="s" s="67">
        <f>IF(D16="Mooring",'Moorings'!E16,"")</f>
      </c>
      <c r="G16" s="68"/>
    </row>
    <row r="17" ht="15" customHeight="1">
      <c r="A17" t="s" s="64">
        <f>'Moorings'!A17</f>
        <v>313</v>
      </c>
      <c r="B17" t="s" s="64">
        <f>IF(D17="Mooring",'Moorings'!B17,"")</f>
      </c>
      <c r="C17" t="s" s="64">
        <f>IF(D17="Sensor",'Moorings'!B17,"")</f>
        <v>287</v>
      </c>
      <c r="D17" t="s" s="65">
        <f>IF(ISBLANK('Moorings'!B17),"",IF(LEN('Moorings'!B17)&gt;14,"Sensor","Mooring"))</f>
        <v>288</v>
      </c>
      <c r="E17" s="66">
        <f>'Moorings'!C17</f>
        <v>23339</v>
      </c>
      <c r="F17" t="s" s="67">
        <f>IF(D17="Mooring",'Moorings'!E17,"")</f>
      </c>
      <c r="G17" s="68"/>
    </row>
    <row r="18" ht="15" customHeight="1">
      <c r="A18" t="s" s="64">
        <f>'Moorings'!A18</f>
        <v>314</v>
      </c>
      <c r="B18" t="s" s="64">
        <f>IF(D18="Mooring",'Moorings'!B18,"")</f>
      </c>
      <c r="C18" t="s" s="64">
        <f>IF(D18="Sensor",'Moorings'!B18,"")</f>
        <v>290</v>
      </c>
      <c r="D18" t="s" s="65">
        <f>IF(ISBLANK('Moorings'!B18),"",IF(LEN('Moorings'!B18)&gt;14,"Sensor","Mooring"))</f>
        <v>288</v>
      </c>
      <c r="E18" s="66">
        <f>'Moorings'!C18</f>
        <v>23341</v>
      </c>
      <c r="F18" t="s" s="67">
        <f>IF(D18="Mooring",'Moorings'!E18,"")</f>
      </c>
      <c r="G18" s="68"/>
    </row>
    <row r="19" ht="15" customHeight="1">
      <c r="A19" t="s" s="64">
        <f>'Moorings'!A19</f>
        <v>315</v>
      </c>
      <c r="B19" t="s" s="64">
        <f>IF(D19="Mooring",'Moorings'!B19,"")</f>
      </c>
      <c r="C19" t="s" s="64">
        <f>IF(D19="Sensor",'Moorings'!B19,"")</f>
        <v>292</v>
      </c>
      <c r="D19" t="s" s="65">
        <f>IF(ISBLANK('Moorings'!B19),"",IF(LEN('Moorings'!B19)&gt;14,"Sensor","Mooring"))</f>
        <v>288</v>
      </c>
      <c r="E19" s="66">
        <f>'Moorings'!C19</f>
        <v>103</v>
      </c>
      <c r="F19" t="s" s="67">
        <f>IF(D19="Mooring",'Moorings'!E19,"")</f>
      </c>
      <c r="G19" s="68"/>
    </row>
    <row r="20" ht="15" customHeight="1">
      <c r="A20" t="s" s="64">
        <f>'Moorings'!A20</f>
        <v>316</v>
      </c>
      <c r="B20" t="s" s="64">
        <f>IF(D20="Mooring",'Moorings'!B20,"")</f>
      </c>
      <c r="C20" t="s" s="64">
        <f>IF(D20="Sensor",'Moorings'!B20,"")</f>
        <v>294</v>
      </c>
      <c r="D20" t="s" s="65">
        <f>IF(ISBLANK('Moorings'!B20),"",IF(LEN('Moorings'!B20)&gt;14,"Sensor","Mooring"))</f>
        <v>288</v>
      </c>
      <c r="E20" s="66">
        <f>'Moorings'!C20</f>
        <v>1362</v>
      </c>
      <c r="F20" t="s" s="67">
        <f>IF(D20="Mooring",'Moorings'!E20,"")</f>
      </c>
      <c r="G20" s="68"/>
    </row>
    <row r="21" ht="15" customHeight="1">
      <c r="A21" s="68">
        <f>'Moorings'!A21</f>
        <v>0</v>
      </c>
      <c r="B21" t="s" s="64">
        <f>IF(D21="Mooring",'Moorings'!B21,"")</f>
      </c>
      <c r="C21" t="s" s="64">
        <f>IF(D21="Sensor",'Moorings'!B21,"")</f>
      </c>
      <c r="D21" t="s" s="65">
        <f>IF(ISBLANK('Moorings'!B21),"",IF(LEN('Moorings'!B21)&gt;14,"Sensor","Mooring"))</f>
      </c>
      <c r="E21" s="66">
        <f>'Moorings'!C21</f>
        <v>0</v>
      </c>
      <c r="F21" t="s" s="67">
        <f>IF(D21="Mooring",'Moorings'!E21,"")</f>
      </c>
      <c r="G21" s="68"/>
    </row>
    <row r="22" ht="15" customHeight="1">
      <c r="A22" t="s" s="64">
        <f>'Moorings'!A22</f>
        <v>282</v>
      </c>
      <c r="B22" t="s" s="64">
        <f>IF(D22="Mooring",'Moorings'!B22,"")</f>
        <v>283</v>
      </c>
      <c r="C22" t="s" s="64">
        <f>IF(D22="Sensor",'Moorings'!B22,"")</f>
      </c>
      <c r="D22" t="s" s="65">
        <f>IF(ISBLANK('Moorings'!B22),"",IF(LEN('Moorings'!B22)&gt;14,"Sensor","Mooring"))</f>
        <v>284</v>
      </c>
      <c r="E22" t="s" s="65">
        <f>'Moorings'!C22</f>
        <v>285</v>
      </c>
      <c r="F22" s="69">
        <f>IF(D22="Mooring",'Moorings'!E22,"")</f>
        <v>42565</v>
      </c>
      <c r="G22" s="68"/>
    </row>
    <row r="23" ht="15" customHeight="1">
      <c r="A23" t="s" s="64">
        <f>'Moorings'!A23</f>
        <v>295</v>
      </c>
      <c r="B23" t="s" s="64">
        <f>IF(D23="Mooring",'Moorings'!B23,"")</f>
      </c>
      <c r="C23" t="s" s="64">
        <f>IF(D23="Sensor",'Moorings'!B23,"")</f>
        <v>296</v>
      </c>
      <c r="D23" t="s" s="65">
        <f>IF(ISBLANK('Moorings'!B23),"",IF(LEN('Moorings'!B23)&gt;14,"Sensor","Mooring"))</f>
        <v>288</v>
      </c>
      <c r="E23" t="s" s="65">
        <f>'Moorings'!C23</f>
        <v>297</v>
      </c>
      <c r="F23" t="s" s="67">
        <f>IF(D23="Mooring",'Moorings'!E23,"")</f>
      </c>
      <c r="G23" s="68"/>
    </row>
    <row r="24" ht="15" customHeight="1">
      <c r="A24" t="s" s="64">
        <f>'Moorings'!A24</f>
        <v>317</v>
      </c>
      <c r="B24" t="s" s="64">
        <f>IF(D24="Mooring",'Moorings'!B24,"")</f>
      </c>
      <c r="C24" t="s" s="64">
        <f>IF(D24="Sensor",'Moorings'!B24,"")</f>
        <v>299</v>
      </c>
      <c r="D24" t="s" s="65">
        <f>IF(ISBLANK('Moorings'!B24),"",IF(LEN('Moorings'!B24)&gt;14,"Sensor","Mooring"))</f>
        <v>288</v>
      </c>
      <c r="E24" s="66">
        <f>'Moorings'!C24</f>
        <v>344</v>
      </c>
      <c r="F24" t="s" s="67">
        <f>IF(D24="Mooring",'Moorings'!E24,"")</f>
      </c>
      <c r="G24" s="68"/>
    </row>
    <row r="25" ht="15" customHeight="1">
      <c r="A25" t="s" s="64">
        <f>'Moorings'!A25</f>
        <v>300</v>
      </c>
      <c r="B25" t="s" s="64">
        <f>IF(D25="Mooring",'Moorings'!B25,"")</f>
      </c>
      <c r="C25" t="s" s="64">
        <f>IF(D25="Sensor",'Moorings'!B25,"")</f>
        <v>301</v>
      </c>
      <c r="D25" t="s" s="65">
        <f>IF(ISBLANK('Moorings'!B25),"",IF(LEN('Moorings'!B25)&gt;14,"Sensor","Mooring"))</f>
        <v>288</v>
      </c>
      <c r="E25" t="s" s="65">
        <f>'Moorings'!C25</f>
        <v>318</v>
      </c>
      <c r="F25" t="s" s="67">
        <f>IF(D25="Mooring",'Moorings'!E25,"")</f>
      </c>
      <c r="G25" s="68"/>
    </row>
    <row r="26" ht="15" customHeight="1">
      <c r="A26" t="s" s="64">
        <f>'Moorings'!A26</f>
        <v>303</v>
      </c>
      <c r="B26" t="s" s="64">
        <f>IF(D26="Mooring",'Moorings'!B26,"")</f>
      </c>
      <c r="C26" t="s" s="64">
        <f>IF(D26="Sensor",'Moorings'!B26,"")</f>
        <v>304</v>
      </c>
      <c r="D26" t="s" s="65">
        <f>IF(ISBLANK('Moorings'!B26),"",IF(LEN('Moorings'!B26)&gt;14,"Sensor","Mooring"))</f>
        <v>288</v>
      </c>
      <c r="E26" s="66">
        <f>'Moorings'!C26</f>
        <v>1131</v>
      </c>
      <c r="F26" t="s" s="67">
        <f>IF(D26="Mooring",'Moorings'!E26,"")</f>
      </c>
      <c r="G26" s="68"/>
    </row>
    <row r="27" ht="15" customHeight="1">
      <c r="A27" t="s" s="64">
        <f>'Moorings'!A27</f>
        <v>286</v>
      </c>
      <c r="B27" t="s" s="64">
        <f>IF(D27="Mooring",'Moorings'!B27,"")</f>
      </c>
      <c r="C27" t="s" s="64">
        <f>IF(D27="Sensor",'Moorings'!B27,"")</f>
        <v>287</v>
      </c>
      <c r="D27" t="s" s="65">
        <f>IF(ISBLANK('Moorings'!B27),"",IF(LEN('Moorings'!B27)&gt;14,"Sensor","Mooring"))</f>
        <v>288</v>
      </c>
      <c r="E27" s="66">
        <f>'Moorings'!C27</f>
        <v>18974</v>
      </c>
      <c r="F27" t="s" s="67">
        <f>IF(D27="Mooring",'Moorings'!E27,"")</f>
      </c>
      <c r="G27" s="68"/>
    </row>
    <row r="28" ht="15" customHeight="1">
      <c r="A28" t="s" s="64">
        <f>'Moorings'!A28</f>
        <v>289</v>
      </c>
      <c r="B28" t="s" s="64">
        <f>IF(D28="Mooring",'Moorings'!B28,"")</f>
      </c>
      <c r="C28" t="s" s="64">
        <f>IF(D28="Sensor",'Moorings'!B28,"")</f>
        <v>290</v>
      </c>
      <c r="D28" t="s" s="65">
        <f>IF(ISBLANK('Moorings'!B28),"",IF(LEN('Moorings'!B28)&gt;14,"Sensor","Mooring"))</f>
        <v>288</v>
      </c>
      <c r="E28" s="66">
        <f>'Moorings'!C28</f>
        <v>19075</v>
      </c>
      <c r="F28" t="s" s="67">
        <f>IF(D28="Mooring",'Moorings'!E28,"")</f>
      </c>
      <c r="G28" s="68"/>
    </row>
    <row r="29" ht="15" customHeight="1">
      <c r="A29" t="s" s="64">
        <f>'Moorings'!A29</f>
        <v>319</v>
      </c>
      <c r="B29" t="s" s="64">
        <f>IF(D29="Mooring",'Moorings'!B29,"")</f>
      </c>
      <c r="C29" t="s" s="64">
        <f>IF(D29="Sensor",'Moorings'!B29,"")</f>
        <v>292</v>
      </c>
      <c r="D29" t="s" s="65">
        <f>IF(ISBLANK('Moorings'!B29),"",IF(LEN('Moorings'!B29)&gt;14,"Sensor","Mooring"))</f>
        <v>288</v>
      </c>
      <c r="E29" s="66">
        <f>'Moorings'!C29</f>
        <v>100</v>
      </c>
      <c r="F29" t="s" s="67">
        <f>IF(D29="Mooring",'Moorings'!E29,"")</f>
      </c>
      <c r="G29" s="68"/>
    </row>
    <row r="30" ht="15" customHeight="1">
      <c r="A30" t="s" s="64">
        <f>'Moorings'!A30</f>
        <v>320</v>
      </c>
      <c r="B30" t="s" s="64">
        <f>IF(D30="Mooring",'Moorings'!B30,"")</f>
      </c>
      <c r="C30" t="s" s="64">
        <f>IF(D30="Sensor",'Moorings'!B30,"")</f>
        <v>294</v>
      </c>
      <c r="D30" t="s" s="65">
        <f>IF(ISBLANK('Moorings'!B30),"",IF(LEN('Moorings'!B30)&gt;14,"Sensor","Mooring"))</f>
        <v>288</v>
      </c>
      <c r="E30" s="66">
        <f>'Moorings'!C30</f>
        <v>1292</v>
      </c>
      <c r="F30" t="s" s="67">
        <f>IF(D30="Mooring",'Moorings'!E30,"")</f>
      </c>
      <c r="G30" s="68"/>
    </row>
    <row r="31" ht="15" customHeight="1">
      <c r="A31" s="68">
        <f>'Moorings'!A31</f>
        <v>0</v>
      </c>
      <c r="B31" t="s" s="64">
        <f>IF(D31="Mooring",'Moorings'!B31,"")</f>
      </c>
      <c r="C31" t="s" s="64">
        <f>IF(D31="Sensor",'Moorings'!B31,"")</f>
      </c>
      <c r="D31" t="s" s="65">
        <f>IF(ISBLANK('Moorings'!B31),"",IF(LEN('Moorings'!B31)&gt;14,"Sensor","Mooring"))</f>
      </c>
      <c r="E31" s="66">
        <f>'Moorings'!C31</f>
        <v>0</v>
      </c>
      <c r="F31" t="s" s="67">
        <f>IF(D31="Mooring",'Moorings'!E31,"")</f>
      </c>
      <c r="G31" s="68"/>
    </row>
    <row r="32" ht="15" customHeight="1">
      <c r="A32" t="s" s="64">
        <f>'Moorings'!A32</f>
        <v>321</v>
      </c>
      <c r="B32" t="s" s="64">
        <f>IF(D32="Mooring",'Moorings'!B32,"")</f>
        <v>322</v>
      </c>
      <c r="C32" t="s" s="64">
        <f>IF(D32="Sensor",'Moorings'!B32,"")</f>
      </c>
      <c r="D32" t="s" s="65">
        <f>IF(ISBLANK('Moorings'!B32),"",IF(LEN('Moorings'!B32)&gt;14,"Sensor","Mooring"))</f>
        <v>284</v>
      </c>
      <c r="E32" t="s" s="65">
        <f>'Moorings'!C32</f>
        <v>323</v>
      </c>
      <c r="F32" s="69">
        <f>IF(D32="Mooring",'Moorings'!E32,"")</f>
        <v>41909</v>
      </c>
      <c r="G32" s="68"/>
    </row>
    <row r="33" ht="15" customHeight="1">
      <c r="A33" t="s" s="64">
        <f>'Moorings'!A33</f>
        <v>324</v>
      </c>
      <c r="B33" t="s" s="64">
        <f>IF(D33="Mooring",'Moorings'!B33,"")</f>
      </c>
      <c r="C33" t="s" s="64">
        <f>IF(D33="Sensor",'Moorings'!B33,"")</f>
        <v>325</v>
      </c>
      <c r="D33" t="s" s="65">
        <f>IF(ISBLANK('Moorings'!B33),"",IF(LEN('Moorings'!B33)&gt;14,"Sensor","Mooring"))</f>
        <v>288</v>
      </c>
      <c r="E33" t="s" s="65">
        <f>'Moorings'!C33</f>
        <v>326</v>
      </c>
      <c r="F33" t="s" s="67">
        <f>IF(D33="Mooring",'Moorings'!E33,"")</f>
      </c>
      <c r="G33" s="68"/>
    </row>
    <row r="34" ht="15" customHeight="1">
      <c r="A34" t="s" s="64">
        <f>'Moorings'!A34</f>
        <v>327</v>
      </c>
      <c r="B34" t="s" s="64">
        <f>IF(D34="Mooring",'Moorings'!B34,"")</f>
      </c>
      <c r="C34" t="s" s="64">
        <f>IF(D34="Sensor",'Moorings'!B34,"")</f>
        <v>328</v>
      </c>
      <c r="D34" t="s" s="65">
        <f>IF(ISBLANK('Moorings'!B34),"",IF(LEN('Moorings'!B34)&gt;14,"Sensor","Mooring"))</f>
        <v>288</v>
      </c>
      <c r="E34" t="s" s="65">
        <f>'Moorings'!C34</f>
        <v>329</v>
      </c>
      <c r="F34" t="s" s="67">
        <f>IF(D34="Mooring",'Moorings'!E34,"")</f>
      </c>
      <c r="G34" s="68"/>
    </row>
    <row r="35" ht="15" customHeight="1">
      <c r="A35" t="s" s="64">
        <f>'Moorings'!A35</f>
        <v>330</v>
      </c>
      <c r="B35" t="s" s="64">
        <f>IF(D35="Mooring",'Moorings'!B35,"")</f>
      </c>
      <c r="C35" t="s" s="64">
        <f>IF(D35="Sensor",'Moorings'!B35,"")</f>
        <v>331</v>
      </c>
      <c r="D35" t="s" s="65">
        <f>IF(ISBLANK('Moorings'!B35),"",IF(LEN('Moorings'!B35)&gt;14,"Sensor","Mooring"))</f>
        <v>288</v>
      </c>
      <c r="E35" t="s" s="65">
        <f>'Moorings'!C35</f>
        <v>332</v>
      </c>
      <c r="F35" t="s" s="67">
        <f>IF(D35="Mooring",'Moorings'!E35,"")</f>
      </c>
      <c r="G35" s="68"/>
    </row>
    <row r="36" ht="15" customHeight="1">
      <c r="A36" t="s" s="64">
        <f>'Moorings'!A36</f>
        <v>333</v>
      </c>
      <c r="B36" t="s" s="64">
        <f>IF(D36="Mooring",'Moorings'!B36,"")</f>
      </c>
      <c r="C36" t="s" s="64">
        <f>IF(D36="Sensor",'Moorings'!B36,"")</f>
        <v>334</v>
      </c>
      <c r="D36" t="s" s="65">
        <f>IF(ISBLANK('Moorings'!B36),"",IF(LEN('Moorings'!B36)&gt;14,"Sensor","Mooring"))</f>
        <v>288</v>
      </c>
      <c r="E36" s="66">
        <f>'Moorings'!C36</f>
        <v>1129</v>
      </c>
      <c r="F36" t="s" s="67">
        <f>IF(D36="Mooring",'Moorings'!E36,"")</f>
      </c>
      <c r="G36" s="68"/>
    </row>
    <row r="37" ht="15" customHeight="1">
      <c r="A37" t="s" s="64">
        <f>'Moorings'!A37</f>
        <v>335</v>
      </c>
      <c r="B37" t="s" s="64">
        <f>IF(D37="Mooring",'Moorings'!B37,"")</f>
      </c>
      <c r="C37" t="s" s="64">
        <f>IF(D37="Sensor",'Moorings'!B37,"")</f>
        <v>336</v>
      </c>
      <c r="D37" t="s" s="65">
        <f>IF(ISBLANK('Moorings'!B37),"",IF(LEN('Moorings'!B37)&gt;14,"Sensor","Mooring"))</f>
        <v>288</v>
      </c>
      <c r="E37" t="s" s="65">
        <f>'Moorings'!C37</f>
        <v>337</v>
      </c>
      <c r="F37" t="s" s="67">
        <f>IF(D37="Mooring",'Moorings'!E37,"")</f>
      </c>
      <c r="G37" s="68"/>
    </row>
    <row r="38" ht="15" customHeight="1">
      <c r="A38" t="s" s="64">
        <f>'Moorings'!A38</f>
        <v>338</v>
      </c>
      <c r="B38" t="s" s="64">
        <f>IF(D38="Mooring",'Moorings'!B38,"")</f>
      </c>
      <c r="C38" t="s" s="64">
        <f>IF(D38="Sensor",'Moorings'!B38,"")</f>
        <v>339</v>
      </c>
      <c r="D38" t="s" s="65">
        <f>IF(ISBLANK('Moorings'!B38),"",IF(LEN('Moorings'!B38)&gt;14,"Sensor","Mooring"))</f>
        <v>288</v>
      </c>
      <c r="E38" s="66">
        <f>'Moorings'!C38</f>
        <v>463</v>
      </c>
      <c r="F38" t="s" s="67">
        <f>IF(D38="Mooring",'Moorings'!E38,"")</f>
      </c>
      <c r="G38" s="68"/>
    </row>
    <row r="39" ht="15" customHeight="1">
      <c r="A39" t="s" s="64">
        <f>'Moorings'!A39</f>
        <v>340</v>
      </c>
      <c r="B39" t="s" s="64">
        <f>IF(D39="Mooring",'Moorings'!B39,"")</f>
      </c>
      <c r="C39" t="s" s="64">
        <f>IF(D39="Sensor",'Moorings'!B39,"")</f>
        <v>341</v>
      </c>
      <c r="D39" t="s" s="65">
        <f>IF(ISBLANK('Moorings'!B39),"",IF(LEN('Moorings'!B39)&gt;14,"Sensor","Mooring"))</f>
        <v>288</v>
      </c>
      <c r="E39" s="66">
        <f>'Moorings'!C39</f>
        <v>244</v>
      </c>
      <c r="F39" t="s" s="67">
        <f>IF(D39="Mooring",'Moorings'!E39,"")</f>
      </c>
      <c r="G39" s="68"/>
    </row>
    <row r="40" ht="15" customHeight="1">
      <c r="A40" t="s" s="64">
        <f>'Moorings'!A40</f>
        <v>342</v>
      </c>
      <c r="B40" t="s" s="64">
        <f>IF(D40="Mooring",'Moorings'!B40,"")</f>
      </c>
      <c r="C40" t="s" s="64">
        <f>IF(D40="Sensor",'Moorings'!B40,"")</f>
        <v>343</v>
      </c>
      <c r="D40" t="s" s="65">
        <f>IF(ISBLANK('Moorings'!B40),"",IF(LEN('Moorings'!B40)&gt;14,"Sensor","Mooring"))</f>
        <v>288</v>
      </c>
      <c r="E40" s="66">
        <f>'Moorings'!C40</f>
        <v>379</v>
      </c>
      <c r="F40" t="s" s="67">
        <f>IF(D40="Mooring",'Moorings'!E40,"")</f>
      </c>
      <c r="G40" s="68"/>
    </row>
    <row r="41" ht="15" customHeight="1">
      <c r="A41" t="s" s="64">
        <f>'Moorings'!A41</f>
        <v>344</v>
      </c>
      <c r="B41" t="s" s="64">
        <f>IF(D41="Mooring",'Moorings'!B41,"")</f>
      </c>
      <c r="C41" t="s" s="64">
        <f>IF(D41="Sensor",'Moorings'!B41,"")</f>
        <v>345</v>
      </c>
      <c r="D41" t="s" s="65">
        <f>IF(ISBLANK('Moorings'!B41),"",IF(LEN('Moorings'!B41)&gt;14,"Sensor","Mooring"))</f>
        <v>288</v>
      </c>
      <c r="E41" t="s" s="65">
        <f>'Moorings'!C41</f>
        <v>346</v>
      </c>
      <c r="F41" t="s" s="67">
        <f>IF(D41="Mooring",'Moorings'!E41,"")</f>
      </c>
      <c r="G41" s="68"/>
    </row>
    <row r="42" ht="15" customHeight="1">
      <c r="A42" t="s" s="64">
        <f>'Moorings'!A42</f>
        <v>347</v>
      </c>
      <c r="B42" t="s" s="64">
        <f>IF(D42="Mooring",'Moorings'!B42,"")</f>
      </c>
      <c r="C42" t="s" s="64">
        <f>IF(D42="Sensor",'Moorings'!B42,"")</f>
        <v>348</v>
      </c>
      <c r="D42" t="s" s="65">
        <f>IF(ISBLANK('Moorings'!B42),"",IF(LEN('Moorings'!B42)&gt;14,"Sensor","Mooring"))</f>
        <v>288</v>
      </c>
      <c r="E42" t="s" s="65">
        <f>'Moorings'!C42</f>
        <v>349</v>
      </c>
      <c r="F42" t="s" s="67">
        <f>IF(D42="Mooring",'Moorings'!E42,"")</f>
      </c>
      <c r="G42" s="68"/>
    </row>
    <row r="43" ht="15" customHeight="1">
      <c r="A43" s="68">
        <f>'Moorings'!A43</f>
        <v>0</v>
      </c>
      <c r="B43" t="s" s="64">
        <f>IF(D43="Mooring",'Moorings'!B43,"")</f>
      </c>
      <c r="C43" t="s" s="64">
        <f>IF(D43="Sensor",'Moorings'!B43,"")</f>
      </c>
      <c r="D43" t="s" s="65">
        <f>IF(ISBLANK('Moorings'!B43),"",IF(LEN('Moorings'!B43)&gt;14,"Sensor","Mooring"))</f>
      </c>
      <c r="E43" s="66">
        <f>'Moorings'!C43</f>
        <v>0</v>
      </c>
      <c r="F43" t="s" s="67">
        <f>IF(D43="Mooring",'Moorings'!E43,"")</f>
      </c>
      <c r="G43" s="68"/>
    </row>
    <row r="44" ht="15" customHeight="1">
      <c r="A44" t="s" s="64">
        <f>'Moorings'!A44</f>
        <v>350</v>
      </c>
      <c r="B44" t="s" s="64">
        <f>IF(D44="Mooring",'Moorings'!B44,"")</f>
        <v>322</v>
      </c>
      <c r="C44" t="s" s="64">
        <f>IF(D44="Sensor",'Moorings'!B44,"")</f>
      </c>
      <c r="D44" t="s" s="65">
        <f>IF(ISBLANK('Moorings'!B44),"",IF(LEN('Moorings'!B44)&gt;14,"Sensor","Mooring"))</f>
        <v>284</v>
      </c>
      <c r="E44" t="s" s="65">
        <f>'Moorings'!C44</f>
        <v>351</v>
      </c>
      <c r="F44" s="69">
        <f>IF(D44="Mooring",'Moorings'!E44,"")</f>
        <v>42194</v>
      </c>
      <c r="G44" s="68"/>
    </row>
    <row r="45" ht="15" customHeight="1">
      <c r="A45" t="s" s="64">
        <f>'Moorings'!A45</f>
        <v>352</v>
      </c>
      <c r="B45" t="s" s="64">
        <f>IF(D45="Mooring",'Moorings'!B45,"")</f>
      </c>
      <c r="C45" t="s" s="64">
        <f>IF(D45="Sensor",'Moorings'!B45,"")</f>
        <v>348</v>
      </c>
      <c r="D45" t="s" s="65">
        <f>IF(ISBLANK('Moorings'!B45),"",IF(LEN('Moorings'!B45)&gt;14,"Sensor","Mooring"))</f>
        <v>288</v>
      </c>
      <c r="E45" t="s" s="65">
        <f>'Moorings'!C45</f>
        <v>353</v>
      </c>
      <c r="F45" t="s" s="67">
        <f>IF(D45="Mooring",'Moorings'!E45,"")</f>
      </c>
      <c r="G45" s="68"/>
    </row>
    <row r="46" ht="27" customHeight="1">
      <c r="A46" t="s" s="64">
        <f>'Moorings'!A46</f>
        <v>354</v>
      </c>
      <c r="B46" t="s" s="64">
        <f>IF(D46="Mooring",'Moorings'!B46,"")</f>
      </c>
      <c r="C46" t="s" s="64">
        <f>IF(D46="Sensor",'Moorings'!B46,"")</f>
        <v>345</v>
      </c>
      <c r="D46" t="s" s="65">
        <f>IF(ISBLANK('Moorings'!B46),"",IF(LEN('Moorings'!B46)&gt;14,"Sensor","Mooring"))</f>
        <v>288</v>
      </c>
      <c r="E46" t="s" s="70">
        <f>'Moorings'!C46</f>
        <v>355</v>
      </c>
      <c r="F46" t="s" s="67">
        <f>IF(D46="Mooring",'Moorings'!E46,"")</f>
      </c>
      <c r="G46" s="68"/>
    </row>
    <row r="47" ht="15" customHeight="1">
      <c r="A47" t="s" s="64">
        <f>'Moorings'!A47</f>
        <v>356</v>
      </c>
      <c r="B47" t="s" s="64">
        <f>IF(D47="Mooring",'Moorings'!B47,"")</f>
      </c>
      <c r="C47" t="s" s="64">
        <f>IF(D47="Sensor",'Moorings'!B47,"")</f>
        <v>343</v>
      </c>
      <c r="D47" t="s" s="65">
        <f>IF(ISBLANK('Moorings'!B47),"",IF(LEN('Moorings'!B47)&gt;14,"Sensor","Mooring"))</f>
        <v>288</v>
      </c>
      <c r="E47" s="66">
        <f>'Moorings'!C47</f>
        <v>618</v>
      </c>
      <c r="F47" t="s" s="67">
        <f>IF(D47="Mooring",'Moorings'!E47,"")</f>
      </c>
      <c r="G47" s="68"/>
    </row>
    <row r="48" ht="15" customHeight="1">
      <c r="A48" t="s" s="64">
        <f>'Moorings'!A48</f>
        <v>357</v>
      </c>
      <c r="B48" t="s" s="64">
        <f>IF(D48="Mooring",'Moorings'!B48,"")</f>
      </c>
      <c r="C48" t="s" s="64">
        <f>IF(D48="Sensor",'Moorings'!B48,"")</f>
        <v>341</v>
      </c>
      <c r="D48" t="s" s="65">
        <f>IF(ISBLANK('Moorings'!B48),"",IF(LEN('Moorings'!B48)&gt;14,"Sensor","Mooring"))</f>
        <v>288</v>
      </c>
      <c r="E48" s="66">
        <f>'Moorings'!C48</f>
        <v>293</v>
      </c>
      <c r="F48" t="s" s="67">
        <f>IF(D48="Mooring",'Moorings'!E48,"")</f>
      </c>
      <c r="G48" s="68"/>
    </row>
    <row r="49" ht="15" customHeight="1">
      <c r="A49" t="s" s="64">
        <f>'Moorings'!A49</f>
        <v>358</v>
      </c>
      <c r="B49" t="s" s="64">
        <f>IF(D49="Mooring",'Moorings'!B49,"")</f>
      </c>
      <c r="C49" t="s" s="64">
        <f>IF(D49="Sensor",'Moorings'!B49,"")</f>
        <v>339</v>
      </c>
      <c r="D49" t="s" s="65">
        <f>IF(ISBLANK('Moorings'!B49),"",IF(LEN('Moorings'!B49)&gt;14,"Sensor","Mooring"))</f>
        <v>288</v>
      </c>
      <c r="E49" s="66">
        <f>'Moorings'!C49</f>
        <v>557</v>
      </c>
      <c r="F49" t="s" s="67">
        <f>IF(D49="Mooring",'Moorings'!E49,"")</f>
      </c>
      <c r="G49" s="68"/>
    </row>
    <row r="50" ht="15" customHeight="1">
      <c r="A50" t="s" s="64">
        <f>'Moorings'!A50</f>
        <v>359</v>
      </c>
      <c r="B50" t="s" s="64">
        <f>IF(D50="Mooring",'Moorings'!B50,"")</f>
      </c>
      <c r="C50" t="s" s="64">
        <f>IF(D50="Sensor",'Moorings'!B50,"")</f>
        <v>336</v>
      </c>
      <c r="D50" t="s" s="65">
        <f>IF(ISBLANK('Moorings'!B50),"",IF(LEN('Moorings'!B50)&gt;14,"Sensor","Mooring"))</f>
        <v>288</v>
      </c>
      <c r="E50" s="66">
        <f>'Moorings'!C50</f>
        <v>251</v>
      </c>
      <c r="F50" t="s" s="67">
        <f>IF(D50="Mooring",'Moorings'!E50,"")</f>
      </c>
      <c r="G50" s="68"/>
    </row>
    <row r="51" ht="15" customHeight="1">
      <c r="A51" t="s" s="64">
        <f>'Moorings'!A51</f>
        <v>360</v>
      </c>
      <c r="B51" t="s" s="64">
        <f>IF(D51="Mooring",'Moorings'!B51,"")</f>
      </c>
      <c r="C51" t="s" s="64">
        <f>IF(D51="Sensor",'Moorings'!B51,"")</f>
        <v>334</v>
      </c>
      <c r="D51" t="s" s="65">
        <f>IF(ISBLANK('Moorings'!B51),"",IF(LEN('Moorings'!B51)&gt;14,"Sensor","Mooring"))</f>
        <v>288</v>
      </c>
      <c r="E51" s="66">
        <f>'Moorings'!C51</f>
        <v>1293</v>
      </c>
      <c r="F51" t="s" s="67">
        <f>IF(D51="Mooring",'Moorings'!E51,"")</f>
      </c>
      <c r="G51" s="68"/>
    </row>
    <row r="52" ht="15" customHeight="1">
      <c r="A52" t="s" s="64">
        <f>'Moorings'!A52</f>
        <v>361</v>
      </c>
      <c r="B52" t="s" s="64">
        <f>IF(D52="Mooring",'Moorings'!B52,"")</f>
      </c>
      <c r="C52" t="s" s="64">
        <f>IF(D52="Sensor",'Moorings'!B52,"")</f>
        <v>331</v>
      </c>
      <c r="D52" t="s" s="65">
        <f>IF(ISBLANK('Moorings'!B52),"",IF(LEN('Moorings'!B52)&gt;14,"Sensor","Mooring"))</f>
        <v>288</v>
      </c>
      <c r="E52" t="s" s="65">
        <f>'Moorings'!C52</f>
        <v>362</v>
      </c>
      <c r="F52" t="s" s="67">
        <f>IF(D52="Mooring",'Moorings'!E52,"")</f>
      </c>
      <c r="G52" s="68"/>
    </row>
    <row r="53" ht="15" customHeight="1">
      <c r="A53" t="s" s="64">
        <f>'Moorings'!A53</f>
        <v>363</v>
      </c>
      <c r="B53" t="s" s="64">
        <f>IF(D53="Mooring",'Moorings'!B53,"")</f>
      </c>
      <c r="C53" t="s" s="64">
        <f>IF(D53="Sensor",'Moorings'!B53,"")</f>
        <v>328</v>
      </c>
      <c r="D53" t="s" s="65">
        <f>IF(ISBLANK('Moorings'!B53),"",IF(LEN('Moorings'!B53)&gt;14,"Sensor","Mooring"))</f>
        <v>288</v>
      </c>
      <c r="E53" t="s" s="65">
        <f>'Moorings'!C53</f>
        <v>364</v>
      </c>
      <c r="F53" t="s" s="67">
        <f>IF(D53="Mooring",'Moorings'!E53,"")</f>
      </c>
      <c r="G53" s="68"/>
    </row>
    <row r="54" ht="15" customHeight="1">
      <c r="A54" t="s" s="64">
        <f>'Moorings'!A54</f>
        <v>365</v>
      </c>
      <c r="B54" t="s" s="64">
        <f>IF(D54="Mooring",'Moorings'!B54,"")</f>
      </c>
      <c r="C54" t="s" s="64">
        <f>IF(D54="Sensor",'Moorings'!B54,"")</f>
        <v>325</v>
      </c>
      <c r="D54" t="s" s="65">
        <f>IF(ISBLANK('Moorings'!B54),"",IF(LEN('Moorings'!B54)&gt;14,"Sensor","Mooring"))</f>
        <v>288</v>
      </c>
      <c r="E54" t="s" s="65">
        <f>'Moorings'!C54</f>
        <v>366</v>
      </c>
      <c r="F54" t="s" s="67">
        <f>IF(D54="Mooring",'Moorings'!E54,"")</f>
      </c>
      <c r="G54" s="68"/>
    </row>
    <row r="55" ht="15" customHeight="1">
      <c r="A55" s="68">
        <f>'Moorings'!A55</f>
        <v>0</v>
      </c>
      <c r="B55" t="s" s="64">
        <f>IF(D55="Mooring",'Moorings'!B55,"")</f>
      </c>
      <c r="C55" t="s" s="64">
        <f>IF(D55="Sensor",'Moorings'!B55,"")</f>
      </c>
      <c r="D55" t="s" s="65">
        <f>IF(ISBLANK('Moorings'!B55),"",IF(LEN('Moorings'!B55)&gt;14,"Sensor","Mooring"))</f>
      </c>
      <c r="E55" s="66">
        <f>'Moorings'!C55</f>
        <v>0</v>
      </c>
      <c r="F55" t="s" s="67">
        <f>IF(D55="Mooring",'Moorings'!E55,"")</f>
      </c>
      <c r="G55" s="68"/>
    </row>
    <row r="56" ht="15" customHeight="1">
      <c r="A56" t="s" s="64">
        <f>'Moorings'!A56</f>
        <v>321</v>
      </c>
      <c r="B56" t="s" s="64">
        <f>IF(D56="Mooring",'Moorings'!B56,"")</f>
        <v>322</v>
      </c>
      <c r="C56" t="s" s="64">
        <f>IF(D56="Sensor",'Moorings'!B56,"")</f>
      </c>
      <c r="D56" t="s" s="65">
        <f>IF(ISBLANK('Moorings'!B56),"",IF(LEN('Moorings'!B56)&gt;14,"Sensor","Mooring"))</f>
        <v>284</v>
      </c>
      <c r="E56" t="s" s="65">
        <f>'Moorings'!C56</f>
        <v>323</v>
      </c>
      <c r="F56" s="69">
        <f>IF(D56="Mooring",'Moorings'!E56,"")</f>
        <v>42565</v>
      </c>
      <c r="G56" s="68"/>
    </row>
    <row r="57" ht="15" customHeight="1">
      <c r="A57" t="s" s="64">
        <f>'Moorings'!A57</f>
        <v>347</v>
      </c>
      <c r="B57" t="s" s="64">
        <f>IF(D57="Mooring",'Moorings'!B57,"")</f>
      </c>
      <c r="C57" t="s" s="64">
        <f>IF(D57="Sensor",'Moorings'!B57,"")</f>
        <v>348</v>
      </c>
      <c r="D57" t="s" s="65">
        <f>IF(ISBLANK('Moorings'!B57),"",IF(LEN('Moorings'!B57)&gt;14,"Sensor","Mooring"))</f>
        <v>288</v>
      </c>
      <c r="E57" t="s" s="65">
        <f>'Moorings'!C57</f>
        <v>349</v>
      </c>
      <c r="F57" t="s" s="67">
        <f>IF(D57="Mooring",'Moorings'!E57,"")</f>
      </c>
      <c r="G57" s="68"/>
    </row>
    <row r="58" ht="15" customHeight="1">
      <c r="A58" t="s" s="64">
        <f>'Moorings'!A58</f>
        <v>342</v>
      </c>
      <c r="B58" t="s" s="64">
        <f>IF(D58="Mooring",'Moorings'!B58,"")</f>
      </c>
      <c r="C58" t="s" s="64">
        <f>IF(D58="Sensor",'Moorings'!B58,"")</f>
        <v>343</v>
      </c>
      <c r="D58" t="s" s="65">
        <f>IF(ISBLANK('Moorings'!B58),"",IF(LEN('Moorings'!B58)&gt;14,"Sensor","Mooring"))</f>
        <v>288</v>
      </c>
      <c r="E58" s="66">
        <f>'Moorings'!C58</f>
        <v>379</v>
      </c>
      <c r="F58" t="s" s="67">
        <f>IF(D58="Mooring",'Moorings'!E58,"")</f>
      </c>
      <c r="G58" s="68"/>
    </row>
    <row r="59" ht="15" customHeight="1">
      <c r="A59" t="s" s="64">
        <f>'Moorings'!A59</f>
        <v>340</v>
      </c>
      <c r="B59" t="s" s="64">
        <f>IF(D59="Mooring",'Moorings'!B59,"")</f>
      </c>
      <c r="C59" t="s" s="64">
        <f>IF(D59="Sensor",'Moorings'!B59,"")</f>
        <v>341</v>
      </c>
      <c r="D59" t="s" s="65">
        <f>IF(ISBLANK('Moorings'!B59),"",IF(LEN('Moorings'!B59)&gt;14,"Sensor","Mooring"))</f>
        <v>288</v>
      </c>
      <c r="E59" s="66">
        <f>'Moorings'!C59</f>
        <v>244</v>
      </c>
      <c r="F59" t="s" s="67">
        <f>IF(D59="Mooring",'Moorings'!E59,"")</f>
      </c>
      <c r="G59" s="68"/>
    </row>
    <row r="60" ht="15" customHeight="1">
      <c r="A60" t="s" s="64">
        <f>'Moorings'!A60</f>
        <v>338</v>
      </c>
      <c r="B60" t="s" s="64">
        <f>IF(D60="Mooring",'Moorings'!B60,"")</f>
      </c>
      <c r="C60" t="s" s="64">
        <f>IF(D60="Sensor",'Moorings'!B60,"")</f>
        <v>339</v>
      </c>
      <c r="D60" t="s" s="65">
        <f>IF(ISBLANK('Moorings'!B60),"",IF(LEN('Moorings'!B60)&gt;14,"Sensor","Mooring"))</f>
        <v>288</v>
      </c>
      <c r="E60" s="66">
        <f>'Moorings'!C60</f>
        <v>463</v>
      </c>
      <c r="F60" t="s" s="67">
        <f>IF(D60="Mooring",'Moorings'!E60,"")</f>
      </c>
      <c r="G60" s="68"/>
    </row>
    <row r="61" ht="15" customHeight="1">
      <c r="A61" t="s" s="64">
        <f>'Moorings'!A61</f>
        <v>367</v>
      </c>
      <c r="B61" t="s" s="64">
        <f>IF(D61="Mooring",'Moorings'!B61,"")</f>
      </c>
      <c r="C61" t="s" s="64">
        <f>IF(D61="Sensor",'Moorings'!B61,"")</f>
        <v>336</v>
      </c>
      <c r="D61" t="s" s="65">
        <f>IF(ISBLANK('Moorings'!B61),"",IF(LEN('Moorings'!B61)&gt;14,"Sensor","Mooring"))</f>
        <v>288</v>
      </c>
      <c r="E61" s="66">
        <f>'Moorings'!C61</f>
        <v>134</v>
      </c>
      <c r="F61" t="s" s="67">
        <f>IF(D61="Mooring",'Moorings'!E61,"")</f>
      </c>
      <c r="G61" s="68"/>
    </row>
    <row r="62" ht="15" customHeight="1">
      <c r="A62" t="s" s="64">
        <f>'Moorings'!A62</f>
        <v>368</v>
      </c>
      <c r="B62" t="s" s="64">
        <f>IF(D62="Mooring",'Moorings'!B62,"")</f>
      </c>
      <c r="C62" t="s" s="64">
        <f>IF(D62="Sensor",'Moorings'!B62,"")</f>
        <v>331</v>
      </c>
      <c r="D62" t="s" s="65">
        <f>IF(ISBLANK('Moorings'!B62),"",IF(LEN('Moorings'!B62)&gt;14,"Sensor","Mooring"))</f>
        <v>288</v>
      </c>
      <c r="E62" t="s" s="65">
        <f>'Moorings'!C62</f>
        <v>369</v>
      </c>
      <c r="F62" t="s" s="67">
        <f>IF(D62="Mooring",'Moorings'!E62,"")</f>
      </c>
      <c r="G62" s="68"/>
    </row>
    <row r="63" ht="15" customHeight="1">
      <c r="A63" t="s" s="64">
        <f>'Moorings'!A63</f>
        <v>327</v>
      </c>
      <c r="B63" t="s" s="64">
        <f>IF(D63="Mooring",'Moorings'!B63,"")</f>
      </c>
      <c r="C63" t="s" s="64">
        <f>IF(D63="Sensor",'Moorings'!B63,"")</f>
        <v>328</v>
      </c>
      <c r="D63" t="s" s="65">
        <f>IF(ISBLANK('Moorings'!B63),"",IF(LEN('Moorings'!B63)&gt;14,"Sensor","Mooring"))</f>
        <v>288</v>
      </c>
      <c r="E63" t="s" s="65">
        <f>'Moorings'!C63</f>
        <v>329</v>
      </c>
      <c r="F63" t="s" s="67">
        <f>IF(D63="Mooring",'Moorings'!E63,"")</f>
      </c>
      <c r="G63" s="68"/>
    </row>
    <row r="64" ht="15" customHeight="1">
      <c r="A64" t="s" s="64">
        <f>'Moorings'!A64</f>
        <v>324</v>
      </c>
      <c r="B64" t="s" s="64">
        <f>IF(D64="Mooring",'Moorings'!B64,"")</f>
      </c>
      <c r="C64" t="s" s="64">
        <f>IF(D64="Sensor",'Moorings'!B64,"")</f>
        <v>325</v>
      </c>
      <c r="D64" t="s" s="65">
        <f>IF(ISBLANK('Moorings'!B64),"",IF(LEN('Moorings'!B64)&gt;14,"Sensor","Mooring"))</f>
        <v>288</v>
      </c>
      <c r="E64" t="s" s="65">
        <f>'Moorings'!C64</f>
        <v>326</v>
      </c>
      <c r="F64" t="s" s="67">
        <f>IF(D64="Mooring",'Moorings'!E64,"")</f>
      </c>
      <c r="G64" s="68"/>
    </row>
    <row r="65" ht="15" customHeight="1">
      <c r="A65" s="68">
        <f>'Moorings'!A65</f>
        <v>0</v>
      </c>
      <c r="B65" t="s" s="64">
        <f>IF(D65="Mooring",'Moorings'!B65,"")</f>
      </c>
      <c r="C65" t="s" s="64">
        <f>IF(D65="Sensor",'Moorings'!B65,"")</f>
      </c>
      <c r="D65" t="s" s="65">
        <f>IF(ISBLANK('Moorings'!B65),"",IF(LEN('Moorings'!B65)&gt;14,"Sensor","Mooring"))</f>
      </c>
      <c r="E65" s="66">
        <f>'Moorings'!C65</f>
        <v>0</v>
      </c>
      <c r="F65" t="s" s="67">
        <f>IF(D65="Mooring",'Moorings'!E65,"")</f>
      </c>
      <c r="G65" s="68"/>
    </row>
    <row r="66" ht="15" customHeight="1">
      <c r="A66" s="68">
        <f>'Moorings'!A66</f>
        <v>0</v>
      </c>
      <c r="B66" t="s" s="64">
        <f>IF(D66="Mooring",'Moorings'!B66,"")</f>
      </c>
      <c r="C66" t="s" s="64">
        <f>IF(D66="Sensor",'Moorings'!B66,"")</f>
      </c>
      <c r="D66" t="s" s="65">
        <f>IF(ISBLANK('Moorings'!B66),"",IF(LEN('Moorings'!B66)&gt;14,"Sensor","Mooring"))</f>
      </c>
      <c r="E66" s="66">
        <f>'Moorings'!C66</f>
        <v>0</v>
      </c>
      <c r="F66" t="s" s="67">
        <f>IF(D66="Mooring",'Moorings'!E66,"")</f>
      </c>
      <c r="G66" s="68"/>
    </row>
    <row r="67" ht="15" customHeight="1">
      <c r="A67" s="68">
        <f>'Moorings'!A67</f>
        <v>0</v>
      </c>
      <c r="B67" t="s" s="64">
        <f>IF(D67="Mooring",'Moorings'!B67,"")</f>
      </c>
      <c r="C67" t="s" s="64">
        <f>IF(D67="Sensor",'Moorings'!B67,"")</f>
      </c>
      <c r="D67" t="s" s="65">
        <f>IF(ISBLANK('Moorings'!B67),"",IF(LEN('Moorings'!B67)&gt;14,"Sensor","Mooring"))</f>
      </c>
      <c r="E67" s="66">
        <f>'Moorings'!C67</f>
        <v>0</v>
      </c>
      <c r="F67" t="s" s="67">
        <f>IF(D67="Mooring",'Moorings'!E67,"")</f>
      </c>
      <c r="G67" s="68"/>
    </row>
    <row r="68" ht="15" customHeight="1">
      <c r="A68" s="68">
        <f>'Moorings'!A68</f>
        <v>0</v>
      </c>
      <c r="B68" t="s" s="64">
        <f>IF(D68="Mooring",'Moorings'!B68,"")</f>
      </c>
      <c r="C68" t="s" s="64">
        <f>IF(D68="Sensor",'Moorings'!B68,"")</f>
      </c>
      <c r="D68" t="s" s="65">
        <f>IF(ISBLANK('Moorings'!B68),"",IF(LEN('Moorings'!B68)&gt;14,"Sensor","Mooring"))</f>
      </c>
      <c r="E68" s="66">
        <f>'Moorings'!C68</f>
        <v>0</v>
      </c>
      <c r="F68" t="s" s="67">
        <f>IF(D68="Mooring",'Moorings'!E68,"")</f>
      </c>
      <c r="G68" s="68"/>
    </row>
    <row r="69" ht="15" customHeight="1">
      <c r="A69" s="68">
        <f>'Moorings'!A69</f>
        <v>0</v>
      </c>
      <c r="B69" t="s" s="64">
        <f>IF(D69="Mooring",'Moorings'!B69,"")</f>
      </c>
      <c r="C69" t="s" s="64">
        <f>IF(D69="Sensor",'Moorings'!B69,"")</f>
      </c>
      <c r="D69" t="s" s="65">
        <f>IF(ISBLANK('Moorings'!B69),"",IF(LEN('Moorings'!B69)&gt;14,"Sensor","Mooring"))</f>
      </c>
      <c r="E69" s="66">
        <f>'Moorings'!C69</f>
        <v>0</v>
      </c>
      <c r="F69" t="s" s="67">
        <f>IF(D69="Mooring",'Moorings'!E69,"")</f>
      </c>
      <c r="G69" s="68"/>
    </row>
    <row r="70" ht="15" customHeight="1">
      <c r="A70" s="68">
        <f>'Moorings'!A70</f>
        <v>0</v>
      </c>
      <c r="B70" t="s" s="64">
        <f>IF(D70="Mooring",'Moorings'!B70,"")</f>
      </c>
      <c r="C70" t="s" s="64">
        <f>IF(D70="Sensor",'Moorings'!B70,"")</f>
      </c>
      <c r="D70" t="s" s="65">
        <f>IF(ISBLANK('Moorings'!B70),"",IF(LEN('Moorings'!B70)&gt;14,"Sensor","Mooring"))</f>
      </c>
      <c r="E70" s="66">
        <f>'Moorings'!C70</f>
        <v>0</v>
      </c>
      <c r="F70" t="s" s="67">
        <f>IF(D70="Mooring",'Moorings'!E70,"")</f>
      </c>
      <c r="G70" s="68"/>
    </row>
    <row r="71" ht="15" customHeight="1">
      <c r="A71" s="68">
        <f>'Moorings'!A71</f>
        <v>0</v>
      </c>
      <c r="B71" t="s" s="64">
        <f>IF(D71="Mooring",'Moorings'!B71,"")</f>
      </c>
      <c r="C71" t="s" s="64">
        <f>IF(D71="Sensor",'Moorings'!B71,"")</f>
      </c>
      <c r="D71" t="s" s="65">
        <f>IF(ISBLANK('Moorings'!B71),"",IF(LEN('Moorings'!B71)&gt;14,"Sensor","Mooring"))</f>
      </c>
      <c r="E71" s="66">
        <f>'Moorings'!C71</f>
        <v>0</v>
      </c>
      <c r="F71" t="s" s="67">
        <f>IF(D71="Mooring",'Moorings'!E71,"")</f>
      </c>
      <c r="G71" s="68"/>
    </row>
    <row r="72" ht="15" customHeight="1">
      <c r="A72" s="68">
        <f>'Moorings'!A72</f>
        <v>0</v>
      </c>
      <c r="B72" t="s" s="64">
        <f>IF(D72="Mooring",'Moorings'!B72,"")</f>
      </c>
      <c r="C72" t="s" s="64">
        <f>IF(D72="Sensor",'Moorings'!B72,"")</f>
      </c>
      <c r="D72" t="s" s="65">
        <f>IF(ISBLANK('Moorings'!B72),"",IF(LEN('Moorings'!B72)&gt;14,"Sensor","Mooring"))</f>
      </c>
      <c r="E72" s="66">
        <f>'Moorings'!C72</f>
        <v>0</v>
      </c>
      <c r="F72" t="s" s="67">
        <f>IF(D72="Mooring",'Moorings'!E72,"")</f>
      </c>
      <c r="G72" s="68"/>
    </row>
    <row r="73" ht="15" customHeight="1">
      <c r="A73" s="68">
        <f>'Moorings'!A73</f>
        <v>0</v>
      </c>
      <c r="B73" t="s" s="64">
        <f>IF(D73="Mooring",'Moorings'!B73,"")</f>
      </c>
      <c r="C73" t="s" s="64">
        <f>IF(D73="Sensor",'Moorings'!B73,"")</f>
      </c>
      <c r="D73" t="s" s="65">
        <f>IF(ISBLANK('Moorings'!B73),"",IF(LEN('Moorings'!B73)&gt;14,"Sensor","Mooring"))</f>
      </c>
      <c r="E73" s="66">
        <f>'Moorings'!C73</f>
        <v>0</v>
      </c>
      <c r="F73" t="s" s="67">
        <f>IF(D73="Mooring",'Moorings'!E73,"")</f>
      </c>
      <c r="G73" s="68"/>
    </row>
    <row r="74" ht="15" customHeight="1">
      <c r="A74" s="68">
        <f>'Moorings'!A74</f>
        <v>0</v>
      </c>
      <c r="B74" t="s" s="64">
        <f>IF(D74="Mooring",'Moorings'!B74,"")</f>
      </c>
      <c r="C74" t="s" s="64">
        <f>IF(D74="Sensor",'Moorings'!B74,"")</f>
      </c>
      <c r="D74" t="s" s="65">
        <f>IF(ISBLANK('Moorings'!B74),"",IF(LEN('Moorings'!B74)&gt;14,"Sensor","Mooring"))</f>
      </c>
      <c r="E74" s="66">
        <f>'Moorings'!C74</f>
        <v>0</v>
      </c>
      <c r="F74" t="s" s="67">
        <f>IF(D74="Mooring",'Moorings'!E74,"")</f>
      </c>
      <c r="G74" s="68"/>
    </row>
    <row r="75" ht="15" customHeight="1">
      <c r="A75" s="68">
        <f>'Moorings'!A75</f>
        <v>0</v>
      </c>
      <c r="B75" t="s" s="64">
        <f>IF(D75="Mooring",'Moorings'!B75,"")</f>
      </c>
      <c r="C75" t="s" s="64">
        <f>IF(D75="Sensor",'Moorings'!B75,"")</f>
      </c>
      <c r="D75" t="s" s="65">
        <f>IF(ISBLANK('Moorings'!B75),"",IF(LEN('Moorings'!B75)&gt;14,"Sensor","Mooring"))</f>
      </c>
      <c r="E75" s="66">
        <f>'Moorings'!C75</f>
        <v>0</v>
      </c>
      <c r="F75" t="s" s="67">
        <f>IF(D75="Mooring",'Moorings'!E75,"")</f>
      </c>
      <c r="G75" s="68"/>
    </row>
    <row r="76" ht="15" customHeight="1">
      <c r="A76" s="68">
        <f>'Moorings'!A76</f>
        <v>0</v>
      </c>
      <c r="B76" t="s" s="64">
        <f>IF(D76="Mooring",'Moorings'!B76,"")</f>
      </c>
      <c r="C76" t="s" s="64">
        <f>IF(D76="Sensor",'Moorings'!B76,"")</f>
      </c>
      <c r="D76" t="s" s="65">
        <f>IF(ISBLANK('Moorings'!B76),"",IF(LEN('Moorings'!B76)&gt;14,"Sensor","Mooring"))</f>
      </c>
      <c r="E76" s="66">
        <f>'Moorings'!C76</f>
        <v>0</v>
      </c>
      <c r="F76" t="s" s="67">
        <f>IF(D76="Mooring",'Moorings'!E76,"")</f>
      </c>
      <c r="G76" s="68"/>
    </row>
    <row r="77" ht="15" customHeight="1">
      <c r="A77" s="68">
        <f>'Moorings'!A77</f>
        <v>0</v>
      </c>
      <c r="B77" t="s" s="64">
        <f>IF(D77="Mooring",'Moorings'!B77,"")</f>
      </c>
      <c r="C77" t="s" s="64">
        <f>IF(D77="Sensor",'Moorings'!B77,"")</f>
      </c>
      <c r="D77" t="s" s="65">
        <f>IF(ISBLANK('Moorings'!B77),"",IF(LEN('Moorings'!B77)&gt;14,"Sensor","Mooring"))</f>
      </c>
      <c r="E77" s="66">
        <f>'Moorings'!C77</f>
        <v>0</v>
      </c>
      <c r="F77" t="s" s="67">
        <f>IF(D77="Mooring",'Moorings'!E77,"")</f>
      </c>
      <c r="G77" s="68"/>
    </row>
    <row r="78" ht="15" customHeight="1">
      <c r="A78" s="68">
        <f>'Moorings'!A78</f>
        <v>0</v>
      </c>
      <c r="B78" t="s" s="64">
        <f>IF(D78="Mooring",'Moorings'!B78,"")</f>
      </c>
      <c r="C78" t="s" s="64">
        <f>IF(D78="Sensor",'Moorings'!B78,"")</f>
      </c>
      <c r="D78" t="s" s="65">
        <f>IF(ISBLANK('Moorings'!B78),"",IF(LEN('Moorings'!B78)&gt;14,"Sensor","Mooring"))</f>
      </c>
      <c r="E78" s="66">
        <f>'Moorings'!C78</f>
        <v>0</v>
      </c>
      <c r="F78" t="s" s="67">
        <f>IF(D78="Mooring",'Moorings'!E78,"")</f>
      </c>
      <c r="G78" s="68"/>
    </row>
    <row r="79" ht="15" customHeight="1">
      <c r="A79" s="68">
        <f>'Moorings'!A79</f>
        <v>0</v>
      </c>
      <c r="B79" t="s" s="64">
        <f>IF(D79="Mooring",'Moorings'!B79,"")</f>
      </c>
      <c r="C79" t="s" s="64">
        <f>IF(D79="Sensor",'Moorings'!B79,"")</f>
      </c>
      <c r="D79" t="s" s="65">
        <f>IF(ISBLANK('Moorings'!B79),"",IF(LEN('Moorings'!B79)&gt;14,"Sensor","Mooring"))</f>
      </c>
      <c r="E79" s="66">
        <f>'Moorings'!C79</f>
        <v>0</v>
      </c>
      <c r="F79" t="s" s="67">
        <f>IF(D79="Mooring",'Moorings'!E79,"")</f>
      </c>
      <c r="G79" s="68"/>
    </row>
    <row r="80" ht="15" customHeight="1">
      <c r="A80" s="68">
        <f>'Moorings'!A80</f>
        <v>0</v>
      </c>
      <c r="B80" t="s" s="64">
        <f>IF(D80="Mooring",'Moorings'!B80,"")</f>
      </c>
      <c r="C80" t="s" s="64">
        <f>IF(D80="Sensor",'Moorings'!B80,"")</f>
      </c>
      <c r="D80" t="s" s="65">
        <f>IF(ISBLANK('Moorings'!B80),"",IF(LEN('Moorings'!B80)&gt;14,"Sensor","Mooring"))</f>
      </c>
      <c r="E80" s="66">
        <f>'Moorings'!C80</f>
        <v>0</v>
      </c>
      <c r="F80" t="s" s="67">
        <f>IF(D80="Mooring",'Moorings'!E80,"")</f>
      </c>
      <c r="G80" s="68"/>
    </row>
    <row r="81" ht="15" customHeight="1">
      <c r="A81" s="68">
        <f>'Moorings'!A81</f>
        <v>0</v>
      </c>
      <c r="B81" t="s" s="64">
        <f>IF(D81="Mooring",'Moorings'!B81,"")</f>
      </c>
      <c r="C81" t="s" s="64">
        <f>IF(D81="Sensor",'Moorings'!B81,"")</f>
      </c>
      <c r="D81" t="s" s="65">
        <f>IF(ISBLANK('Moorings'!B81),"",IF(LEN('Moorings'!B81)&gt;14,"Sensor","Mooring"))</f>
      </c>
      <c r="E81" s="66">
        <f>'Moorings'!C81</f>
        <v>0</v>
      </c>
      <c r="F81" t="s" s="67">
        <f>IF(D81="Mooring",'Moorings'!E81,"")</f>
      </c>
      <c r="G81" s="68"/>
    </row>
    <row r="82" ht="15" customHeight="1">
      <c r="A82" s="68">
        <f>'Moorings'!A82</f>
        <v>0</v>
      </c>
      <c r="B82" t="s" s="64">
        <f>IF(D82="Mooring",'Moorings'!B82,"")</f>
      </c>
      <c r="C82" t="s" s="64">
        <f>IF(D82="Sensor",'Moorings'!B82,"")</f>
      </c>
      <c r="D82" t="s" s="65">
        <f>IF(ISBLANK('Moorings'!B82),"",IF(LEN('Moorings'!B82)&gt;14,"Sensor","Mooring"))</f>
      </c>
      <c r="E82" s="66">
        <f>'Moorings'!C82</f>
        <v>0</v>
      </c>
      <c r="F82" t="s" s="67">
        <f>IF(D82="Mooring",'Moorings'!E82,"")</f>
      </c>
      <c r="G82" s="68"/>
    </row>
    <row r="83" ht="15" customHeight="1">
      <c r="A83" s="68">
        <f>'Moorings'!A83</f>
        <v>0</v>
      </c>
      <c r="B83" t="s" s="64">
        <f>IF(D83="Mooring",'Moorings'!B83,"")</f>
      </c>
      <c r="C83" t="s" s="64">
        <f>IF(D83="Sensor",'Moorings'!B83,"")</f>
      </c>
      <c r="D83" t="s" s="65">
        <f>IF(ISBLANK('Moorings'!B83),"",IF(LEN('Moorings'!B83)&gt;14,"Sensor","Mooring"))</f>
      </c>
      <c r="E83" s="66">
        <f>'Moorings'!C83</f>
        <v>0</v>
      </c>
      <c r="F83" t="s" s="67">
        <f>IF(D83="Mooring",'Moorings'!E83,"")</f>
      </c>
      <c r="G83" s="68"/>
    </row>
    <row r="84" ht="15" customHeight="1">
      <c r="A84" s="68">
        <f>'Moorings'!A84</f>
        <v>0</v>
      </c>
      <c r="B84" t="s" s="64">
        <f>IF(D84="Mooring",'Moorings'!B84,"")</f>
      </c>
      <c r="C84" t="s" s="64">
        <f>IF(D84="Sensor",'Moorings'!B84,"")</f>
      </c>
      <c r="D84" t="s" s="65">
        <f>IF(ISBLANK('Moorings'!B84),"",IF(LEN('Moorings'!B84)&gt;14,"Sensor","Mooring"))</f>
      </c>
      <c r="E84" s="66">
        <f>'Moorings'!C84</f>
        <v>0</v>
      </c>
      <c r="F84" t="s" s="67">
        <f>IF(D84="Mooring",'Moorings'!E84,"")</f>
      </c>
      <c r="G84" s="68"/>
    </row>
    <row r="85" ht="15" customHeight="1">
      <c r="A85" s="68">
        <f>'Moorings'!A85</f>
        <v>0</v>
      </c>
      <c r="B85" t="s" s="64">
        <f>IF(D85="Mooring",'Moorings'!B85,"")</f>
      </c>
      <c r="C85" t="s" s="64">
        <f>IF(D85="Sensor",'Moorings'!B85,"")</f>
      </c>
      <c r="D85" t="s" s="65">
        <f>IF(ISBLANK('Moorings'!B85),"",IF(LEN('Moorings'!B85)&gt;14,"Sensor","Mooring"))</f>
      </c>
      <c r="E85" s="66">
        <f>'Moorings'!C85</f>
        <v>0</v>
      </c>
      <c r="F85" t="s" s="67">
        <f>IF(D85="Mooring",'Moorings'!E85,"")</f>
      </c>
      <c r="G85" s="68"/>
    </row>
    <row r="86" ht="15" customHeight="1">
      <c r="A86" s="68">
        <f>'Moorings'!A86</f>
        <v>0</v>
      </c>
      <c r="B86" t="s" s="64">
        <f>IF(D86="Mooring",'Moorings'!B86,"")</f>
      </c>
      <c r="C86" t="s" s="64">
        <f>IF(D86="Sensor",'Moorings'!B86,"")</f>
      </c>
      <c r="D86" t="s" s="65">
        <f>IF(ISBLANK('Moorings'!B86),"",IF(LEN('Moorings'!B86)&gt;14,"Sensor","Mooring"))</f>
      </c>
      <c r="E86" s="66">
        <f>'Moorings'!C86</f>
        <v>0</v>
      </c>
      <c r="F86" t="s" s="67">
        <f>IF(D86="Mooring",'Moorings'!E86,"")</f>
      </c>
      <c r="G86" s="68"/>
    </row>
    <row r="87" ht="15" customHeight="1">
      <c r="A87" s="68">
        <f>'Moorings'!A87</f>
        <v>0</v>
      </c>
      <c r="B87" t="s" s="64">
        <f>IF(D87="Mooring",'Moorings'!B87,"")</f>
      </c>
      <c r="C87" t="s" s="64">
        <f>IF(D87="Sensor",'Moorings'!B87,"")</f>
      </c>
      <c r="D87" t="s" s="65">
        <f>IF(ISBLANK('Moorings'!B87),"",IF(LEN('Moorings'!B87)&gt;14,"Sensor","Mooring"))</f>
      </c>
      <c r="E87" s="66">
        <f>'Moorings'!C87</f>
        <v>0</v>
      </c>
      <c r="F87" t="s" s="67">
        <f>IF(D87="Mooring",'Moorings'!E87,"")</f>
      </c>
      <c r="G87" s="68"/>
    </row>
    <row r="88" ht="15" customHeight="1">
      <c r="A88" s="68">
        <f>'Moorings'!A88</f>
        <v>0</v>
      </c>
      <c r="B88" t="s" s="64">
        <f>IF(D88="Mooring",'Moorings'!B88,"")</f>
      </c>
      <c r="C88" t="s" s="64">
        <f>IF(D88="Sensor",'Moorings'!B88,"")</f>
      </c>
      <c r="D88" t="s" s="65">
        <f>IF(ISBLANK('Moorings'!B88),"",IF(LEN('Moorings'!B88)&gt;14,"Sensor","Mooring"))</f>
      </c>
      <c r="E88" s="66">
        <f>'Moorings'!C88</f>
        <v>0</v>
      </c>
      <c r="F88" t="s" s="67">
        <f>IF(D88="Mooring",'Moorings'!E88,"")</f>
      </c>
      <c r="G88" s="68"/>
    </row>
    <row r="89" ht="15" customHeight="1">
      <c r="A89" s="68">
        <f>'Moorings'!A89</f>
        <v>0</v>
      </c>
      <c r="B89" t="s" s="64">
        <f>IF(D89="Mooring",'Moorings'!B89,"")</f>
      </c>
      <c r="C89" t="s" s="64">
        <f>IF(D89="Sensor",'Moorings'!B89,"")</f>
      </c>
      <c r="D89" t="s" s="65">
        <f>IF(ISBLANK('Moorings'!B89),"",IF(LEN('Moorings'!B89)&gt;14,"Sensor","Mooring"))</f>
      </c>
      <c r="E89" s="66">
        <f>'Moorings'!C89</f>
        <v>0</v>
      </c>
      <c r="F89" t="s" s="67">
        <f>IF(D89="Mooring",'Moorings'!E89,"")</f>
      </c>
      <c r="G89" s="68"/>
    </row>
    <row r="90" ht="15" customHeight="1">
      <c r="A90" s="68">
        <f>'Moorings'!A90</f>
        <v>0</v>
      </c>
      <c r="B90" t="s" s="64">
        <f>IF(D90="Mooring",'Moorings'!B90,"")</f>
      </c>
      <c r="C90" t="s" s="64">
        <f>IF(D90="Sensor",'Moorings'!B90,"")</f>
      </c>
      <c r="D90" t="s" s="65">
        <f>IF(ISBLANK('Moorings'!B90),"",IF(LEN('Moorings'!B90)&gt;14,"Sensor","Mooring"))</f>
      </c>
      <c r="E90" s="66">
        <f>'Moorings'!C90</f>
        <v>0</v>
      </c>
      <c r="F90" t="s" s="67">
        <f>IF(D90="Mooring",'Moorings'!E90,"")</f>
      </c>
      <c r="G90" s="68"/>
    </row>
    <row r="91" ht="15" customHeight="1">
      <c r="A91" s="68">
        <f>'Moorings'!A91</f>
        <v>0</v>
      </c>
      <c r="B91" t="s" s="64">
        <f>IF(D91="Mooring",'Moorings'!B91,"")</f>
      </c>
      <c r="C91" t="s" s="64">
        <f>IF(D91="Sensor",'Moorings'!B91,"")</f>
      </c>
      <c r="D91" t="s" s="65">
        <f>IF(ISBLANK('Moorings'!B91),"",IF(LEN('Moorings'!B91)&gt;14,"Sensor","Mooring"))</f>
      </c>
      <c r="E91" s="66">
        <f>'Moorings'!C91</f>
        <v>0</v>
      </c>
      <c r="F91" t="s" s="67">
        <f>IF(D91="Mooring",'Moorings'!E91,"")</f>
      </c>
      <c r="G91" s="68"/>
    </row>
    <row r="92" ht="15" customHeight="1">
      <c r="A92" s="68">
        <f>'Moorings'!A92</f>
        <v>0</v>
      </c>
      <c r="B92" t="s" s="64">
        <f>IF(D92="Mooring",'Moorings'!B92,"")</f>
      </c>
      <c r="C92" t="s" s="64">
        <f>IF(D92="Sensor",'Moorings'!B92,"")</f>
      </c>
      <c r="D92" t="s" s="65">
        <f>IF(ISBLANK('Moorings'!B92),"",IF(LEN('Moorings'!B92)&gt;14,"Sensor","Mooring"))</f>
      </c>
      <c r="E92" s="66">
        <f>'Moorings'!C92</f>
        <v>0</v>
      </c>
      <c r="F92" t="s" s="67">
        <f>IF(D92="Mooring",'Moorings'!E92,"")</f>
      </c>
      <c r="G92" s="68"/>
    </row>
    <row r="93" ht="15" customHeight="1">
      <c r="A93" s="68">
        <f>'Moorings'!A93</f>
        <v>0</v>
      </c>
      <c r="B93" t="s" s="64">
        <f>IF(D93="Mooring",'Moorings'!B93,"")</f>
      </c>
      <c r="C93" t="s" s="64">
        <f>IF(D93="Sensor",'Moorings'!B93,"")</f>
      </c>
      <c r="D93" t="s" s="65">
        <f>IF(ISBLANK('Moorings'!B93),"",IF(LEN('Moorings'!B93)&gt;14,"Sensor","Mooring"))</f>
      </c>
      <c r="E93" s="66">
        <f>'Moorings'!C93</f>
        <v>0</v>
      </c>
      <c r="F93" t="s" s="67">
        <f>IF(D93="Mooring",'Moorings'!E93,"")</f>
      </c>
      <c r="G93" s="68"/>
    </row>
    <row r="94" ht="15" customHeight="1">
      <c r="A94" s="68">
        <f>'Moorings'!A94</f>
        <v>0</v>
      </c>
      <c r="B94" t="s" s="64">
        <f>IF(D94="Mooring",'Moorings'!B94,"")</f>
      </c>
      <c r="C94" t="s" s="64">
        <f>IF(D94="Sensor",'Moorings'!B94,"")</f>
      </c>
      <c r="D94" t="s" s="65">
        <f>IF(ISBLANK('Moorings'!B94),"",IF(LEN('Moorings'!B94)&gt;14,"Sensor","Mooring"))</f>
      </c>
      <c r="E94" s="66">
        <f>'Moorings'!C94</f>
        <v>0</v>
      </c>
      <c r="F94" t="s" s="67">
        <f>IF(D94="Mooring",'Moorings'!E94,"")</f>
      </c>
      <c r="G94" s="68"/>
    </row>
    <row r="95" ht="15" customHeight="1">
      <c r="A95" s="68">
        <f>'Moorings'!A95</f>
        <v>0</v>
      </c>
      <c r="B95" t="s" s="64">
        <f>IF(D95="Mooring",'Moorings'!B95,"")</f>
      </c>
      <c r="C95" t="s" s="64">
        <f>IF(D95="Sensor",'Moorings'!B95,"")</f>
      </c>
      <c r="D95" t="s" s="65">
        <f>IF(ISBLANK('Moorings'!B95),"",IF(LEN('Moorings'!B95)&gt;14,"Sensor","Mooring"))</f>
      </c>
      <c r="E95" s="66">
        <f>'Moorings'!C95</f>
        <v>0</v>
      </c>
      <c r="F95" t="s" s="67">
        <f>IF(D95="Mooring",'Moorings'!E95,"")</f>
      </c>
      <c r="G95" s="68"/>
    </row>
    <row r="96" ht="15" customHeight="1">
      <c r="A96" s="68">
        <f>'Moorings'!A96</f>
        <v>0</v>
      </c>
      <c r="B96" t="s" s="64">
        <f>IF(D96="Mooring",'Moorings'!B96,"")</f>
      </c>
      <c r="C96" t="s" s="64">
        <f>IF(D96="Sensor",'Moorings'!B96,"")</f>
      </c>
      <c r="D96" t="s" s="65">
        <f>IF(ISBLANK('Moorings'!B96),"",IF(LEN('Moorings'!B96)&gt;14,"Sensor","Mooring"))</f>
      </c>
      <c r="E96" s="66">
        <f>'Moorings'!C96</f>
        <v>0</v>
      </c>
      <c r="F96" t="s" s="67">
        <f>IF(D96="Mooring",'Moorings'!E96,"")</f>
      </c>
      <c r="G96" s="68"/>
    </row>
    <row r="97" ht="15" customHeight="1">
      <c r="A97" s="68">
        <f>'Moorings'!A97</f>
        <v>0</v>
      </c>
      <c r="B97" t="s" s="64">
        <f>IF(D97="Mooring",'Moorings'!B97,"")</f>
      </c>
      <c r="C97" t="s" s="64">
        <f>IF(D97="Sensor",'Moorings'!B97,"")</f>
      </c>
      <c r="D97" t="s" s="65">
        <f>IF(ISBLANK('Moorings'!B97),"",IF(LEN('Moorings'!B97)&gt;14,"Sensor","Mooring"))</f>
      </c>
      <c r="E97" s="66">
        <f>'Moorings'!C97</f>
        <v>0</v>
      </c>
      <c r="F97" t="s" s="67">
        <f>IF(D97="Mooring",'Moorings'!E97,"")</f>
      </c>
      <c r="G97" s="68"/>
    </row>
    <row r="98" ht="15" customHeight="1">
      <c r="A98" s="68">
        <f>'Moorings'!A98</f>
        <v>0</v>
      </c>
      <c r="B98" t="s" s="64">
        <f>IF(D98="Mooring",'Moorings'!B98,"")</f>
      </c>
      <c r="C98" t="s" s="64">
        <f>IF(D98="Sensor",'Moorings'!B98,"")</f>
      </c>
      <c r="D98" t="s" s="65">
        <f>IF(ISBLANK('Moorings'!B98),"",IF(LEN('Moorings'!B98)&gt;14,"Sensor","Mooring"))</f>
      </c>
      <c r="E98" s="66">
        <f>'Moorings'!C98</f>
        <v>0</v>
      </c>
      <c r="F98" t="s" s="67">
        <f>IF(D98="Mooring",'Moorings'!E98,"")</f>
      </c>
      <c r="G98" s="68"/>
    </row>
    <row r="99" ht="15" customHeight="1">
      <c r="A99" s="68">
        <f>'Moorings'!A99</f>
        <v>0</v>
      </c>
      <c r="B99" t="s" s="64">
        <f>IF(D99="Mooring",'Moorings'!B99,"")</f>
      </c>
      <c r="C99" t="s" s="64">
        <f>IF(D99="Sensor",'Moorings'!B99,"")</f>
      </c>
      <c r="D99" t="s" s="65">
        <f>IF(ISBLANK('Moorings'!B99),"",IF(LEN('Moorings'!B99)&gt;14,"Sensor","Mooring"))</f>
      </c>
      <c r="E99" s="66">
        <f>'Moorings'!C99</f>
        <v>0</v>
      </c>
      <c r="F99" t="s" s="67">
        <f>IF(D99="Mooring",'Moorings'!E99,"")</f>
      </c>
      <c r="G99" s="68"/>
    </row>
    <row r="100" ht="15" customHeight="1">
      <c r="A100" s="68">
        <f>'Moorings'!A100</f>
        <v>0</v>
      </c>
      <c r="B100" t="s" s="64">
        <f>IF(D100="Mooring",'Moorings'!B100,"")</f>
      </c>
      <c r="C100" t="s" s="64">
        <f>IF(D100="Sensor",'Moorings'!B100,"")</f>
      </c>
      <c r="D100" t="s" s="65">
        <f>IF(ISBLANK('Moorings'!B100),"",IF(LEN('Moorings'!B100)&gt;14,"Sensor","Mooring"))</f>
      </c>
      <c r="E100" s="66">
        <f>'Moorings'!C100</f>
        <v>0</v>
      </c>
      <c r="F100" t="s" s="67">
        <f>IF(D100="Mooring",'Moorings'!E100,"")</f>
      </c>
      <c r="G100" s="68"/>
    </row>
    <row r="101" ht="15" customHeight="1">
      <c r="A101" s="68">
        <f>'Moorings'!A101</f>
        <v>0</v>
      </c>
      <c r="B101" t="s" s="64">
        <f>IF(D101="Mooring",'Moorings'!B101,"")</f>
      </c>
      <c r="C101" t="s" s="64">
        <f>IF(D101="Sensor",'Moorings'!B101,"")</f>
      </c>
      <c r="D101" t="s" s="65">
        <f>IF(ISBLANK('Moorings'!B101),"",IF(LEN('Moorings'!B101)&gt;14,"Sensor","Mooring"))</f>
      </c>
      <c r="E101" s="66">
        <f>'Moorings'!C101</f>
        <v>0</v>
      </c>
      <c r="F101" t="s" s="67">
        <f>IF(D101="Mooring",'Moorings'!E101,"")</f>
      </c>
      <c r="G101" s="68"/>
    </row>
    <row r="102" ht="15" customHeight="1">
      <c r="A102" s="68">
        <f>'Moorings'!A102</f>
        <v>0</v>
      </c>
      <c r="B102" t="s" s="64">
        <f>IF(D102="Mooring",'Moorings'!B102,"")</f>
      </c>
      <c r="C102" t="s" s="64">
        <f>IF(D102="Sensor",'Moorings'!B102,"")</f>
      </c>
      <c r="D102" t="s" s="65">
        <f>IF(ISBLANK('Moorings'!B102),"",IF(LEN('Moorings'!B102)&gt;14,"Sensor","Mooring"))</f>
      </c>
      <c r="E102" s="66">
        <f>'Moorings'!C102</f>
        <v>0</v>
      </c>
      <c r="F102" t="s" s="67">
        <f>IF(D102="Mooring",'Moorings'!E102,"")</f>
      </c>
      <c r="G102" s="68"/>
    </row>
    <row r="103" ht="13.65" customHeight="1">
      <c r="A103" s="71"/>
      <c r="B103" s="71"/>
      <c r="C103" s="71"/>
      <c r="D103" s="71"/>
      <c r="E103" s="71"/>
      <c r="F103" s="71"/>
      <c r="G103" s="71"/>
    </row>
    <row r="104" ht="13.65" customHeight="1">
      <c r="A104" s="71"/>
      <c r="B104" s="71"/>
      <c r="C104" s="71"/>
      <c r="D104" s="71"/>
      <c r="E104" s="71"/>
      <c r="F104" s="71"/>
      <c r="G104" s="71"/>
    </row>
    <row r="105" ht="13.65" customHeight="1">
      <c r="A105" s="71"/>
      <c r="B105" s="71"/>
      <c r="C105" s="71"/>
      <c r="D105" s="71"/>
      <c r="E105" s="71"/>
      <c r="F105" s="71"/>
      <c r="G105" s="71"/>
    </row>
    <row r="106" ht="13.65" customHeight="1">
      <c r="A106" s="71"/>
      <c r="B106" s="71"/>
      <c r="C106" s="71"/>
      <c r="D106" s="71"/>
      <c r="E106" s="71"/>
      <c r="F106" s="71"/>
      <c r="G106" s="71"/>
    </row>
    <row r="107" ht="13.65" customHeight="1">
      <c r="A107" s="71"/>
      <c r="B107" s="71"/>
      <c r="C107" s="71"/>
      <c r="D107" s="71"/>
      <c r="E107" s="71"/>
      <c r="F107" s="71"/>
      <c r="G107" s="71"/>
    </row>
    <row r="108" ht="13.65" customHeight="1">
      <c r="A108" s="71"/>
      <c r="B108" s="71"/>
      <c r="C108" s="71"/>
      <c r="D108" s="71"/>
      <c r="E108" s="71"/>
      <c r="F108" s="71"/>
      <c r="G108" s="71"/>
    </row>
    <row r="109" ht="13.65" customHeight="1">
      <c r="A109" s="71"/>
      <c r="B109" s="71"/>
      <c r="C109" s="71"/>
      <c r="D109" s="71"/>
      <c r="E109" s="71"/>
      <c r="F109" s="71"/>
      <c r="G109" s="71"/>
    </row>
    <row r="110" ht="13.65" customHeight="1">
      <c r="A110" s="71"/>
      <c r="B110" s="71"/>
      <c r="C110" s="71"/>
      <c r="D110" s="71"/>
      <c r="E110" s="71"/>
      <c r="F110" s="71"/>
      <c r="G110" s="71"/>
    </row>
    <row r="111" ht="13.65" customHeight="1">
      <c r="A111" s="71"/>
      <c r="B111" s="71"/>
      <c r="C111" s="71"/>
      <c r="D111" s="71"/>
      <c r="E111" s="71"/>
      <c r="F111" s="71"/>
      <c r="G111" s="71"/>
    </row>
    <row r="112" ht="13.65" customHeight="1">
      <c r="A112" s="71"/>
      <c r="B112" s="71"/>
      <c r="C112" s="71"/>
      <c r="D112" s="71"/>
      <c r="E112" s="71"/>
      <c r="F112" s="71"/>
      <c r="G112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5"/>
  <sheetViews>
    <sheetView workbookViewId="0" showGridLines="0" defaultGridColor="1"/>
  </sheetViews>
  <sheetFormatPr defaultColWidth="17.3333" defaultRowHeight="15" customHeight="1" outlineLevelRow="0" outlineLevelCol="0"/>
  <cols>
    <col min="1" max="1" width="33.5" style="72" customWidth="1"/>
    <col min="2" max="2" width="11.5" style="72" customWidth="1"/>
    <col min="3" max="3" width="18.1719" style="72" customWidth="1"/>
    <col min="4" max="4" width="11.5" style="72" customWidth="1"/>
    <col min="5" max="5" width="10.3516" style="72" customWidth="1"/>
    <col min="6" max="6" width="7" style="72" customWidth="1"/>
    <col min="7" max="7" width="5.67188" style="72" customWidth="1"/>
    <col min="8" max="8" width="16" style="72" customWidth="1"/>
    <col min="9" max="9" width="19.5" style="72" customWidth="1"/>
    <col min="10" max="10" width="11" style="72" customWidth="1"/>
    <col min="11" max="11" width="17.3516" style="72" customWidth="1"/>
    <col min="12" max="256" width="17.3516" style="72" customWidth="1"/>
  </cols>
  <sheetData>
    <row r="1" ht="15" customHeight="1">
      <c r="A1" t="s" s="73">
        <v>370</v>
      </c>
      <c r="B1" t="s" s="74">
        <v>371</v>
      </c>
      <c r="C1" t="s" s="74">
        <v>372</v>
      </c>
      <c r="D1" t="s" s="74">
        <v>373</v>
      </c>
      <c r="E1" t="s" s="74">
        <v>374</v>
      </c>
      <c r="F1" t="s" s="74">
        <v>375</v>
      </c>
      <c r="G1" s="75"/>
      <c r="H1" t="s" s="74">
        <v>376</v>
      </c>
      <c r="I1" t="s" s="74">
        <v>372</v>
      </c>
      <c r="J1" t="s" s="74">
        <v>375</v>
      </c>
      <c r="K1" s="76"/>
    </row>
    <row r="2" ht="15" customHeight="1">
      <c r="A2" t="s" s="77">
        <v>13</v>
      </c>
      <c r="B2" s="78"/>
      <c r="C2" t="s" s="79">
        <v>377</v>
      </c>
      <c r="D2" t="s" s="79">
        <v>378</v>
      </c>
      <c r="E2" t="s" s="79">
        <v>379</v>
      </c>
      <c r="F2" s="78"/>
      <c r="G2" s="78"/>
      <c r="H2" s="78"/>
      <c r="I2" s="80"/>
      <c r="J2" s="78"/>
      <c r="K2" s="57"/>
    </row>
    <row r="3" ht="15" customHeight="1">
      <c r="A3" t="s" s="56">
        <v>19</v>
      </c>
      <c r="B3" s="81"/>
      <c r="C3" t="s" s="82">
        <v>377</v>
      </c>
      <c r="D3" t="s" s="82">
        <v>378</v>
      </c>
      <c r="E3" t="s" s="82">
        <v>378</v>
      </c>
      <c r="F3" s="81"/>
      <c r="G3" s="81"/>
      <c r="H3" s="81"/>
      <c r="I3" s="71"/>
      <c r="J3" s="81"/>
      <c r="K3" s="57"/>
    </row>
    <row r="4" ht="15" customHeight="1">
      <c r="A4" t="s" s="56">
        <v>21</v>
      </c>
      <c r="B4" s="81"/>
      <c r="C4" t="s" s="82">
        <v>377</v>
      </c>
      <c r="D4" t="s" s="82">
        <v>378</v>
      </c>
      <c r="E4" t="s" s="82">
        <v>378</v>
      </c>
      <c r="F4" s="81"/>
      <c r="G4" s="81"/>
      <c r="H4" s="81"/>
      <c r="I4" s="71"/>
      <c r="J4" s="81"/>
      <c r="K4" s="57"/>
    </row>
    <row r="5" ht="15" customHeight="1">
      <c r="A5" t="s" s="56">
        <v>23</v>
      </c>
      <c r="B5" s="81"/>
      <c r="C5" t="s" s="82">
        <v>377</v>
      </c>
      <c r="D5" t="s" s="82">
        <v>378</v>
      </c>
      <c r="E5" t="s" s="82">
        <v>379</v>
      </c>
      <c r="F5" s="81"/>
      <c r="G5" s="81"/>
      <c r="H5" s="81"/>
      <c r="I5" s="71"/>
      <c r="J5" s="81"/>
      <c r="K5" s="57"/>
    </row>
    <row r="6" ht="15" customHeight="1">
      <c r="A6" t="s" s="56">
        <v>25</v>
      </c>
      <c r="B6" s="81"/>
      <c r="C6" t="s" s="82">
        <v>377</v>
      </c>
      <c r="D6" t="s" s="82">
        <v>378</v>
      </c>
      <c r="E6" t="s" s="82">
        <v>378</v>
      </c>
      <c r="F6" s="81"/>
      <c r="G6" s="81"/>
      <c r="H6" s="81"/>
      <c r="I6" s="71"/>
      <c r="J6" s="81"/>
      <c r="K6" s="57"/>
    </row>
    <row r="7" ht="15" customHeight="1">
      <c r="A7" t="s" s="56">
        <v>28</v>
      </c>
      <c r="B7" s="81"/>
      <c r="C7" t="s" s="82">
        <v>377</v>
      </c>
      <c r="D7" t="s" s="82">
        <v>378</v>
      </c>
      <c r="E7" t="s" s="82">
        <v>378</v>
      </c>
      <c r="F7" t="s" s="82">
        <v>377</v>
      </c>
      <c r="G7" s="81"/>
      <c r="H7" s="81"/>
      <c r="I7" s="71"/>
      <c r="J7" s="81"/>
      <c r="K7" s="57"/>
    </row>
    <row r="8" ht="15" customHeight="1">
      <c r="A8" t="s" s="56">
        <v>31</v>
      </c>
      <c r="B8" s="81"/>
      <c r="C8" t="s" s="82">
        <v>380</v>
      </c>
      <c r="D8" t="s" s="82">
        <v>378</v>
      </c>
      <c r="E8" t="s" s="82">
        <v>378</v>
      </c>
      <c r="F8" s="81"/>
      <c r="G8" s="81"/>
      <c r="H8" s="81"/>
      <c r="I8" s="71"/>
      <c r="J8" s="81"/>
      <c r="K8" s="57"/>
    </row>
    <row r="9" ht="15" customHeight="1">
      <c r="A9" t="s" s="56">
        <v>33</v>
      </c>
      <c r="B9" s="81"/>
      <c r="C9" t="s" s="82">
        <v>377</v>
      </c>
      <c r="D9" t="s" s="82">
        <v>378</v>
      </c>
      <c r="E9" t="s" s="82">
        <v>378</v>
      </c>
      <c r="F9" s="81"/>
      <c r="G9" s="81"/>
      <c r="H9" s="81"/>
      <c r="I9" s="71"/>
      <c r="J9" s="81"/>
      <c r="K9" s="57"/>
    </row>
    <row r="10" ht="15" customHeight="1">
      <c r="A10" t="s" s="56">
        <v>36</v>
      </c>
      <c r="B10" s="81"/>
      <c r="C10" t="s" s="82">
        <v>377</v>
      </c>
      <c r="D10" t="s" s="82">
        <v>378</v>
      </c>
      <c r="E10" t="s" s="82">
        <v>378</v>
      </c>
      <c r="F10" s="81"/>
      <c r="G10" s="81"/>
      <c r="H10" s="81"/>
      <c r="I10" s="71"/>
      <c r="J10" s="81"/>
      <c r="K10" s="57"/>
    </row>
    <row r="11" ht="15" customHeight="1">
      <c r="A11" t="s" s="56">
        <v>61</v>
      </c>
      <c r="B11" s="81"/>
      <c r="C11" t="s" s="82">
        <v>377</v>
      </c>
      <c r="D11" t="s" s="82">
        <v>378</v>
      </c>
      <c r="E11" t="s" s="82">
        <v>379</v>
      </c>
      <c r="F11" s="81"/>
      <c r="G11" s="81"/>
      <c r="H11" s="81"/>
      <c r="I11" s="71"/>
      <c r="J11" s="81"/>
      <c r="K11" s="57"/>
    </row>
    <row r="12" ht="15" customHeight="1">
      <c r="A12" t="s" s="56">
        <v>65</v>
      </c>
      <c r="B12" s="81"/>
      <c r="C12" t="s" s="82">
        <v>377</v>
      </c>
      <c r="D12" t="s" s="82">
        <v>378</v>
      </c>
      <c r="E12" t="s" s="82">
        <v>378</v>
      </c>
      <c r="F12" t="s" s="82">
        <v>377</v>
      </c>
      <c r="G12" s="81"/>
      <c r="H12" s="81"/>
      <c r="I12" s="71"/>
      <c r="J12" t="s" s="82">
        <v>381</v>
      </c>
      <c r="K12" s="57"/>
    </row>
    <row r="13" ht="15" customHeight="1">
      <c r="A13" t="s" s="56">
        <v>68</v>
      </c>
      <c r="B13" s="81"/>
      <c r="C13" t="s" s="82">
        <v>380</v>
      </c>
      <c r="D13" t="s" s="82">
        <v>378</v>
      </c>
      <c r="E13" t="s" s="82">
        <v>379</v>
      </c>
      <c r="F13" s="81"/>
      <c r="G13" s="81"/>
      <c r="H13" s="81"/>
      <c r="I13" s="71"/>
      <c r="J13" s="81"/>
      <c r="K13" t="s" s="56">
        <v>381</v>
      </c>
    </row>
    <row r="14" ht="15" customHeight="1">
      <c r="A14" t="s" s="56">
        <v>71</v>
      </c>
      <c r="B14" s="81"/>
      <c r="C14" t="s" s="82">
        <v>377</v>
      </c>
      <c r="D14" t="s" s="82">
        <v>378</v>
      </c>
      <c r="E14" t="s" s="82">
        <v>378</v>
      </c>
      <c r="F14" s="81"/>
      <c r="G14" s="81"/>
      <c r="H14" s="81"/>
      <c r="I14" s="71"/>
      <c r="J14" s="81"/>
      <c r="K14" t="s" s="56">
        <v>381</v>
      </c>
    </row>
    <row r="15" ht="15" customHeight="1">
      <c r="A15" t="s" s="56">
        <v>74</v>
      </c>
      <c r="B15" s="81"/>
      <c r="C15" t="s" s="82">
        <v>377</v>
      </c>
      <c r="D15" t="s" s="82">
        <v>378</v>
      </c>
      <c r="E15" t="s" s="82">
        <v>378</v>
      </c>
      <c r="F15" s="81"/>
      <c r="G15" s="81"/>
      <c r="H15" s="81"/>
      <c r="I15" s="71"/>
      <c r="J15" s="81"/>
      <c r="K15" t="s" s="56">
        <v>381</v>
      </c>
    </row>
    <row r="16" ht="15" customHeight="1">
      <c r="A16" t="s" s="56">
        <v>76</v>
      </c>
      <c r="B16" s="81"/>
      <c r="C16" t="s" s="82">
        <v>377</v>
      </c>
      <c r="D16" t="s" s="82">
        <v>378</v>
      </c>
      <c r="E16" t="s" s="82">
        <v>378</v>
      </c>
      <c r="F16" s="81"/>
      <c r="G16" s="81"/>
      <c r="H16" s="81"/>
      <c r="I16" s="71"/>
      <c r="J16" s="81"/>
      <c r="K16" t="s" s="56">
        <v>381</v>
      </c>
    </row>
    <row r="17" ht="15" customHeight="1">
      <c r="A17" t="s" s="56">
        <v>80</v>
      </c>
      <c r="B17" s="81"/>
      <c r="C17" t="s" s="82">
        <v>377</v>
      </c>
      <c r="D17" t="s" s="82">
        <v>378</v>
      </c>
      <c r="E17" t="s" s="82">
        <v>378</v>
      </c>
      <c r="F17" s="81"/>
      <c r="G17" s="81"/>
      <c r="H17" s="81"/>
      <c r="I17" s="71"/>
      <c r="J17" s="81"/>
      <c r="K17" t="s" s="56">
        <v>381</v>
      </c>
    </row>
    <row r="18" ht="15" customHeight="1">
      <c r="A18" t="s" s="56">
        <v>82</v>
      </c>
      <c r="B18" s="81"/>
      <c r="C18" t="s" s="82">
        <v>377</v>
      </c>
      <c r="D18" t="s" s="82">
        <v>378</v>
      </c>
      <c r="E18" t="s" s="82">
        <v>378</v>
      </c>
      <c r="F18" s="81"/>
      <c r="G18" s="81"/>
      <c r="H18" s="81"/>
      <c r="I18" s="71"/>
      <c r="J18" s="81"/>
      <c r="K18" t="s" s="56">
        <v>381</v>
      </c>
    </row>
    <row r="19" ht="15" customHeight="1">
      <c r="A19" t="s" s="56">
        <v>84</v>
      </c>
      <c r="B19" s="81"/>
      <c r="C19" t="s" s="82">
        <v>377</v>
      </c>
      <c r="D19" t="s" s="82">
        <v>378</v>
      </c>
      <c r="E19" t="s" s="82">
        <v>378</v>
      </c>
      <c r="F19" s="81"/>
      <c r="G19" s="81"/>
      <c r="H19" s="81"/>
      <c r="I19" s="71"/>
      <c r="J19" s="81"/>
      <c r="K19" t="s" s="56">
        <v>381</v>
      </c>
    </row>
    <row r="20" ht="15" customHeight="1">
      <c r="A20" t="s" s="56">
        <v>86</v>
      </c>
      <c r="B20" s="81"/>
      <c r="C20" t="s" s="82">
        <v>377</v>
      </c>
      <c r="D20" t="s" s="82">
        <v>378</v>
      </c>
      <c r="E20" t="s" s="82">
        <v>378</v>
      </c>
      <c r="F20" s="81"/>
      <c r="G20" s="81"/>
      <c r="H20" s="81"/>
      <c r="I20" s="71"/>
      <c r="J20" s="81"/>
      <c r="K20" t="s" s="56">
        <v>381</v>
      </c>
    </row>
    <row r="21" ht="15" customHeight="1">
      <c r="A21" t="s" s="56">
        <v>90</v>
      </c>
      <c r="B21" s="81"/>
      <c r="C21" t="s" s="82">
        <v>377</v>
      </c>
      <c r="D21" t="s" s="82">
        <v>378</v>
      </c>
      <c r="E21" t="s" s="82">
        <v>378</v>
      </c>
      <c r="F21" s="81"/>
      <c r="G21" s="81"/>
      <c r="H21" s="81"/>
      <c r="I21" s="71"/>
      <c r="J21" s="81"/>
      <c r="K21" t="s" s="56">
        <v>381</v>
      </c>
    </row>
    <row r="22" ht="15" customHeight="1">
      <c r="A22" s="71"/>
      <c r="B22" s="81"/>
      <c r="C22" s="81"/>
      <c r="D22" s="81"/>
      <c r="E22" s="81"/>
      <c r="F22" s="81"/>
      <c r="G22" s="81"/>
      <c r="H22" s="81"/>
      <c r="I22" s="71"/>
      <c r="J22" s="81"/>
      <c r="K22" t="s" s="56">
        <v>381</v>
      </c>
    </row>
    <row r="23" ht="15" customHeight="1">
      <c r="A23" s="71"/>
      <c r="B23" t="s" s="82">
        <f>CONCATENATE(COUNTIF(B2:B22,"yes"),"/",COUNTA(B2:B22))</f>
        <v>382</v>
      </c>
      <c r="C23" t="s" s="82">
        <f>CONCATENATE("'",COUNTIF(C2:C22,"yes"),"/",COUNTA(C2:C22))</f>
        <v>383</v>
      </c>
      <c r="D23" t="s" s="82">
        <f>CONCATENATE("'",COUNTIF(D2:D22,"1/*")+COUNTIF(D2:D22,"2/*")*2,"/",COUNTIF(D2:D22,"*/1")+COUNTIF(D2:D22,"*/2")*2)</f>
        <v>384</v>
      </c>
      <c r="E23" t="s" s="82">
        <f>CONCATENATE("'",COUNTIF(E2:E22,"1/*")+COUNTIF(E2:E22,"2/*")*2,"/",COUNTIF(E2:E22,"*/1")+COUNTIF(E2:E22,"*/2")*2)</f>
        <v>385</v>
      </c>
      <c r="F23" s="81"/>
      <c r="G23" s="81"/>
      <c r="H23" s="81"/>
      <c r="I23" s="71"/>
      <c r="J23" s="81"/>
      <c r="K23" t="s" s="56">
        <v>381</v>
      </c>
    </row>
    <row r="24" ht="15" customHeight="1">
      <c r="A24" s="71"/>
      <c r="B24" s="81"/>
      <c r="C24" s="81"/>
      <c r="D24" s="81"/>
      <c r="E24" s="81"/>
      <c r="F24" s="81"/>
      <c r="G24" s="81"/>
      <c r="H24" s="81"/>
      <c r="I24" s="71"/>
      <c r="J24" s="81"/>
      <c r="K24" t="s" s="56">
        <v>381</v>
      </c>
    </row>
    <row r="25" ht="15" customHeight="1">
      <c r="A25" s="71"/>
      <c r="B25" s="81"/>
      <c r="C25" s="81"/>
      <c r="D25" s="81"/>
      <c r="E25" s="81"/>
      <c r="F25" s="81"/>
      <c r="G25" s="81"/>
      <c r="H25" s="81"/>
      <c r="I25" s="71"/>
      <c r="J25" s="81"/>
      <c r="K25" t="s" s="56">
        <v>381</v>
      </c>
    </row>
    <row r="26" ht="13.6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57"/>
    </row>
    <row r="27" ht="13.6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57"/>
    </row>
    <row r="28" ht="13.6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57"/>
    </row>
    <row r="29" ht="13.6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57"/>
    </row>
    <row r="30" ht="13.6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</row>
    <row r="31" ht="13.6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57"/>
    </row>
    <row r="32" ht="13.6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57"/>
    </row>
    <row r="33" ht="13.6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57"/>
    </row>
    <row r="34" ht="13.6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57"/>
    </row>
    <row r="35" ht="13.6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88"/>
  <sheetViews>
    <sheetView workbookViewId="0" showGridLines="0" defaultGridColor="1"/>
  </sheetViews>
  <sheetFormatPr defaultColWidth="17.3333" defaultRowHeight="15" customHeight="1" outlineLevelRow="0" outlineLevelCol="0"/>
  <cols>
    <col min="1" max="1" width="9.5" style="83" customWidth="1"/>
    <col min="2" max="2" width="8.67188" style="83" customWidth="1"/>
    <col min="3" max="3" width="8.67188" style="83" customWidth="1"/>
    <col min="4" max="4" width="8.67188" style="83" customWidth="1"/>
    <col min="5" max="5" width="8.67188" style="83" customWidth="1"/>
    <col min="6" max="6" width="8.67188" style="83" customWidth="1"/>
    <col min="7" max="7" width="8.67188" style="83" customWidth="1"/>
    <col min="8" max="8" width="8.67188" style="83" customWidth="1"/>
    <col min="9" max="9" width="8.67188" style="83" customWidth="1"/>
    <col min="10" max="10" width="8.67188" style="83" customWidth="1"/>
    <col min="11" max="11" width="8.67188" style="83" customWidth="1"/>
    <col min="12" max="12" width="8.67188" style="83" customWidth="1"/>
    <col min="13" max="13" width="8.67188" style="83" customWidth="1"/>
    <col min="14" max="14" width="8.67188" style="83" customWidth="1"/>
    <col min="15" max="15" width="8.67188" style="83" customWidth="1"/>
    <col min="16" max="16" width="8.67188" style="83" customWidth="1"/>
    <col min="17" max="17" width="8.67188" style="83" customWidth="1"/>
    <col min="18" max="18" width="8.67188" style="83" customWidth="1"/>
    <col min="19" max="19" width="8.67188" style="83" customWidth="1"/>
    <col min="20" max="20" width="8.67188" style="83" customWidth="1"/>
    <col min="21" max="21" width="8.67188" style="83" customWidth="1"/>
    <col min="22" max="22" width="8.67188" style="83" customWidth="1"/>
    <col min="23" max="23" width="8.67188" style="83" customWidth="1"/>
    <col min="24" max="24" width="8.67188" style="83" customWidth="1"/>
    <col min="25" max="25" width="8.67188" style="83" customWidth="1"/>
    <col min="26" max="26" width="8.67188" style="83" customWidth="1"/>
    <col min="27" max="27" width="8.67188" style="83" customWidth="1"/>
    <col min="28" max="28" width="8.67188" style="83" customWidth="1"/>
    <col min="29" max="29" width="8.67188" style="83" customWidth="1"/>
    <col min="30" max="30" width="8.67188" style="83" customWidth="1"/>
    <col min="31" max="31" width="8.67188" style="83" customWidth="1"/>
    <col min="32" max="32" width="8.67188" style="83" customWidth="1"/>
    <col min="33" max="33" width="8.67188" style="83" customWidth="1"/>
    <col min="34" max="34" width="8.67188" style="83" customWidth="1"/>
    <col min="35" max="35" width="8.67188" style="83" customWidth="1"/>
    <col min="36" max="36" width="8.67188" style="83" customWidth="1"/>
    <col min="37" max="37" width="8.67188" style="83" customWidth="1"/>
    <col min="38" max="38" width="8.67188" style="83" customWidth="1"/>
    <col min="39" max="256" width="17.3516" style="83" customWidth="1"/>
  </cols>
  <sheetData>
    <row r="1" ht="12.75" customHeight="1">
      <c r="A1" s="84">
        <v>0.012727</v>
      </c>
      <c r="B1" s="71">
        <v>0.015414</v>
      </c>
      <c r="C1" s="71">
        <v>0.015732</v>
      </c>
      <c r="D1" s="71">
        <v>0.014784</v>
      </c>
      <c r="E1" s="71">
        <v>0.01267</v>
      </c>
      <c r="F1" s="71">
        <v>0.00924</v>
      </c>
      <c r="G1" s="71">
        <v>0.010162</v>
      </c>
      <c r="H1" s="71">
        <v>0.007868</v>
      </c>
      <c r="I1" s="71">
        <v>0.007491</v>
      </c>
      <c r="J1" s="71">
        <v>0.007738</v>
      </c>
      <c r="K1" s="71">
        <v>0.008152</v>
      </c>
      <c r="L1" s="71">
        <v>0.006096</v>
      </c>
      <c r="M1" s="71">
        <v>0.006146</v>
      </c>
      <c r="N1" s="71">
        <v>0.007307</v>
      </c>
      <c r="O1" s="71">
        <v>0.005866</v>
      </c>
      <c r="P1" s="71">
        <v>0.006704</v>
      </c>
      <c r="Q1" s="71">
        <v>0.005068</v>
      </c>
      <c r="R1" s="71">
        <v>0.008035</v>
      </c>
      <c r="S1" s="71">
        <v>0.003053</v>
      </c>
      <c r="T1" s="71">
        <v>0.004499</v>
      </c>
      <c r="U1" s="71">
        <v>0.004775</v>
      </c>
      <c r="V1" s="71">
        <v>0.005427</v>
      </c>
      <c r="W1" s="71">
        <v>0.002377</v>
      </c>
      <c r="X1" s="71">
        <v>0.003465</v>
      </c>
      <c r="Y1" s="71">
        <v>0.002495</v>
      </c>
      <c r="Z1" s="71">
        <v>0</v>
      </c>
      <c r="AA1" s="71">
        <v>-0.000908</v>
      </c>
      <c r="AB1" s="71">
        <v>-0.005805</v>
      </c>
      <c r="AC1" s="71">
        <v>-0.005789</v>
      </c>
      <c r="AD1" s="71">
        <v>-0.006153</v>
      </c>
      <c r="AE1" s="71">
        <v>-0.007618</v>
      </c>
      <c r="AF1" s="71">
        <v>-0.010906</v>
      </c>
      <c r="AG1" s="71">
        <v>-0.012688</v>
      </c>
      <c r="AH1" s="71">
        <v>-0.015238</v>
      </c>
      <c r="AI1" s="71">
        <v>-0.019953</v>
      </c>
      <c r="AJ1" s="71">
        <v>-0.019024</v>
      </c>
      <c r="AK1" s="71">
        <v>-0.023276</v>
      </c>
      <c r="AL1" s="71">
        <v>-0.026544</v>
      </c>
    </row>
    <row r="2" ht="12.75" customHeight="1">
      <c r="A2" s="84">
        <v>0.010746</v>
      </c>
      <c r="B2" s="71">
        <v>0.013028</v>
      </c>
      <c r="C2" s="71">
        <v>0.013637</v>
      </c>
      <c r="D2" s="71">
        <v>0.012918</v>
      </c>
      <c r="E2" s="71">
        <v>0.010039</v>
      </c>
      <c r="F2" s="71">
        <v>0.009423000000000001</v>
      </c>
      <c r="G2" s="71">
        <v>0.007143</v>
      </c>
      <c r="H2" s="71">
        <v>0.008026999999999999</v>
      </c>
      <c r="I2" s="71">
        <v>0.005909</v>
      </c>
      <c r="J2" s="71">
        <v>0.005466</v>
      </c>
      <c r="K2" s="71">
        <v>0.007033</v>
      </c>
      <c r="L2" s="71">
        <v>0.005833</v>
      </c>
      <c r="M2" s="71">
        <v>0.003608</v>
      </c>
      <c r="N2" s="71">
        <v>0.004921</v>
      </c>
      <c r="O2" s="71">
        <v>0.00472</v>
      </c>
      <c r="P2" s="71">
        <v>0.005005</v>
      </c>
      <c r="Q2" s="71">
        <v>0.004662</v>
      </c>
      <c r="R2" s="71">
        <v>0.005439</v>
      </c>
      <c r="S2" s="71">
        <v>0.005403</v>
      </c>
      <c r="T2" s="71">
        <v>0.003182</v>
      </c>
      <c r="U2" s="71">
        <v>0.004267</v>
      </c>
      <c r="V2" s="71">
        <v>0.003294</v>
      </c>
      <c r="W2" s="71">
        <v>0.00334</v>
      </c>
      <c r="X2" s="71">
        <v>0.002488</v>
      </c>
      <c r="Y2" s="71">
        <v>-0.0009890000000000001</v>
      </c>
      <c r="Z2" s="71">
        <v>0</v>
      </c>
      <c r="AA2" s="71">
        <v>-0.003248</v>
      </c>
      <c r="AB2" s="71">
        <v>-0.003947</v>
      </c>
      <c r="AC2" s="71">
        <v>-0.005113</v>
      </c>
      <c r="AD2" s="71">
        <v>-0.00519</v>
      </c>
      <c r="AE2" s="71">
        <v>-0.008595</v>
      </c>
      <c r="AF2" s="71">
        <v>-0.009103999999999999</v>
      </c>
      <c r="AG2" s="71">
        <v>-0.011974</v>
      </c>
      <c r="AH2" s="71">
        <v>-0.012127</v>
      </c>
      <c r="AI2" s="71">
        <v>-0.016196</v>
      </c>
      <c r="AJ2" s="71">
        <v>-0.019375</v>
      </c>
      <c r="AK2" s="71">
        <v>-0.019638</v>
      </c>
      <c r="AL2" s="71">
        <v>-0.024467</v>
      </c>
    </row>
    <row r="3" ht="12.75" customHeight="1">
      <c r="A3" s="84">
        <v>0.010838</v>
      </c>
      <c r="B3" s="71">
        <v>0.013164</v>
      </c>
      <c r="C3" s="71">
        <v>0.012133</v>
      </c>
      <c r="D3" s="71">
        <v>0.012165</v>
      </c>
      <c r="E3" s="71">
        <v>0.00941</v>
      </c>
      <c r="F3" s="71">
        <v>0.007783</v>
      </c>
      <c r="G3" s="71">
        <v>0.008389000000000001</v>
      </c>
      <c r="H3" s="71">
        <v>0.005861</v>
      </c>
      <c r="I3" s="71">
        <v>0.00703</v>
      </c>
      <c r="J3" s="71">
        <v>0.006307</v>
      </c>
      <c r="K3" s="71">
        <v>0.004815</v>
      </c>
      <c r="L3" s="71">
        <v>0.003644</v>
      </c>
      <c r="M3" s="71">
        <v>0.005063</v>
      </c>
      <c r="N3" s="71">
        <v>0.005574</v>
      </c>
      <c r="O3" s="71">
        <v>0.005769</v>
      </c>
      <c r="P3" s="71">
        <v>0.005917</v>
      </c>
      <c r="Q3" s="71">
        <v>0.004741</v>
      </c>
      <c r="R3" s="71">
        <v>0.004597</v>
      </c>
      <c r="S3" s="71">
        <v>0.003399</v>
      </c>
      <c r="T3" s="71">
        <v>0.003298</v>
      </c>
      <c r="U3" s="71">
        <v>0.002516</v>
      </c>
      <c r="V3" s="71">
        <v>0.004093</v>
      </c>
      <c r="W3" s="71">
        <v>0.003382</v>
      </c>
      <c r="X3" s="71">
        <v>-3.7e-05</v>
      </c>
      <c r="Y3" s="71">
        <v>-0.000111</v>
      </c>
      <c r="Z3" s="71">
        <v>0</v>
      </c>
      <c r="AA3" s="71">
        <v>-0.002814</v>
      </c>
      <c r="AB3" s="71">
        <v>-0.002779</v>
      </c>
      <c r="AC3" s="71">
        <v>-0.003239</v>
      </c>
      <c r="AD3" s="71">
        <v>-0.005616</v>
      </c>
      <c r="AE3" s="71">
        <v>-0.007141</v>
      </c>
      <c r="AF3" s="71">
        <v>-0.009494000000000001</v>
      </c>
      <c r="AG3" s="71">
        <v>-0.010562</v>
      </c>
      <c r="AH3" s="71">
        <v>-0.014056</v>
      </c>
      <c r="AI3" s="71">
        <v>-0.014887</v>
      </c>
      <c r="AJ3" s="71">
        <v>-0.016178</v>
      </c>
      <c r="AK3" s="71">
        <v>-0.018813</v>
      </c>
      <c r="AL3" s="71">
        <v>-0.022548</v>
      </c>
    </row>
    <row r="4" ht="12.75" customHeight="1">
      <c r="A4" s="84">
        <v>0.008647999999999999</v>
      </c>
      <c r="B4" s="71">
        <v>0.009979</v>
      </c>
      <c r="C4" s="71">
        <v>0.010601</v>
      </c>
      <c r="D4" s="71">
        <v>0.00894</v>
      </c>
      <c r="E4" s="71">
        <v>0.007286</v>
      </c>
      <c r="F4" s="71">
        <v>0.005541</v>
      </c>
      <c r="G4" s="71">
        <v>0.006076</v>
      </c>
      <c r="H4" s="71">
        <v>0.005568</v>
      </c>
      <c r="I4" s="71">
        <v>0.004191</v>
      </c>
      <c r="J4" s="71">
        <v>0.002701</v>
      </c>
      <c r="K4" s="71">
        <v>0.0041</v>
      </c>
      <c r="L4" s="71">
        <v>0.002908</v>
      </c>
      <c r="M4" s="71">
        <v>0.003249</v>
      </c>
      <c r="N4" s="71">
        <v>0.003378</v>
      </c>
      <c r="O4" s="71">
        <v>0.003047</v>
      </c>
      <c r="P4" s="71">
        <v>0.003741</v>
      </c>
      <c r="Q4" s="71">
        <v>0.002405</v>
      </c>
      <c r="R4" s="71">
        <v>0.00423</v>
      </c>
      <c r="S4" s="71">
        <v>0.002382</v>
      </c>
      <c r="T4" s="71">
        <v>0.002313</v>
      </c>
      <c r="U4" s="71">
        <v>0.00308</v>
      </c>
      <c r="V4" s="71">
        <v>0.00318</v>
      </c>
      <c r="W4" s="71">
        <v>0.002389</v>
      </c>
      <c r="X4" s="71">
        <v>0.00208</v>
      </c>
      <c r="Y4" s="71">
        <v>0.000113</v>
      </c>
      <c r="Z4" s="71">
        <v>0</v>
      </c>
      <c r="AA4" s="71">
        <v>-0.002731</v>
      </c>
      <c r="AB4" s="71">
        <v>-0.002751</v>
      </c>
      <c r="AC4" s="71">
        <v>-0.00433</v>
      </c>
      <c r="AD4" s="71">
        <v>-0.00576</v>
      </c>
      <c r="AE4" s="71">
        <v>-0.007614</v>
      </c>
      <c r="AF4" s="71">
        <v>-0.007271</v>
      </c>
      <c r="AG4" s="71">
        <v>-0.010591</v>
      </c>
      <c r="AH4" s="71">
        <v>-0.012025</v>
      </c>
      <c r="AI4" s="71">
        <v>-0.013741</v>
      </c>
      <c r="AJ4" s="71">
        <v>-0.01609</v>
      </c>
      <c r="AK4" s="71">
        <v>-0.019045</v>
      </c>
      <c r="AL4" s="71">
        <v>-0.021163</v>
      </c>
    </row>
    <row r="5" ht="12.75" customHeight="1">
      <c r="A5" s="84">
        <v>0.000281</v>
      </c>
      <c r="B5" s="71">
        <v>0.003581</v>
      </c>
      <c r="C5" s="71">
        <v>0.006036</v>
      </c>
      <c r="D5" s="71">
        <v>0.006155</v>
      </c>
      <c r="E5" s="71">
        <v>0.004763</v>
      </c>
      <c r="F5" s="71">
        <v>0.00284</v>
      </c>
      <c r="G5" s="71">
        <v>0.002542</v>
      </c>
      <c r="H5" s="71">
        <v>0.000754</v>
      </c>
      <c r="I5" s="71">
        <v>0.001948</v>
      </c>
      <c r="J5" s="71">
        <v>0.001069</v>
      </c>
      <c r="K5" s="71">
        <v>0.001129</v>
      </c>
      <c r="L5" s="71">
        <v>0.000735</v>
      </c>
      <c r="M5" s="71">
        <v>-0.000119</v>
      </c>
      <c r="N5" s="71">
        <v>0.001073</v>
      </c>
      <c r="O5" s="71">
        <v>0.002016</v>
      </c>
      <c r="P5" s="71">
        <v>0.003137</v>
      </c>
      <c r="Q5" s="71">
        <v>0.002589</v>
      </c>
      <c r="R5" s="71">
        <v>0.003136</v>
      </c>
      <c r="S5" s="71">
        <v>0.001199</v>
      </c>
      <c r="T5" s="71">
        <v>0.000642</v>
      </c>
      <c r="U5" s="71">
        <v>0.002338</v>
      </c>
      <c r="V5" s="71">
        <v>0.001992</v>
      </c>
      <c r="W5" s="71">
        <v>0.001143</v>
      </c>
      <c r="X5" s="71">
        <v>-9.500000000000001e-05</v>
      </c>
      <c r="Y5" s="71">
        <v>-0.001284</v>
      </c>
      <c r="Z5" s="71">
        <v>0</v>
      </c>
      <c r="AA5" s="71">
        <v>-0.002138</v>
      </c>
      <c r="AB5" s="71">
        <v>-0.003633</v>
      </c>
      <c r="AC5" s="71">
        <v>-0.004546</v>
      </c>
      <c r="AD5" s="71">
        <v>-0.00546</v>
      </c>
      <c r="AE5" s="71">
        <v>-0.005673</v>
      </c>
      <c r="AF5" s="71">
        <v>-0.009088000000000001</v>
      </c>
      <c r="AG5" s="71">
        <v>-0.010439</v>
      </c>
      <c r="AH5" s="71">
        <v>-0.011637</v>
      </c>
      <c r="AI5" s="71">
        <v>-0.013683</v>
      </c>
      <c r="AJ5" s="71">
        <v>-0.015499</v>
      </c>
      <c r="AK5" s="71">
        <v>-0.018044</v>
      </c>
      <c r="AL5" s="71">
        <v>-0.020744</v>
      </c>
    </row>
    <row r="6" ht="12.75" customHeight="1">
      <c r="A6" s="84">
        <v>-0.005002</v>
      </c>
      <c r="B6" s="71">
        <v>-0.001459</v>
      </c>
      <c r="C6" s="71">
        <v>0.001613</v>
      </c>
      <c r="D6" s="71">
        <v>0.002526</v>
      </c>
      <c r="E6" s="71">
        <v>0.001232</v>
      </c>
      <c r="F6" s="71">
        <v>0.000291</v>
      </c>
      <c r="G6" s="71">
        <v>0.001122</v>
      </c>
      <c r="H6" s="71">
        <v>0.000146</v>
      </c>
      <c r="I6" s="71">
        <v>-0.000245</v>
      </c>
      <c r="J6" s="71">
        <v>-0.000115</v>
      </c>
      <c r="K6" s="71">
        <v>0.000315</v>
      </c>
      <c r="L6" s="71">
        <v>0.000369</v>
      </c>
      <c r="M6" s="71">
        <v>-0.000416</v>
      </c>
      <c r="N6" s="71">
        <v>0.001267</v>
      </c>
      <c r="O6" s="71">
        <v>0.000866</v>
      </c>
      <c r="P6" s="71">
        <v>0.000519</v>
      </c>
      <c r="Q6" s="71">
        <v>0.000615</v>
      </c>
      <c r="R6" s="71">
        <v>0.0018</v>
      </c>
      <c r="S6" s="71">
        <v>0.002322</v>
      </c>
      <c r="T6" s="71">
        <v>0.001202</v>
      </c>
      <c r="U6" s="71">
        <v>0.001157</v>
      </c>
      <c r="V6" s="71">
        <v>0.001103</v>
      </c>
      <c r="W6" s="71">
        <v>0.001409</v>
      </c>
      <c r="X6" s="71">
        <v>0.000934</v>
      </c>
      <c r="Y6" s="71">
        <v>-0.000349</v>
      </c>
      <c r="Z6" s="71">
        <v>0</v>
      </c>
      <c r="AA6" s="71">
        <v>-0.002334</v>
      </c>
      <c r="AB6" s="71">
        <v>-0.003044</v>
      </c>
      <c r="AC6" s="71">
        <v>-0.003056</v>
      </c>
      <c r="AD6" s="71">
        <v>-0.004841</v>
      </c>
      <c r="AE6" s="71">
        <v>-0.006089</v>
      </c>
      <c r="AF6" s="71">
        <v>-0.00693</v>
      </c>
      <c r="AG6" s="71">
        <v>-0.009335</v>
      </c>
      <c r="AH6" s="71">
        <v>-0.012033</v>
      </c>
      <c r="AI6" s="71">
        <v>-0.012817</v>
      </c>
      <c r="AJ6" s="71">
        <v>-0.01458</v>
      </c>
      <c r="AK6" s="71">
        <v>-0.016257</v>
      </c>
      <c r="AL6" s="71">
        <v>-0.019706</v>
      </c>
    </row>
    <row r="7" ht="12.75" customHeight="1">
      <c r="A7" s="84">
        <v>-0.009272000000000001</v>
      </c>
      <c r="B7" s="71">
        <v>-0.006936</v>
      </c>
      <c r="C7" s="71">
        <v>-0.004187</v>
      </c>
      <c r="D7" s="71">
        <v>-0.00234</v>
      </c>
      <c r="E7" s="71">
        <v>-0.002577</v>
      </c>
      <c r="F7" s="71">
        <v>-0.002365</v>
      </c>
      <c r="G7" s="71">
        <v>-0.002659</v>
      </c>
      <c r="H7" s="71">
        <v>-0.002463</v>
      </c>
      <c r="I7" s="71">
        <v>-0.001695</v>
      </c>
      <c r="J7" s="71">
        <v>-0.001287</v>
      </c>
      <c r="K7" s="71">
        <v>-0.000618</v>
      </c>
      <c r="L7" s="71">
        <v>-0.000898</v>
      </c>
      <c r="M7" s="71">
        <v>0.000954</v>
      </c>
      <c r="N7" s="71">
        <v>0.000829</v>
      </c>
      <c r="O7" s="71">
        <v>0.002072</v>
      </c>
      <c r="P7" s="71">
        <v>0.002024</v>
      </c>
      <c r="Q7" s="71">
        <v>0.003149</v>
      </c>
      <c r="R7" s="71">
        <v>0.003929</v>
      </c>
      <c r="S7" s="71">
        <v>0.002597</v>
      </c>
      <c r="T7" s="71">
        <v>0.003181</v>
      </c>
      <c r="U7" s="71">
        <v>0.002943</v>
      </c>
      <c r="V7" s="71">
        <v>0.003631</v>
      </c>
      <c r="W7" s="71">
        <v>0.003274</v>
      </c>
      <c r="X7" s="71">
        <v>0.001335</v>
      </c>
      <c r="Y7" s="71">
        <v>0.000496</v>
      </c>
      <c r="Z7" s="71">
        <v>0</v>
      </c>
      <c r="AA7" s="71">
        <v>-0.000851</v>
      </c>
      <c r="AB7" s="71">
        <v>-0.00121</v>
      </c>
      <c r="AC7" s="71">
        <v>-0.001924</v>
      </c>
      <c r="AD7" s="71">
        <v>-0.003043</v>
      </c>
      <c r="AE7" s="71">
        <v>-0.004593</v>
      </c>
      <c r="AF7" s="71">
        <v>-0.005332</v>
      </c>
      <c r="AG7" s="71">
        <v>-0.006592</v>
      </c>
      <c r="AH7" s="71">
        <v>-0.007991</v>
      </c>
      <c r="AI7" s="71">
        <v>-0.010826</v>
      </c>
      <c r="AJ7" s="71">
        <v>-0.012393</v>
      </c>
      <c r="AK7" s="71">
        <v>-0.01407</v>
      </c>
      <c r="AL7" s="71">
        <v>-0.016078</v>
      </c>
    </row>
    <row r="8" ht="12.75" customHeight="1">
      <c r="A8" s="84">
        <v>-0.009825</v>
      </c>
      <c r="B8" s="71">
        <v>-0.008883</v>
      </c>
      <c r="C8" s="71">
        <v>-0.008701</v>
      </c>
      <c r="D8" s="71">
        <v>-0.008355</v>
      </c>
      <c r="E8" s="71">
        <v>-0.009058999999999999</v>
      </c>
      <c r="F8" s="71">
        <v>-0.009754000000000001</v>
      </c>
      <c r="G8" s="71">
        <v>-0.008461</v>
      </c>
      <c r="H8" s="71">
        <v>-0.009315</v>
      </c>
      <c r="I8" s="71">
        <v>-0.008411</v>
      </c>
      <c r="J8" s="71">
        <v>-0.007939</v>
      </c>
      <c r="K8" s="71">
        <v>-0.007117</v>
      </c>
      <c r="L8" s="71">
        <v>-0.006348</v>
      </c>
      <c r="M8" s="71">
        <v>-0.005887</v>
      </c>
      <c r="N8" s="71">
        <v>-0.004076</v>
      </c>
      <c r="O8" s="71">
        <v>-0.003381</v>
      </c>
      <c r="P8" s="71">
        <v>-0.001247</v>
      </c>
      <c r="Q8" s="71">
        <v>-0.002345</v>
      </c>
      <c r="R8" s="71">
        <v>-0.001274</v>
      </c>
      <c r="S8" s="71">
        <v>-0.001163</v>
      </c>
      <c r="T8" s="71">
        <v>-0.001168</v>
      </c>
      <c r="U8" s="71">
        <v>0.0009990000000000001</v>
      </c>
      <c r="V8" s="71">
        <v>-0.000365</v>
      </c>
      <c r="W8" s="71">
        <v>-0.001006</v>
      </c>
      <c r="X8" s="71">
        <v>-0.001241</v>
      </c>
      <c r="Y8" s="71">
        <v>-0.001196</v>
      </c>
      <c r="Z8" s="71">
        <v>0</v>
      </c>
      <c r="AA8" s="71">
        <v>-0.003418</v>
      </c>
      <c r="AB8" s="71">
        <v>-0.003576</v>
      </c>
      <c r="AC8" s="71">
        <v>-0.003645</v>
      </c>
      <c r="AD8" s="71">
        <v>-0.004979</v>
      </c>
      <c r="AE8" s="71">
        <v>-0.006528</v>
      </c>
      <c r="AF8" s="71">
        <v>-0.007156</v>
      </c>
      <c r="AG8" s="71">
        <v>-0.009622</v>
      </c>
      <c r="AH8" s="71">
        <v>-0.011352</v>
      </c>
      <c r="AI8" s="71">
        <v>-0.012554</v>
      </c>
      <c r="AJ8" s="71">
        <v>-0.013956</v>
      </c>
      <c r="AK8" s="71">
        <v>-0.016517</v>
      </c>
      <c r="AL8" s="71">
        <v>-0.019064</v>
      </c>
    </row>
    <row r="9" ht="12.75" customHeight="1">
      <c r="A9" s="84">
        <v>-0.008390999999999999</v>
      </c>
      <c r="B9" s="71">
        <v>-0.006878</v>
      </c>
      <c r="C9" s="71">
        <v>-0.007113</v>
      </c>
      <c r="D9" s="71">
        <v>-0.008463999999999999</v>
      </c>
      <c r="E9" s="71">
        <v>-0.009459</v>
      </c>
      <c r="F9" s="71">
        <v>-0.010024</v>
      </c>
      <c r="G9" s="71">
        <v>-0.009689</v>
      </c>
      <c r="H9" s="71">
        <v>-0.00967</v>
      </c>
      <c r="I9" s="71">
        <v>-0.00876</v>
      </c>
      <c r="J9" s="71">
        <v>-0.008569</v>
      </c>
      <c r="K9" s="71">
        <v>-0.007246</v>
      </c>
      <c r="L9" s="71">
        <v>-0.006344</v>
      </c>
      <c r="M9" s="71">
        <v>-0.005804</v>
      </c>
      <c r="N9" s="71">
        <v>-0.004299</v>
      </c>
      <c r="O9" s="71">
        <v>-0.003215</v>
      </c>
      <c r="P9" s="71">
        <v>-0.002591</v>
      </c>
      <c r="Q9" s="71">
        <v>-0.000821</v>
      </c>
      <c r="R9" s="71">
        <v>0.000799</v>
      </c>
      <c r="S9" s="71">
        <v>0.000675</v>
      </c>
      <c r="T9" s="71">
        <v>0.000479</v>
      </c>
      <c r="U9" s="71">
        <v>0.000752</v>
      </c>
      <c r="V9" s="71">
        <v>0.001939</v>
      </c>
      <c r="W9" s="71">
        <v>0.002455</v>
      </c>
      <c r="X9" s="71">
        <v>0.000913</v>
      </c>
      <c r="Y9" s="71">
        <v>-2.2e-05</v>
      </c>
      <c r="Z9" s="71">
        <v>0</v>
      </c>
      <c r="AA9" s="71">
        <v>-0.000126</v>
      </c>
      <c r="AB9" s="71">
        <v>-0.001282</v>
      </c>
      <c r="AC9" s="71">
        <v>-0.002203</v>
      </c>
      <c r="AD9" s="71">
        <v>-0.003078</v>
      </c>
      <c r="AE9" s="71">
        <v>-0.004095</v>
      </c>
      <c r="AF9" s="71">
        <v>-0.005341</v>
      </c>
      <c r="AG9" s="71">
        <v>-0.006356</v>
      </c>
      <c r="AH9" s="71">
        <v>-0.008503999999999999</v>
      </c>
      <c r="AI9" s="71">
        <v>-0.009825</v>
      </c>
      <c r="AJ9" s="71">
        <v>-0.012317</v>
      </c>
      <c r="AK9" s="71">
        <v>-0.013178</v>
      </c>
      <c r="AL9" s="71">
        <v>-0.016553</v>
      </c>
    </row>
    <row r="10" ht="12.75" customHeight="1">
      <c r="A10" s="84">
        <v>-0.009062000000000001</v>
      </c>
      <c r="B10" s="71">
        <v>-0.007471</v>
      </c>
      <c r="C10" s="71">
        <v>-0.006843</v>
      </c>
      <c r="D10" s="71">
        <v>-0.00711</v>
      </c>
      <c r="E10" s="71">
        <v>-0.008677000000000001</v>
      </c>
      <c r="F10" s="71">
        <v>-0.009663</v>
      </c>
      <c r="G10" s="71">
        <v>-0.010476</v>
      </c>
      <c r="H10" s="71">
        <v>-0.010868</v>
      </c>
      <c r="I10" s="71">
        <v>-0.010209</v>
      </c>
      <c r="J10" s="71">
        <v>-0.009587</v>
      </c>
      <c r="K10" s="71">
        <v>-0.009048</v>
      </c>
      <c r="L10" s="71">
        <v>-0.008659999999999999</v>
      </c>
      <c r="M10" s="71">
        <v>-0.008068000000000001</v>
      </c>
      <c r="N10" s="71">
        <v>-0.005719</v>
      </c>
      <c r="O10" s="71">
        <v>-0.003911</v>
      </c>
      <c r="P10" s="71">
        <v>-0.002868</v>
      </c>
      <c r="Q10" s="71">
        <v>-0.002871</v>
      </c>
      <c r="R10" s="71">
        <v>-0.0009990000000000001</v>
      </c>
      <c r="S10" s="71">
        <v>-0.000764</v>
      </c>
      <c r="T10" s="71">
        <v>0.000555</v>
      </c>
      <c r="U10" s="71">
        <v>0.000109</v>
      </c>
      <c r="V10" s="71">
        <v>0.001162</v>
      </c>
      <c r="W10" s="71">
        <v>0.000686</v>
      </c>
      <c r="X10" s="71">
        <v>0.001092</v>
      </c>
      <c r="Y10" s="71">
        <v>0.000421</v>
      </c>
      <c r="Z10" s="71">
        <v>0</v>
      </c>
      <c r="AA10" s="71">
        <v>-0.001088</v>
      </c>
      <c r="AB10" s="71">
        <v>-0.001441</v>
      </c>
      <c r="AC10" s="71">
        <v>-0.001801</v>
      </c>
      <c r="AD10" s="71">
        <v>-0.002999</v>
      </c>
      <c r="AE10" s="71">
        <v>-0.003921</v>
      </c>
      <c r="AF10" s="71">
        <v>-0.005128</v>
      </c>
      <c r="AG10" s="71">
        <v>-0.006798</v>
      </c>
      <c r="AH10" s="71">
        <v>-0.008107</v>
      </c>
      <c r="AI10" s="71">
        <v>-0.01004</v>
      </c>
      <c r="AJ10" s="71">
        <v>-0.011289</v>
      </c>
      <c r="AK10" s="71">
        <v>-0.013644</v>
      </c>
      <c r="AL10" s="71">
        <v>-0.016794</v>
      </c>
    </row>
    <row r="11" ht="12.75" customHeight="1">
      <c r="A11" s="84">
        <v>-0.009142000000000001</v>
      </c>
      <c r="B11" s="71">
        <v>-0.00758</v>
      </c>
      <c r="C11" s="71">
        <v>-0.006509</v>
      </c>
      <c r="D11" s="71">
        <v>-0.007016</v>
      </c>
      <c r="E11" s="71">
        <v>-0.008227</v>
      </c>
      <c r="F11" s="71">
        <v>-0.009258000000000001</v>
      </c>
      <c r="G11" s="71">
        <v>-0.009051999999999999</v>
      </c>
      <c r="H11" s="71">
        <v>-0.009495</v>
      </c>
      <c r="I11" s="71">
        <v>-0.009613</v>
      </c>
      <c r="J11" s="71">
        <v>-0.009701</v>
      </c>
      <c r="K11" s="71">
        <v>-0.008805</v>
      </c>
      <c r="L11" s="71">
        <v>-0.008517</v>
      </c>
      <c r="M11" s="71">
        <v>-0.007587</v>
      </c>
      <c r="N11" s="71">
        <v>-0.006232</v>
      </c>
      <c r="O11" s="71">
        <v>-0.005404</v>
      </c>
      <c r="P11" s="71">
        <v>-0.004231</v>
      </c>
      <c r="Q11" s="71">
        <v>-0.00301</v>
      </c>
      <c r="R11" s="71">
        <v>-0.001591</v>
      </c>
      <c r="S11" s="71">
        <v>-0.001555</v>
      </c>
      <c r="T11" s="71">
        <v>-0.001318</v>
      </c>
      <c r="U11" s="71">
        <v>2.4e-05</v>
      </c>
      <c r="V11" s="71">
        <v>0.000377</v>
      </c>
      <c r="W11" s="71">
        <v>0.00036</v>
      </c>
      <c r="X11" s="71">
        <v>-8.6e-05</v>
      </c>
      <c r="Y11" s="71">
        <v>-0.000623</v>
      </c>
      <c r="Z11" s="71">
        <v>0</v>
      </c>
      <c r="AA11" s="71">
        <v>-0.00148</v>
      </c>
      <c r="AB11" s="71">
        <v>-0.002115</v>
      </c>
      <c r="AC11" s="71">
        <v>-0.002285</v>
      </c>
      <c r="AD11" s="71">
        <v>-0.002813</v>
      </c>
      <c r="AE11" s="71">
        <v>-0.003904</v>
      </c>
      <c r="AF11" s="71">
        <v>-0.005275</v>
      </c>
      <c r="AG11" s="71">
        <v>-0.00657</v>
      </c>
      <c r="AH11" s="71">
        <v>-0.008621</v>
      </c>
      <c r="AI11" s="71">
        <v>-0.009606999999999999</v>
      </c>
      <c r="AJ11" s="71">
        <v>-0.011603</v>
      </c>
      <c r="AK11" s="71">
        <v>-0.013539</v>
      </c>
      <c r="AL11" s="71">
        <v>-0.016138</v>
      </c>
    </row>
    <row r="12" ht="12.75" customHeight="1">
      <c r="A12" s="84">
        <v>-0.00877</v>
      </c>
      <c r="B12" s="71">
        <v>-0.00756</v>
      </c>
      <c r="C12" s="71">
        <v>-0.006895</v>
      </c>
      <c r="D12" s="71">
        <v>-0.007117</v>
      </c>
      <c r="E12" s="71">
        <v>-0.007972</v>
      </c>
      <c r="F12" s="71">
        <v>-0.009062000000000001</v>
      </c>
      <c r="G12" s="71">
        <v>-0.009325999999999999</v>
      </c>
      <c r="H12" s="71">
        <v>-0.009773</v>
      </c>
      <c r="I12" s="71">
        <v>-0.009457</v>
      </c>
      <c r="J12" s="71">
        <v>-0.008798</v>
      </c>
      <c r="K12" s="71">
        <v>-0.008584</v>
      </c>
      <c r="L12" s="71">
        <v>-0.008125</v>
      </c>
      <c r="M12" s="71">
        <v>-0.007643</v>
      </c>
      <c r="N12" s="71">
        <v>-0.005898</v>
      </c>
      <c r="O12" s="71">
        <v>-0.005044</v>
      </c>
      <c r="P12" s="71">
        <v>-0.003289</v>
      </c>
      <c r="Q12" s="71">
        <v>-0.002868</v>
      </c>
      <c r="R12" s="71">
        <v>-0.001625</v>
      </c>
      <c r="S12" s="71">
        <v>-0.001165</v>
      </c>
      <c r="T12" s="71">
        <v>-0.0006400000000000001</v>
      </c>
      <c r="U12" s="71">
        <v>-5.8e-05</v>
      </c>
      <c r="V12" s="71">
        <v>0.0009790000000000001</v>
      </c>
      <c r="W12" s="71">
        <v>0.000237</v>
      </c>
      <c r="X12" s="71">
        <v>0.000262</v>
      </c>
      <c r="Y12" s="71">
        <v>-0.000711</v>
      </c>
      <c r="Z12" s="71">
        <v>0</v>
      </c>
      <c r="AA12" s="71">
        <v>-0.000726</v>
      </c>
      <c r="AB12" s="71">
        <v>-0.001436</v>
      </c>
      <c r="AC12" s="71">
        <v>-0.00189</v>
      </c>
      <c r="AD12" s="71">
        <v>-0.003213</v>
      </c>
      <c r="AE12" s="71">
        <v>-0.004022</v>
      </c>
      <c r="AF12" s="71">
        <v>-0.004942</v>
      </c>
      <c r="AG12" s="71">
        <v>-0.006047</v>
      </c>
      <c r="AH12" s="71">
        <v>-0.008004000000000001</v>
      </c>
      <c r="AI12" s="71">
        <v>-0.009613</v>
      </c>
      <c r="AJ12" s="71">
        <v>-0.011028</v>
      </c>
      <c r="AK12" s="71">
        <v>-0.012776</v>
      </c>
      <c r="AL12" s="71">
        <v>-0.015627</v>
      </c>
    </row>
    <row r="13" ht="12.75" customHeight="1">
      <c r="A13" s="84">
        <v>-0.008303</v>
      </c>
      <c r="B13" s="71">
        <v>-0.007058</v>
      </c>
      <c r="C13" s="71">
        <v>-0.006444</v>
      </c>
      <c r="D13" s="71">
        <v>-0.006538</v>
      </c>
      <c r="E13" s="71">
        <v>-0.007806</v>
      </c>
      <c r="F13" s="71">
        <v>-0.008207000000000001</v>
      </c>
      <c r="G13" s="71">
        <v>-0.00908</v>
      </c>
      <c r="H13" s="71">
        <v>-0.008926999999999999</v>
      </c>
      <c r="I13" s="71">
        <v>-0.008357</v>
      </c>
      <c r="J13" s="71">
        <v>-0.008643</v>
      </c>
      <c r="K13" s="71">
        <v>-0.007565</v>
      </c>
      <c r="L13" s="71">
        <v>-0.007264</v>
      </c>
      <c r="M13" s="71">
        <v>-0.006694</v>
      </c>
      <c r="N13" s="71">
        <v>-0.00558</v>
      </c>
      <c r="O13" s="71">
        <v>-0.004128</v>
      </c>
      <c r="P13" s="71">
        <v>-0.003398</v>
      </c>
      <c r="Q13" s="71">
        <v>-0.002584</v>
      </c>
      <c r="R13" s="71">
        <v>-0.000775</v>
      </c>
      <c r="S13" s="71">
        <v>-0.000354</v>
      </c>
      <c r="T13" s="71">
        <v>-4.4e-05</v>
      </c>
      <c r="U13" s="71">
        <v>0.000888</v>
      </c>
      <c r="V13" s="71">
        <v>0.000606</v>
      </c>
      <c r="W13" s="71">
        <v>0.000838</v>
      </c>
      <c r="X13" s="71">
        <v>0.000572</v>
      </c>
      <c r="Y13" s="71">
        <v>0.000473</v>
      </c>
      <c r="Z13" s="71">
        <v>0</v>
      </c>
      <c r="AA13" s="71">
        <v>-0.000611</v>
      </c>
      <c r="AB13" s="71">
        <v>-0.000639</v>
      </c>
      <c r="AC13" s="71">
        <v>-0.001513</v>
      </c>
      <c r="AD13" s="71">
        <v>-0.002325</v>
      </c>
      <c r="AE13" s="71">
        <v>-0.003235</v>
      </c>
      <c r="AF13" s="71">
        <v>-0.004024</v>
      </c>
      <c r="AG13" s="71">
        <v>-0.005733</v>
      </c>
      <c r="AH13" s="71">
        <v>-0.00706</v>
      </c>
      <c r="AI13" s="71">
        <v>-0.008905</v>
      </c>
      <c r="AJ13" s="71">
        <v>-0.009936</v>
      </c>
      <c r="AK13" s="71">
        <v>-0.012144</v>
      </c>
      <c r="AL13" s="71">
        <v>-0.014276</v>
      </c>
    </row>
    <row r="14" ht="12.75" customHeight="1">
      <c r="A14" s="84">
        <v>-0.009665999999999999</v>
      </c>
      <c r="B14" s="71">
        <v>-0.008437999999999999</v>
      </c>
      <c r="C14" s="71">
        <v>-0.008247000000000001</v>
      </c>
      <c r="D14" s="71">
        <v>-0.008555</v>
      </c>
      <c r="E14" s="71">
        <v>-0.009443999999999999</v>
      </c>
      <c r="F14" s="71">
        <v>-0.010146</v>
      </c>
      <c r="G14" s="71">
        <v>-0.009571</v>
      </c>
      <c r="H14" s="71">
        <v>-0.010535</v>
      </c>
      <c r="I14" s="71">
        <v>-0.009988</v>
      </c>
      <c r="J14" s="71">
        <v>-0.009882999999999999</v>
      </c>
      <c r="K14" s="71">
        <v>-0.009089</v>
      </c>
      <c r="L14" s="71">
        <v>-0.008892000000000001</v>
      </c>
      <c r="M14" s="71">
        <v>-0.007965</v>
      </c>
      <c r="N14" s="71">
        <v>-0.006566</v>
      </c>
      <c r="O14" s="71">
        <v>-0.005485</v>
      </c>
      <c r="P14" s="71">
        <v>-0.004323</v>
      </c>
      <c r="Q14" s="71">
        <v>-0.00326</v>
      </c>
      <c r="R14" s="71">
        <v>-0.001989</v>
      </c>
      <c r="S14" s="71">
        <v>-0.001031</v>
      </c>
      <c r="T14" s="71">
        <v>-0.00126</v>
      </c>
      <c r="U14" s="71">
        <v>-0.000251</v>
      </c>
      <c r="V14" s="71">
        <v>4.9e-05</v>
      </c>
      <c r="W14" s="71">
        <v>0.000613</v>
      </c>
      <c r="X14" s="71">
        <v>-2.5e-05</v>
      </c>
      <c r="Y14" s="71">
        <v>-0.000589</v>
      </c>
      <c r="Z14" s="71">
        <v>0</v>
      </c>
      <c r="AA14" s="71">
        <v>-0.001233</v>
      </c>
      <c r="AB14" s="71">
        <v>-0.001608</v>
      </c>
      <c r="AC14" s="71">
        <v>-0.001719</v>
      </c>
      <c r="AD14" s="71">
        <v>-0.003206</v>
      </c>
      <c r="AE14" s="71">
        <v>-0.00392</v>
      </c>
      <c r="AF14" s="71">
        <v>-0.00505</v>
      </c>
      <c r="AG14" s="71">
        <v>-0.006592</v>
      </c>
      <c r="AH14" s="71">
        <v>-0.008007</v>
      </c>
      <c r="AI14" s="71">
        <v>-0.009558000000000001</v>
      </c>
      <c r="AJ14" s="71">
        <v>-0.010852</v>
      </c>
      <c r="AK14" s="71">
        <v>-0.012308</v>
      </c>
      <c r="AL14" s="71">
        <v>-0.014478</v>
      </c>
    </row>
    <row r="15" ht="12.75" customHeight="1">
      <c r="A15" s="84">
        <v>-0.010211</v>
      </c>
      <c r="B15" s="71">
        <v>-0.008963</v>
      </c>
      <c r="C15" s="71">
        <v>-0.008390999999999999</v>
      </c>
      <c r="D15" s="71">
        <v>-0.008597</v>
      </c>
      <c r="E15" s="71">
        <v>-0.009397000000000001</v>
      </c>
      <c r="F15" s="71">
        <v>-0.009983000000000001</v>
      </c>
      <c r="G15" s="71">
        <v>-0.010177</v>
      </c>
      <c r="H15" s="71">
        <v>-0.010059</v>
      </c>
      <c r="I15" s="71">
        <v>-0.009693999999999999</v>
      </c>
      <c r="J15" s="71">
        <v>-0.009324000000000001</v>
      </c>
      <c r="K15" s="71">
        <v>-0.008423999999999999</v>
      </c>
      <c r="L15" s="71">
        <v>-0.007808</v>
      </c>
      <c r="M15" s="71">
        <v>-0.007096</v>
      </c>
      <c r="N15" s="71">
        <v>-0.006006</v>
      </c>
      <c r="O15" s="71">
        <v>-0.00508</v>
      </c>
      <c r="P15" s="71">
        <v>-0.003937</v>
      </c>
      <c r="Q15" s="71">
        <v>-0.003008</v>
      </c>
      <c r="R15" s="71">
        <v>-0.001639</v>
      </c>
      <c r="S15" s="71">
        <v>-0.001599</v>
      </c>
      <c r="T15" s="71">
        <v>-0.000437</v>
      </c>
      <c r="U15" s="71">
        <v>3.1e-05</v>
      </c>
      <c r="V15" s="71">
        <v>0.00054</v>
      </c>
      <c r="W15" s="71">
        <v>0.00067</v>
      </c>
      <c r="X15" s="71">
        <v>0.00024</v>
      </c>
      <c r="Y15" s="71">
        <v>-1.3e-05</v>
      </c>
      <c r="Z15" s="71">
        <v>0</v>
      </c>
      <c r="AA15" s="71">
        <v>-0.000476</v>
      </c>
      <c r="AB15" s="71">
        <v>-0.001173</v>
      </c>
      <c r="AC15" s="71">
        <v>-0.001903</v>
      </c>
      <c r="AD15" s="71">
        <v>-0.002332</v>
      </c>
      <c r="AE15" s="71">
        <v>-0.003644</v>
      </c>
      <c r="AF15" s="71">
        <v>-0.004769</v>
      </c>
      <c r="AG15" s="71">
        <v>-0.00562</v>
      </c>
      <c r="AH15" s="71">
        <v>-0.006674</v>
      </c>
      <c r="AI15" s="71">
        <v>-0.008607999999999999</v>
      </c>
      <c r="AJ15" s="71">
        <v>-0.010114</v>
      </c>
      <c r="AK15" s="71">
        <v>-0.011676</v>
      </c>
      <c r="AL15" s="71">
        <v>-0.014122</v>
      </c>
    </row>
    <row r="16" ht="12.75" customHeight="1">
      <c r="A16" s="84">
        <v>-0.010145</v>
      </c>
      <c r="B16" s="71">
        <v>-0.008840000000000001</v>
      </c>
      <c r="C16" s="71">
        <v>-0.008300999999999999</v>
      </c>
      <c r="D16" s="71">
        <v>-0.008524</v>
      </c>
      <c r="E16" s="71">
        <v>-0.009032999999999999</v>
      </c>
      <c r="F16" s="71">
        <v>-0.009525</v>
      </c>
      <c r="G16" s="71">
        <v>-0.009619000000000001</v>
      </c>
      <c r="H16" s="71">
        <v>-0.009547</v>
      </c>
      <c r="I16" s="71">
        <v>-0.009081000000000001</v>
      </c>
      <c r="J16" s="71">
        <v>-0.008687</v>
      </c>
      <c r="K16" s="71">
        <v>-0.008052</v>
      </c>
      <c r="L16" s="71">
        <v>-0.007734</v>
      </c>
      <c r="M16" s="71">
        <v>-0.00713</v>
      </c>
      <c r="N16" s="71">
        <v>-0.005764</v>
      </c>
      <c r="O16" s="71">
        <v>-0.004638</v>
      </c>
      <c r="P16" s="71">
        <v>-0.003644</v>
      </c>
      <c r="Q16" s="71">
        <v>-0.002944</v>
      </c>
      <c r="R16" s="71">
        <v>-0.001585</v>
      </c>
      <c r="S16" s="71">
        <v>-0.000889</v>
      </c>
      <c r="T16" s="71">
        <v>-7.2e-05</v>
      </c>
      <c r="U16" s="71">
        <v>4.5e-05</v>
      </c>
      <c r="V16" s="71">
        <v>0.000325</v>
      </c>
      <c r="W16" s="71">
        <v>0.000508</v>
      </c>
      <c r="X16" s="71">
        <v>0.000364</v>
      </c>
      <c r="Y16" s="71">
        <v>-0.000204</v>
      </c>
      <c r="Z16" s="71">
        <v>0</v>
      </c>
      <c r="AA16" s="71">
        <v>-0.000684</v>
      </c>
      <c r="AB16" s="71">
        <v>-0.0009859999999999999</v>
      </c>
      <c r="AC16" s="71">
        <v>-0.001735</v>
      </c>
      <c r="AD16" s="71">
        <v>-0.002518</v>
      </c>
      <c r="AE16" s="71">
        <v>-0.003304</v>
      </c>
      <c r="AF16" s="71">
        <v>-0.004247</v>
      </c>
      <c r="AG16" s="71">
        <v>-0.006004</v>
      </c>
      <c r="AH16" s="71">
        <v>-0.007304</v>
      </c>
      <c r="AI16" s="71">
        <v>-0.008397999999999999</v>
      </c>
      <c r="AJ16" s="71">
        <v>-0.00992</v>
      </c>
      <c r="AK16" s="71">
        <v>-0.011408</v>
      </c>
      <c r="AL16" s="71">
        <v>-0.01317</v>
      </c>
    </row>
    <row r="17" ht="12.75" customHeight="1">
      <c r="A17" s="84">
        <v>-0.010853</v>
      </c>
      <c r="B17" s="71">
        <v>-0.009837</v>
      </c>
      <c r="C17" s="71">
        <v>-0.009183</v>
      </c>
      <c r="D17" s="71">
        <v>-0.008917</v>
      </c>
      <c r="E17" s="71">
        <v>-0.009757</v>
      </c>
      <c r="F17" s="71">
        <v>-0.009957000000000001</v>
      </c>
      <c r="G17" s="71">
        <v>-0.009794000000000001</v>
      </c>
      <c r="H17" s="71">
        <v>-0.009806</v>
      </c>
      <c r="I17" s="71">
        <v>-0.009531</v>
      </c>
      <c r="J17" s="71">
        <v>-0.009062000000000001</v>
      </c>
      <c r="K17" s="71">
        <v>-0.008761</v>
      </c>
      <c r="L17" s="71">
        <v>-0.007877</v>
      </c>
      <c r="M17" s="71">
        <v>-0.007424</v>
      </c>
      <c r="N17" s="71">
        <v>-0.006157</v>
      </c>
      <c r="O17" s="71">
        <v>-0.00499</v>
      </c>
      <c r="P17" s="71">
        <v>-0.003796</v>
      </c>
      <c r="Q17" s="71">
        <v>-0.002933</v>
      </c>
      <c r="R17" s="71">
        <v>-0.001919</v>
      </c>
      <c r="S17" s="71">
        <v>-0.001007</v>
      </c>
      <c r="T17" s="71">
        <v>-0.00114</v>
      </c>
      <c r="U17" s="71">
        <v>-0.000441</v>
      </c>
      <c r="V17" s="71">
        <v>0.000204</v>
      </c>
      <c r="W17" s="71">
        <v>0.00032</v>
      </c>
      <c r="X17" s="71">
        <v>0.00015</v>
      </c>
      <c r="Y17" s="71">
        <v>-0.000355</v>
      </c>
      <c r="Z17" s="71">
        <v>0</v>
      </c>
      <c r="AA17" s="71">
        <v>-0.000906</v>
      </c>
      <c r="AB17" s="71">
        <v>-0.001201</v>
      </c>
      <c r="AC17" s="71">
        <v>-0.001337</v>
      </c>
      <c r="AD17" s="71">
        <v>-0.002439</v>
      </c>
      <c r="AE17" s="71">
        <v>-0.003386</v>
      </c>
      <c r="AF17" s="71">
        <v>-0.004306</v>
      </c>
      <c r="AG17" s="71">
        <v>-0.005555</v>
      </c>
      <c r="AH17" s="71">
        <v>-0.007019</v>
      </c>
      <c r="AI17" s="71">
        <v>-0.008370000000000001</v>
      </c>
      <c r="AJ17" s="71">
        <v>-0.009180000000000001</v>
      </c>
      <c r="AK17" s="71">
        <v>-0.011066</v>
      </c>
      <c r="AL17" s="71">
        <v>-0.012995</v>
      </c>
    </row>
    <row r="18" ht="12.75" customHeight="1">
      <c r="A18" s="84">
        <v>-0.011176</v>
      </c>
      <c r="B18" s="71">
        <v>-0.009678000000000001</v>
      </c>
      <c r="C18" s="71">
        <v>-0.008524</v>
      </c>
      <c r="D18" s="71">
        <v>-0.00818</v>
      </c>
      <c r="E18" s="71">
        <v>-0.008352</v>
      </c>
      <c r="F18" s="71">
        <v>-0.008924</v>
      </c>
      <c r="G18" s="71">
        <v>-0.009056</v>
      </c>
      <c r="H18" s="71">
        <v>-0.009127</v>
      </c>
      <c r="I18" s="71">
        <v>-0.008663000000000001</v>
      </c>
      <c r="J18" s="71">
        <v>-0.008410000000000001</v>
      </c>
      <c r="K18" s="71">
        <v>-0.00748</v>
      </c>
      <c r="L18" s="71">
        <v>-0.00722</v>
      </c>
      <c r="M18" s="71">
        <v>-0.006512</v>
      </c>
      <c r="N18" s="71">
        <v>-0.005407</v>
      </c>
      <c r="O18" s="71">
        <v>-0.004422</v>
      </c>
      <c r="P18" s="71">
        <v>-0.003865</v>
      </c>
      <c r="Q18" s="71">
        <v>-0.003023</v>
      </c>
      <c r="R18" s="71">
        <v>-0.001725</v>
      </c>
      <c r="S18" s="71">
        <v>-0.001471</v>
      </c>
      <c r="T18" s="71">
        <v>-0.000151</v>
      </c>
      <c r="U18" s="71">
        <v>0.000123</v>
      </c>
      <c r="V18" s="71">
        <v>0.0004</v>
      </c>
      <c r="W18" s="71">
        <v>0.000729</v>
      </c>
      <c r="X18" s="71">
        <v>0.000361</v>
      </c>
      <c r="Y18" s="71">
        <v>0.000492</v>
      </c>
      <c r="Z18" s="71">
        <v>0</v>
      </c>
      <c r="AA18" s="71">
        <v>-0.000451</v>
      </c>
      <c r="AB18" s="71">
        <v>-0.001138</v>
      </c>
      <c r="AC18" s="71">
        <v>-0.001472</v>
      </c>
      <c r="AD18" s="71">
        <v>-0.002725</v>
      </c>
      <c r="AE18" s="71">
        <v>-0.003535</v>
      </c>
      <c r="AF18" s="71">
        <v>-0.004231</v>
      </c>
      <c r="AG18" s="71">
        <v>-0.005435</v>
      </c>
      <c r="AH18" s="71">
        <v>-0.006594</v>
      </c>
      <c r="AI18" s="71">
        <v>-0.008107</v>
      </c>
      <c r="AJ18" s="71">
        <v>-0.009712</v>
      </c>
      <c r="AK18" s="71">
        <v>-0.010827</v>
      </c>
      <c r="AL18" s="71">
        <v>-0.012808</v>
      </c>
    </row>
    <row r="19" ht="12.75" customHeight="1">
      <c r="A19" s="84">
        <v>-0.010572</v>
      </c>
      <c r="B19" s="71">
        <v>-0.009044</v>
      </c>
      <c r="C19" s="71">
        <v>-0.007933000000000001</v>
      </c>
      <c r="D19" s="71">
        <v>-0.007518</v>
      </c>
      <c r="E19" s="71">
        <v>-0.008095</v>
      </c>
      <c r="F19" s="71">
        <v>-0.008142999999999999</v>
      </c>
      <c r="G19" s="71">
        <v>-0.008456</v>
      </c>
      <c r="H19" s="71">
        <v>-0.008566000000000001</v>
      </c>
      <c r="I19" s="71">
        <v>-0.008003</v>
      </c>
      <c r="J19" s="71">
        <v>-0.007984</v>
      </c>
      <c r="K19" s="71">
        <v>-0.007392</v>
      </c>
      <c r="L19" s="71">
        <v>-0.00716</v>
      </c>
      <c r="M19" s="71">
        <v>-0.006582</v>
      </c>
      <c r="N19" s="71">
        <v>-0.005387</v>
      </c>
      <c r="O19" s="71">
        <v>-0.004469</v>
      </c>
      <c r="P19" s="71">
        <v>-0.003205</v>
      </c>
      <c r="Q19" s="71">
        <v>-0.002767</v>
      </c>
      <c r="R19" s="71">
        <v>-0.001745</v>
      </c>
      <c r="S19" s="71">
        <v>-0.001204</v>
      </c>
      <c r="T19" s="71">
        <v>-0.00065</v>
      </c>
      <c r="U19" s="71">
        <v>3.1e-05</v>
      </c>
      <c r="V19" s="71">
        <v>0.000319</v>
      </c>
      <c r="W19" s="71">
        <v>0.000648</v>
      </c>
      <c r="X19" s="71">
        <v>0.00025</v>
      </c>
      <c r="Y19" s="71">
        <v>-0.000226</v>
      </c>
      <c r="Z19" s="71">
        <v>0</v>
      </c>
      <c r="AA19" s="71">
        <v>-0.000789</v>
      </c>
      <c r="AB19" s="71">
        <v>-0.000841</v>
      </c>
      <c r="AC19" s="71">
        <v>-0.001782</v>
      </c>
      <c r="AD19" s="71">
        <v>-0.002385</v>
      </c>
      <c r="AE19" s="71">
        <v>-0.00344</v>
      </c>
      <c r="AF19" s="71">
        <v>-0.004353</v>
      </c>
      <c r="AG19" s="71">
        <v>-0.005433</v>
      </c>
      <c r="AH19" s="71">
        <v>-0.006821</v>
      </c>
      <c r="AI19" s="71">
        <v>-0.008095</v>
      </c>
      <c r="AJ19" s="71">
        <v>-0.009168000000000001</v>
      </c>
      <c r="AK19" s="71">
        <v>-0.010919</v>
      </c>
      <c r="AL19" s="71">
        <v>-0.01242</v>
      </c>
    </row>
    <row r="20" ht="12.75" customHeight="1">
      <c r="A20" s="84">
        <v>-0.010387</v>
      </c>
      <c r="B20" s="71">
        <v>-0.008814000000000001</v>
      </c>
      <c r="C20" s="71">
        <v>-0.00732</v>
      </c>
      <c r="D20" s="71">
        <v>-0.007103</v>
      </c>
      <c r="E20" s="71">
        <v>-0.007333</v>
      </c>
      <c r="F20" s="71">
        <v>-0.00787</v>
      </c>
      <c r="G20" s="71">
        <v>-0.007993</v>
      </c>
      <c r="H20" s="71">
        <v>-0.008149999999999999</v>
      </c>
      <c r="I20" s="71">
        <v>-0.007939</v>
      </c>
      <c r="J20" s="71">
        <v>-0.007688</v>
      </c>
      <c r="K20" s="71">
        <v>-0.007319</v>
      </c>
      <c r="L20" s="71">
        <v>-0.006738</v>
      </c>
      <c r="M20" s="71">
        <v>-0.00641</v>
      </c>
      <c r="N20" s="71">
        <v>-0.005319</v>
      </c>
      <c r="O20" s="71">
        <v>-0.004565</v>
      </c>
      <c r="P20" s="71">
        <v>-0.003694</v>
      </c>
      <c r="Q20" s="71">
        <v>-0.002762</v>
      </c>
      <c r="R20" s="71">
        <v>-0.001853</v>
      </c>
      <c r="S20" s="71">
        <v>-0.00091</v>
      </c>
      <c r="T20" s="71">
        <v>-0.000632</v>
      </c>
      <c r="U20" s="71">
        <v>2.9e-05</v>
      </c>
      <c r="V20" s="71">
        <v>0.000465</v>
      </c>
      <c r="W20" s="71">
        <v>0.000458</v>
      </c>
      <c r="X20" s="71">
        <v>0.000346</v>
      </c>
      <c r="Y20" s="71">
        <v>0.000187</v>
      </c>
      <c r="Z20" s="71">
        <v>0</v>
      </c>
      <c r="AA20" s="71">
        <v>-0.000345</v>
      </c>
      <c r="AB20" s="71">
        <v>-0.001053</v>
      </c>
      <c r="AC20" s="71">
        <v>-0.001459</v>
      </c>
      <c r="AD20" s="71">
        <v>-0.002437</v>
      </c>
      <c r="AE20" s="71">
        <v>-0.003078</v>
      </c>
      <c r="AF20" s="71">
        <v>-0.00412</v>
      </c>
      <c r="AG20" s="71">
        <v>-0.00519</v>
      </c>
      <c r="AH20" s="71">
        <v>-0.006523</v>
      </c>
      <c r="AI20" s="71">
        <v>-0.007746</v>
      </c>
      <c r="AJ20" s="71">
        <v>-0.008869</v>
      </c>
      <c r="AK20" s="71">
        <v>-0.010246</v>
      </c>
      <c r="AL20" s="71">
        <v>-0.012118</v>
      </c>
    </row>
    <row r="21" ht="12.75" customHeight="1">
      <c r="A21" s="84">
        <v>-0.010095</v>
      </c>
      <c r="B21" s="71">
        <v>-0.008226000000000001</v>
      </c>
      <c r="C21" s="71">
        <v>-0.006801</v>
      </c>
      <c r="D21" s="71">
        <v>-0.006636</v>
      </c>
      <c r="E21" s="71">
        <v>-0.007325</v>
      </c>
      <c r="F21" s="71">
        <v>-0.007703</v>
      </c>
      <c r="G21" s="71">
        <v>-0.007715</v>
      </c>
      <c r="H21" s="71">
        <v>-0.00788</v>
      </c>
      <c r="I21" s="71">
        <v>-0.007581</v>
      </c>
      <c r="J21" s="71">
        <v>-0.007467</v>
      </c>
      <c r="K21" s="71">
        <v>-0.006908</v>
      </c>
      <c r="L21" s="71">
        <v>-0.006911</v>
      </c>
      <c r="M21" s="71">
        <v>-0.006326</v>
      </c>
      <c r="N21" s="71">
        <v>-0.005458</v>
      </c>
      <c r="O21" s="71">
        <v>-0.004593</v>
      </c>
      <c r="P21" s="71">
        <v>-0.003717</v>
      </c>
      <c r="Q21" s="71">
        <v>-0.003203</v>
      </c>
      <c r="R21" s="71">
        <v>-0.002117</v>
      </c>
      <c r="S21" s="71">
        <v>-0.001561</v>
      </c>
      <c r="T21" s="71">
        <v>-0.000654</v>
      </c>
      <c r="U21" s="71">
        <v>-0.000288</v>
      </c>
      <c r="V21" s="71">
        <v>0.000206</v>
      </c>
      <c r="W21" s="71">
        <v>0.000253</v>
      </c>
      <c r="X21" s="71">
        <v>0.000163</v>
      </c>
      <c r="Y21" s="71">
        <v>0.000125</v>
      </c>
      <c r="Z21" s="71">
        <v>0</v>
      </c>
      <c r="AA21" s="71">
        <v>-0.000602</v>
      </c>
      <c r="AB21" s="71">
        <v>-0.001014</v>
      </c>
      <c r="AC21" s="71">
        <v>-0.001546</v>
      </c>
      <c r="AD21" s="71">
        <v>-0.002585</v>
      </c>
      <c r="AE21" s="71">
        <v>-0.003319</v>
      </c>
      <c r="AF21" s="71">
        <v>-0.004185</v>
      </c>
      <c r="AG21" s="71">
        <v>-0.005425</v>
      </c>
      <c r="AH21" s="71">
        <v>-0.006519</v>
      </c>
      <c r="AI21" s="71">
        <v>-0.007926000000000001</v>
      </c>
      <c r="AJ21" s="71">
        <v>-0.00899</v>
      </c>
      <c r="AK21" s="71">
        <v>-0.010527</v>
      </c>
      <c r="AL21" s="71">
        <v>-0.012396</v>
      </c>
    </row>
    <row r="22" ht="12.75" customHeight="1">
      <c r="A22" s="84">
        <v>-0.009148</v>
      </c>
      <c r="B22" s="71">
        <v>-0.007597</v>
      </c>
      <c r="C22" s="71">
        <v>-0.00663</v>
      </c>
      <c r="D22" s="71">
        <v>-0.006451</v>
      </c>
      <c r="E22" s="71">
        <v>-0.006975</v>
      </c>
      <c r="F22" s="71">
        <v>-0.007475</v>
      </c>
      <c r="G22" s="71">
        <v>-0.007868</v>
      </c>
      <c r="H22" s="71">
        <v>-0.007848000000000001</v>
      </c>
      <c r="I22" s="71">
        <v>-0.007685</v>
      </c>
      <c r="J22" s="71">
        <v>-0.007743</v>
      </c>
      <c r="K22" s="71">
        <v>-0.007305</v>
      </c>
      <c r="L22" s="71">
        <v>-0.006887</v>
      </c>
      <c r="M22" s="71">
        <v>-0.006422</v>
      </c>
      <c r="N22" s="71">
        <v>-0.005645</v>
      </c>
      <c r="O22" s="71">
        <v>-0.004578</v>
      </c>
      <c r="P22" s="71">
        <v>-0.003776</v>
      </c>
      <c r="Q22" s="71">
        <v>-0.003088</v>
      </c>
      <c r="R22" s="71">
        <v>-0.001999</v>
      </c>
      <c r="S22" s="71">
        <v>-0.001414</v>
      </c>
      <c r="T22" s="71">
        <v>-0.001133</v>
      </c>
      <c r="U22" s="71">
        <v>-0.000192</v>
      </c>
      <c r="V22" s="71">
        <v>2.6e-05</v>
      </c>
      <c r="W22" s="71">
        <v>0.000253</v>
      </c>
      <c r="X22" s="71">
        <v>0.000145</v>
      </c>
      <c r="Y22" s="71">
        <v>-0.000443</v>
      </c>
      <c r="Z22" s="71">
        <v>0</v>
      </c>
      <c r="AA22" s="71">
        <v>-0.000741</v>
      </c>
      <c r="AB22" s="71">
        <v>-0.001067</v>
      </c>
      <c r="AC22" s="71">
        <v>-0.001621</v>
      </c>
      <c r="AD22" s="71">
        <v>-0.002279</v>
      </c>
      <c r="AE22" s="71">
        <v>-0.003285</v>
      </c>
      <c r="AF22" s="71">
        <v>-0.004098</v>
      </c>
      <c r="AG22" s="71">
        <v>-0.00522</v>
      </c>
      <c r="AH22" s="71">
        <v>-0.006526</v>
      </c>
      <c r="AI22" s="71">
        <v>-0.007645</v>
      </c>
      <c r="AJ22" s="71">
        <v>-0.008897</v>
      </c>
      <c r="AK22" s="71">
        <v>-0.010477</v>
      </c>
      <c r="AL22" s="71">
        <v>-0.011952</v>
      </c>
    </row>
    <row r="23" ht="12.75" customHeight="1">
      <c r="A23" s="84">
        <v>-0.008701</v>
      </c>
      <c r="B23" s="71">
        <v>-0.007271</v>
      </c>
      <c r="C23" s="71">
        <v>-0.006206</v>
      </c>
      <c r="D23" s="71">
        <v>-0.006224</v>
      </c>
      <c r="E23" s="71">
        <v>-0.006843</v>
      </c>
      <c r="F23" s="71">
        <v>-0.00753</v>
      </c>
      <c r="G23" s="71">
        <v>-0.007421</v>
      </c>
      <c r="H23" s="71">
        <v>-0.007753</v>
      </c>
      <c r="I23" s="71">
        <v>-0.007655</v>
      </c>
      <c r="J23" s="71">
        <v>-0.007423</v>
      </c>
      <c r="K23" s="71">
        <v>-0.007177</v>
      </c>
      <c r="L23" s="71">
        <v>-0.006811</v>
      </c>
      <c r="M23" s="71">
        <v>-0.006287</v>
      </c>
      <c r="N23" s="71">
        <v>-0.005374</v>
      </c>
      <c r="O23" s="71">
        <v>-0.004744</v>
      </c>
      <c r="P23" s="71">
        <v>-0.003856</v>
      </c>
      <c r="Q23" s="71">
        <v>-0.003062</v>
      </c>
      <c r="R23" s="71">
        <v>-0.002054</v>
      </c>
      <c r="S23" s="71">
        <v>-0.001486</v>
      </c>
      <c r="T23" s="71">
        <v>-0.000653</v>
      </c>
      <c r="U23" s="71">
        <v>-0.000245</v>
      </c>
      <c r="V23" s="71">
        <v>0.000247</v>
      </c>
      <c r="W23" s="71">
        <v>0.000304</v>
      </c>
      <c r="X23" s="71">
        <v>2.9e-05</v>
      </c>
      <c r="Y23" s="71">
        <v>2e-05</v>
      </c>
      <c r="Z23" s="71">
        <v>0</v>
      </c>
      <c r="AA23" s="71">
        <v>-0.000382</v>
      </c>
      <c r="AB23" s="71">
        <v>-0.0008720000000000001</v>
      </c>
      <c r="AC23" s="71">
        <v>-0.001424</v>
      </c>
      <c r="AD23" s="71">
        <v>-0.002418</v>
      </c>
      <c r="AE23" s="71">
        <v>-0.002975</v>
      </c>
      <c r="AF23" s="71">
        <v>-0.004013</v>
      </c>
      <c r="AG23" s="71">
        <v>-0.005119</v>
      </c>
      <c r="AH23" s="71">
        <v>-0.00623</v>
      </c>
      <c r="AI23" s="71">
        <v>-0.007626</v>
      </c>
      <c r="AJ23" s="71">
        <v>-0.008573000000000001</v>
      </c>
      <c r="AK23" s="71">
        <v>-0.009698</v>
      </c>
      <c r="AL23" s="71">
        <v>-0.011787</v>
      </c>
    </row>
    <row r="24" ht="12.75" customHeight="1">
      <c r="A24" s="84">
        <v>-0.00873</v>
      </c>
      <c r="B24" s="71">
        <v>-0.007206</v>
      </c>
      <c r="C24" s="71">
        <v>-0.006347</v>
      </c>
      <c r="D24" s="71">
        <v>-0.006399</v>
      </c>
      <c r="E24" s="71">
        <v>-0.006962</v>
      </c>
      <c r="F24" s="71">
        <v>-0.007378</v>
      </c>
      <c r="G24" s="71">
        <v>-0.007893000000000001</v>
      </c>
      <c r="H24" s="71">
        <v>-0.007917</v>
      </c>
      <c r="I24" s="71">
        <v>-0.007551</v>
      </c>
      <c r="J24" s="71">
        <v>-0.007495</v>
      </c>
      <c r="K24" s="71">
        <v>-0.006986</v>
      </c>
      <c r="L24" s="71">
        <v>-0.006778</v>
      </c>
      <c r="M24" s="71">
        <v>-0.006188</v>
      </c>
      <c r="N24" s="71">
        <v>-0.005445</v>
      </c>
      <c r="O24" s="71">
        <v>-0.004456</v>
      </c>
      <c r="P24" s="71">
        <v>-0.003636</v>
      </c>
      <c r="Q24" s="71">
        <v>-0.003014</v>
      </c>
      <c r="R24" s="71">
        <v>-0.001961</v>
      </c>
      <c r="S24" s="71">
        <v>-0.001418</v>
      </c>
      <c r="T24" s="71">
        <v>-0.000561</v>
      </c>
      <c r="U24" s="71">
        <v>-0.000327</v>
      </c>
      <c r="V24" s="71">
        <v>0.000154</v>
      </c>
      <c r="W24" s="71">
        <v>0.000349</v>
      </c>
      <c r="X24" s="71">
        <v>0.000338</v>
      </c>
      <c r="Y24" s="71">
        <v>0.000222</v>
      </c>
      <c r="Z24" s="71">
        <v>0</v>
      </c>
      <c r="AA24" s="71">
        <v>-0.000456</v>
      </c>
      <c r="AB24" s="71">
        <v>-0.000913</v>
      </c>
      <c r="AC24" s="71">
        <v>-0.001293</v>
      </c>
      <c r="AD24" s="71">
        <v>-0.002183</v>
      </c>
      <c r="AE24" s="71">
        <v>-0.003118</v>
      </c>
      <c r="AF24" s="71">
        <v>-0.003718</v>
      </c>
      <c r="AG24" s="71">
        <v>-0.004984</v>
      </c>
      <c r="AH24" s="71">
        <v>-0.006103</v>
      </c>
      <c r="AI24" s="71">
        <v>-0.007456</v>
      </c>
      <c r="AJ24" s="71">
        <v>-0.008574</v>
      </c>
      <c r="AK24" s="71">
        <v>-0.009882</v>
      </c>
      <c r="AL24" s="71">
        <v>-0.011611</v>
      </c>
    </row>
    <row r="25" ht="12.75" customHeight="1">
      <c r="A25" s="84">
        <v>-0.007937</v>
      </c>
      <c r="B25" s="71">
        <v>-0.006787</v>
      </c>
      <c r="C25" s="71">
        <v>-0.006296</v>
      </c>
      <c r="D25" s="71">
        <v>-0.006425</v>
      </c>
      <c r="E25" s="71">
        <v>-0.006955</v>
      </c>
      <c r="F25" s="71">
        <v>-0.007417</v>
      </c>
      <c r="G25" s="71">
        <v>-0.007637</v>
      </c>
      <c r="H25" s="71">
        <v>-0.007805</v>
      </c>
      <c r="I25" s="71">
        <v>-0.007517</v>
      </c>
      <c r="J25" s="71">
        <v>-0.007469</v>
      </c>
      <c r="K25" s="71">
        <v>-0.007056</v>
      </c>
      <c r="L25" s="71">
        <v>-0.006692</v>
      </c>
      <c r="M25" s="71">
        <v>-0.00622</v>
      </c>
      <c r="N25" s="71">
        <v>-0.005301</v>
      </c>
      <c r="O25" s="71">
        <v>-0.00454</v>
      </c>
      <c r="P25" s="71">
        <v>-0.003587</v>
      </c>
      <c r="Q25" s="71">
        <v>-0.002883</v>
      </c>
      <c r="R25" s="71">
        <v>-0.001921</v>
      </c>
      <c r="S25" s="71">
        <v>-0.001046</v>
      </c>
      <c r="T25" s="71">
        <v>-0.00083</v>
      </c>
      <c r="U25" s="71">
        <v>0.000128</v>
      </c>
      <c r="V25" s="71">
        <v>0.00019</v>
      </c>
      <c r="W25" s="71">
        <v>0.000299</v>
      </c>
      <c r="X25" s="71">
        <v>0.000382</v>
      </c>
      <c r="Y25" s="71">
        <v>-2.3e-05</v>
      </c>
      <c r="Z25" s="71">
        <v>0</v>
      </c>
      <c r="AA25" s="71">
        <v>-0.000361</v>
      </c>
      <c r="AB25" s="71">
        <v>-0.000637</v>
      </c>
      <c r="AC25" s="71">
        <v>-0.001338</v>
      </c>
      <c r="AD25" s="71">
        <v>-0.002166</v>
      </c>
      <c r="AE25" s="71">
        <v>-0.00276</v>
      </c>
      <c r="AF25" s="71">
        <v>-0.003804</v>
      </c>
      <c r="AG25" s="71">
        <v>-0.004887</v>
      </c>
      <c r="AH25" s="71">
        <v>-0.006065</v>
      </c>
      <c r="AI25" s="71">
        <v>-0.007148</v>
      </c>
      <c r="AJ25" s="71">
        <v>-0.008396000000000001</v>
      </c>
      <c r="AK25" s="71">
        <v>-0.009879000000000001</v>
      </c>
      <c r="AL25" s="71">
        <v>-0.011454</v>
      </c>
    </row>
    <row r="26" ht="12.75" customHeight="1">
      <c r="A26" s="84">
        <v>-0.008528000000000001</v>
      </c>
      <c r="B26" s="71">
        <v>-0.007308</v>
      </c>
      <c r="C26" s="71">
        <v>-0.006449</v>
      </c>
      <c r="D26" s="71">
        <v>-0.006628</v>
      </c>
      <c r="E26" s="71">
        <v>-0.006983</v>
      </c>
      <c r="F26" s="71">
        <v>-0.007646</v>
      </c>
      <c r="G26" s="71">
        <v>-0.007668</v>
      </c>
      <c r="H26" s="71">
        <v>-0.007823</v>
      </c>
      <c r="I26" s="71">
        <v>-0.007509</v>
      </c>
      <c r="J26" s="71">
        <v>-0.007191</v>
      </c>
      <c r="K26" s="71">
        <v>-0.00694</v>
      </c>
      <c r="L26" s="71">
        <v>-0.006389</v>
      </c>
      <c r="M26" s="71">
        <v>-0.005975</v>
      </c>
      <c r="N26" s="71">
        <v>-0.005138</v>
      </c>
      <c r="O26" s="71">
        <v>-0.00425</v>
      </c>
      <c r="P26" s="71">
        <v>-0.003513</v>
      </c>
      <c r="Q26" s="71">
        <v>-0.002752</v>
      </c>
      <c r="R26" s="71">
        <v>-0.001847</v>
      </c>
      <c r="S26" s="71">
        <v>-0.001254</v>
      </c>
      <c r="T26" s="71">
        <v>-0.000572</v>
      </c>
      <c r="U26" s="71">
        <v>-0.000141</v>
      </c>
      <c r="V26" s="71">
        <v>0.000469</v>
      </c>
      <c r="W26" s="71">
        <v>0.000454</v>
      </c>
      <c r="X26" s="71">
        <v>0.000331</v>
      </c>
      <c r="Y26" s="71">
        <v>0.00015</v>
      </c>
      <c r="Z26" s="71">
        <v>0</v>
      </c>
      <c r="AA26" s="71">
        <v>-0.000177</v>
      </c>
      <c r="AB26" s="71">
        <v>-0.000787</v>
      </c>
      <c r="AC26" s="71">
        <v>-0.001199</v>
      </c>
      <c r="AD26" s="71">
        <v>-0.002053</v>
      </c>
      <c r="AE26" s="71">
        <v>-0.002852</v>
      </c>
      <c r="AF26" s="71">
        <v>-0.003838</v>
      </c>
      <c r="AG26" s="71">
        <v>-0.004821</v>
      </c>
      <c r="AH26" s="71">
        <v>-0.005999</v>
      </c>
      <c r="AI26" s="71">
        <v>-0.007215</v>
      </c>
      <c r="AJ26" s="71">
        <v>-0.008345999999999999</v>
      </c>
      <c r="AK26" s="71">
        <v>-0.009459</v>
      </c>
      <c r="AL26" s="71">
        <v>-0.011264</v>
      </c>
    </row>
    <row r="27" ht="12.75" customHeight="1">
      <c r="A27" s="84">
        <v>-0.009032999999999999</v>
      </c>
      <c r="B27" s="71">
        <v>-0.00761</v>
      </c>
      <c r="C27" s="71">
        <v>-0.006871</v>
      </c>
      <c r="D27" s="71">
        <v>-0.006876</v>
      </c>
      <c r="E27" s="71">
        <v>-0.007363</v>
      </c>
      <c r="F27" s="71">
        <v>-0.007707</v>
      </c>
      <c r="G27" s="71">
        <v>-0.008074</v>
      </c>
      <c r="H27" s="71">
        <v>-0.008087</v>
      </c>
      <c r="I27" s="71">
        <v>-0.007662</v>
      </c>
      <c r="J27" s="71">
        <v>-0.007561</v>
      </c>
      <c r="K27" s="71">
        <v>-0.006942</v>
      </c>
      <c r="L27" s="71">
        <v>-0.006604</v>
      </c>
      <c r="M27" s="71">
        <v>-0.006041</v>
      </c>
      <c r="N27" s="71">
        <v>-0.00516</v>
      </c>
      <c r="O27" s="71">
        <v>-0.004379</v>
      </c>
      <c r="P27" s="71">
        <v>-0.003583</v>
      </c>
      <c r="Q27" s="71">
        <v>-0.002762</v>
      </c>
      <c r="R27" s="71">
        <v>-0.001897</v>
      </c>
      <c r="S27" s="71">
        <v>-0.001295</v>
      </c>
      <c r="T27" s="71">
        <v>-0.000545</v>
      </c>
      <c r="U27" s="71">
        <v>-0.000138</v>
      </c>
      <c r="V27" s="71">
        <v>0.000144</v>
      </c>
      <c r="W27" s="71">
        <v>0.000322</v>
      </c>
      <c r="X27" s="71">
        <v>0.000206</v>
      </c>
      <c r="Y27" s="71">
        <v>2.9e-05</v>
      </c>
      <c r="Z27" s="71">
        <v>0</v>
      </c>
      <c r="AA27" s="71">
        <v>-0.000465</v>
      </c>
      <c r="AB27" s="71">
        <v>-0.000736</v>
      </c>
      <c r="AC27" s="71">
        <v>-0.001269</v>
      </c>
      <c r="AD27" s="71">
        <v>-0.002153</v>
      </c>
      <c r="AE27" s="71">
        <v>-0.003006</v>
      </c>
      <c r="AF27" s="71">
        <v>-0.00371</v>
      </c>
      <c r="AG27" s="71">
        <v>-0.004876</v>
      </c>
      <c r="AH27" s="71">
        <v>-0.005906</v>
      </c>
      <c r="AI27" s="71">
        <v>-0.007218</v>
      </c>
      <c r="AJ27" s="71">
        <v>-0.008328</v>
      </c>
      <c r="AK27" s="71">
        <v>-0.009604</v>
      </c>
      <c r="AL27" s="71">
        <v>-0.011306</v>
      </c>
    </row>
    <row r="28" ht="12.75" customHeight="1">
      <c r="A28" s="84">
        <v>-0.008704</v>
      </c>
      <c r="B28" s="71">
        <v>-0.007712</v>
      </c>
      <c r="C28" s="71">
        <v>-0.00691</v>
      </c>
      <c r="D28" s="71">
        <v>-0.00684</v>
      </c>
      <c r="E28" s="71">
        <v>-0.007294</v>
      </c>
      <c r="F28" s="71">
        <v>-0.007692</v>
      </c>
      <c r="G28" s="71">
        <v>-0.007884</v>
      </c>
      <c r="H28" s="71">
        <v>-0.007893000000000001</v>
      </c>
      <c r="I28" s="71">
        <v>-0.007666</v>
      </c>
      <c r="J28" s="71">
        <v>-0.007361</v>
      </c>
      <c r="K28" s="71">
        <v>-0.006996</v>
      </c>
      <c r="L28" s="71">
        <v>-0.00661</v>
      </c>
      <c r="M28" s="71">
        <v>-0.006033</v>
      </c>
      <c r="N28" s="71">
        <v>-0.005133</v>
      </c>
      <c r="O28" s="71">
        <v>-0.004323</v>
      </c>
      <c r="P28" s="71">
        <v>-0.003501</v>
      </c>
      <c r="Q28" s="71">
        <v>-0.002765</v>
      </c>
      <c r="R28" s="71">
        <v>-0.001925</v>
      </c>
      <c r="S28" s="71">
        <v>-0.001133</v>
      </c>
      <c r="T28" s="71">
        <v>-0.000795</v>
      </c>
      <c r="U28" s="71">
        <v>-0.000138</v>
      </c>
      <c r="V28" s="71">
        <v>8.3e-05</v>
      </c>
      <c r="W28" s="71">
        <v>0.000246</v>
      </c>
      <c r="X28" s="71">
        <v>0.000222</v>
      </c>
      <c r="Y28" s="71">
        <v>-7e-06</v>
      </c>
      <c r="Z28" s="71">
        <v>0</v>
      </c>
      <c r="AA28" s="71">
        <v>-0.000445</v>
      </c>
      <c r="AB28" s="71">
        <v>-0.000903</v>
      </c>
      <c r="AC28" s="71">
        <v>-0.001306</v>
      </c>
      <c r="AD28" s="71">
        <v>-0.002033</v>
      </c>
      <c r="AE28" s="71">
        <v>-0.002726</v>
      </c>
      <c r="AF28" s="71">
        <v>-0.003725</v>
      </c>
      <c r="AG28" s="71">
        <v>-0.004783</v>
      </c>
      <c r="AH28" s="71">
        <v>-0.005865</v>
      </c>
      <c r="AI28" s="71">
        <v>-0.007017</v>
      </c>
      <c r="AJ28" s="71">
        <v>-0.008194999999999999</v>
      </c>
      <c r="AK28" s="71">
        <v>-0.009606</v>
      </c>
      <c r="AL28" s="71">
        <v>-0.011172</v>
      </c>
    </row>
    <row r="29" ht="12.75" customHeight="1">
      <c r="A29" s="84">
        <v>-0.008899000000000001</v>
      </c>
      <c r="B29" s="71">
        <v>-0.007545</v>
      </c>
      <c r="C29" s="71">
        <v>-0.00677</v>
      </c>
      <c r="D29" s="71">
        <v>-0.00674</v>
      </c>
      <c r="E29" s="71">
        <v>-0.007161</v>
      </c>
      <c r="F29" s="71">
        <v>-0.007605</v>
      </c>
      <c r="G29" s="71">
        <v>-0.007755</v>
      </c>
      <c r="H29" s="71">
        <v>-0.007874000000000001</v>
      </c>
      <c r="I29" s="71">
        <v>-0.007375</v>
      </c>
      <c r="J29" s="71">
        <v>-0.007141</v>
      </c>
      <c r="K29" s="71">
        <v>-0.006515</v>
      </c>
      <c r="L29" s="71">
        <v>-0.006138</v>
      </c>
      <c r="M29" s="71">
        <v>-0.005689</v>
      </c>
      <c r="N29" s="71">
        <v>-0.004864</v>
      </c>
      <c r="O29" s="71">
        <v>-0.004051</v>
      </c>
      <c r="P29" s="71">
        <v>-0.003222</v>
      </c>
      <c r="Q29" s="71">
        <v>-0.002662</v>
      </c>
      <c r="R29" s="71">
        <v>-0.001707</v>
      </c>
      <c r="S29" s="71">
        <v>-0.001152</v>
      </c>
      <c r="T29" s="71">
        <v>-0.000344</v>
      </c>
      <c r="U29" s="71">
        <v>-7.1e-05</v>
      </c>
      <c r="V29" s="71">
        <v>0.00034</v>
      </c>
      <c r="W29" s="71">
        <v>0.000541</v>
      </c>
      <c r="X29" s="71">
        <v>0.000237</v>
      </c>
      <c r="Y29" s="71">
        <v>0.000226</v>
      </c>
      <c r="Z29" s="71">
        <v>0</v>
      </c>
      <c r="AA29" s="71">
        <v>-0.000342</v>
      </c>
      <c r="AB29" s="71">
        <v>-0.000646</v>
      </c>
      <c r="AC29" s="71">
        <v>-0.001287</v>
      </c>
      <c r="AD29" s="71">
        <v>-0.002054</v>
      </c>
      <c r="AE29" s="71">
        <v>-0.002825</v>
      </c>
      <c r="AF29" s="71">
        <v>-0.003683</v>
      </c>
      <c r="AG29" s="71">
        <v>-0.004721</v>
      </c>
      <c r="AH29" s="71">
        <v>-0.005952</v>
      </c>
      <c r="AI29" s="71">
        <v>-0.006988</v>
      </c>
      <c r="AJ29" s="71">
        <v>-0.008168999999999999</v>
      </c>
      <c r="AK29" s="71">
        <v>-0.009297</v>
      </c>
      <c r="AL29" s="71">
        <v>-0.011201</v>
      </c>
    </row>
    <row r="30" ht="12.75" customHeight="1">
      <c r="A30" s="84">
        <v>-0.009017000000000001</v>
      </c>
      <c r="B30" s="71">
        <v>-0.007745</v>
      </c>
      <c r="C30" s="71">
        <v>-0.006934</v>
      </c>
      <c r="D30" s="71">
        <v>-0.007018</v>
      </c>
      <c r="E30" s="71">
        <v>-0.007453</v>
      </c>
      <c r="F30" s="71">
        <v>-0.007706</v>
      </c>
      <c r="G30" s="71">
        <v>-0.008066</v>
      </c>
      <c r="H30" s="71">
        <v>-0.007938000000000001</v>
      </c>
      <c r="I30" s="71">
        <v>-0.0076</v>
      </c>
      <c r="J30" s="71">
        <v>-0.007343</v>
      </c>
      <c r="K30" s="71">
        <v>-0.006927</v>
      </c>
      <c r="L30" s="71">
        <v>-0.006315</v>
      </c>
      <c r="M30" s="71">
        <v>-0.005872</v>
      </c>
      <c r="N30" s="71">
        <v>-0.004935</v>
      </c>
      <c r="O30" s="71">
        <v>-0.004076</v>
      </c>
      <c r="P30" s="71">
        <v>-0.003211</v>
      </c>
      <c r="Q30" s="71">
        <v>-0.002655</v>
      </c>
      <c r="R30" s="71">
        <v>-0.001787</v>
      </c>
      <c r="S30" s="71">
        <v>-0.001203</v>
      </c>
      <c r="T30" s="71">
        <v>-0.000673</v>
      </c>
      <c r="U30" s="71">
        <v>-0.000165</v>
      </c>
      <c r="V30" s="71">
        <v>-4.7e-05</v>
      </c>
      <c r="W30" s="71">
        <v>0.000165</v>
      </c>
      <c r="X30" s="71">
        <v>0.000226</v>
      </c>
      <c r="Y30" s="71">
        <v>-0.000109</v>
      </c>
      <c r="Z30" s="71">
        <v>0</v>
      </c>
      <c r="AA30" s="71">
        <v>-0.000557</v>
      </c>
      <c r="AB30" s="71">
        <v>-0.000827</v>
      </c>
      <c r="AC30" s="71">
        <v>-0.001487</v>
      </c>
      <c r="AD30" s="71">
        <v>-0.002334</v>
      </c>
      <c r="AE30" s="71">
        <v>-0.003029</v>
      </c>
      <c r="AF30" s="71">
        <v>-0.003771</v>
      </c>
      <c r="AG30" s="71">
        <v>-0.004799</v>
      </c>
      <c r="AH30" s="71">
        <v>-0.005973</v>
      </c>
      <c r="AI30" s="71">
        <v>-0.007192</v>
      </c>
      <c r="AJ30" s="71">
        <v>-0.008473</v>
      </c>
      <c r="AK30" s="71">
        <v>-0.009611</v>
      </c>
      <c r="AL30" s="71">
        <v>-0.011234</v>
      </c>
    </row>
    <row r="31" ht="12.75" customHeight="1">
      <c r="A31" s="84">
        <v>-0.007875999999999999</v>
      </c>
      <c r="B31" s="71">
        <v>-0.006916</v>
      </c>
      <c r="C31" s="71">
        <v>-0.006217</v>
      </c>
      <c r="D31" s="71">
        <v>-0.006175</v>
      </c>
      <c r="E31" s="71">
        <v>-0.006577</v>
      </c>
      <c r="F31" s="71">
        <v>-0.007069</v>
      </c>
      <c r="G31" s="71">
        <v>-0.007233</v>
      </c>
      <c r="H31" s="71">
        <v>-0.007292</v>
      </c>
      <c r="I31" s="71">
        <v>-0.00685</v>
      </c>
      <c r="J31" s="71">
        <v>-0.006612</v>
      </c>
      <c r="K31" s="71">
        <v>-0.006228</v>
      </c>
      <c r="L31" s="71">
        <v>-0.005829</v>
      </c>
      <c r="M31" s="71">
        <v>-0.005275</v>
      </c>
      <c r="N31" s="71">
        <v>-0.004446</v>
      </c>
      <c r="O31" s="71">
        <v>-0.003656</v>
      </c>
      <c r="P31" s="71">
        <v>-0.002951</v>
      </c>
      <c r="Q31" s="71">
        <v>-0.002243</v>
      </c>
      <c r="R31" s="71">
        <v>-0.001582</v>
      </c>
      <c r="S31" s="71">
        <v>-0.000866</v>
      </c>
      <c r="T31" s="71">
        <v>-0.000488</v>
      </c>
      <c r="U31" s="71">
        <v>5.7e-05</v>
      </c>
      <c r="V31" s="71">
        <v>0.000284</v>
      </c>
      <c r="W31" s="71">
        <v>0.00032</v>
      </c>
      <c r="X31" s="71">
        <v>0.000168</v>
      </c>
      <c r="Y31" s="71">
        <v>3e-05</v>
      </c>
      <c r="Z31" s="71">
        <v>0</v>
      </c>
      <c r="AA31" s="71">
        <v>-0.0003</v>
      </c>
      <c r="AB31" s="71">
        <v>-0.000693</v>
      </c>
      <c r="AC31" s="71">
        <v>-0.001178</v>
      </c>
      <c r="AD31" s="71">
        <v>-0.001982</v>
      </c>
      <c r="AE31" s="71">
        <v>-0.002716</v>
      </c>
      <c r="AF31" s="71">
        <v>-0.003566</v>
      </c>
      <c r="AG31" s="71">
        <v>-0.004579</v>
      </c>
      <c r="AH31" s="71">
        <v>-0.005844</v>
      </c>
      <c r="AI31" s="71">
        <v>-0.006949</v>
      </c>
      <c r="AJ31" s="71">
        <v>-0.007908</v>
      </c>
      <c r="AK31" s="71">
        <v>-0.009287</v>
      </c>
      <c r="AL31" s="71">
        <v>-0.01087</v>
      </c>
    </row>
    <row r="32" ht="12.75" customHeight="1">
      <c r="A32" s="84">
        <v>-0.008199</v>
      </c>
      <c r="B32" s="71">
        <v>-0.006892</v>
      </c>
      <c r="C32" s="71">
        <v>-0.006117</v>
      </c>
      <c r="D32" s="71">
        <v>-0.006218</v>
      </c>
      <c r="E32" s="71">
        <v>-0.006598</v>
      </c>
      <c r="F32" s="71">
        <v>-0.006977</v>
      </c>
      <c r="G32" s="71">
        <v>-0.007197</v>
      </c>
      <c r="H32" s="71">
        <v>-0.007004</v>
      </c>
      <c r="I32" s="71">
        <v>-0.006696</v>
      </c>
      <c r="J32" s="71">
        <v>-0.006339</v>
      </c>
      <c r="K32" s="71">
        <v>-0.005878</v>
      </c>
      <c r="L32" s="71">
        <v>-0.005496</v>
      </c>
      <c r="M32" s="71">
        <v>-0.004853</v>
      </c>
      <c r="N32" s="71">
        <v>-0.004104</v>
      </c>
      <c r="O32" s="71">
        <v>-0.003386</v>
      </c>
      <c r="P32" s="71">
        <v>-0.002785</v>
      </c>
      <c r="Q32" s="71">
        <v>-0.002145</v>
      </c>
      <c r="R32" s="71">
        <v>-0.001387</v>
      </c>
      <c r="S32" s="71">
        <v>-0.000897</v>
      </c>
      <c r="T32" s="71">
        <v>-0.000219</v>
      </c>
      <c r="U32" s="71">
        <v>3.8e-05</v>
      </c>
      <c r="V32" s="71">
        <v>0.000337</v>
      </c>
      <c r="W32" s="71">
        <v>0.000393</v>
      </c>
      <c r="X32" s="71">
        <v>0.000336</v>
      </c>
      <c r="Y32" s="71">
        <v>0.000173</v>
      </c>
      <c r="Z32" s="71">
        <v>0</v>
      </c>
      <c r="AA32" s="71">
        <v>-0.000262</v>
      </c>
      <c r="AB32" s="71">
        <v>-0.000661</v>
      </c>
      <c r="AC32" s="71">
        <v>-0.001245</v>
      </c>
      <c r="AD32" s="71">
        <v>-0.002109</v>
      </c>
      <c r="AE32" s="71">
        <v>-0.00283</v>
      </c>
      <c r="AF32" s="71">
        <v>-0.003566</v>
      </c>
      <c r="AG32" s="71">
        <v>-0.004661</v>
      </c>
      <c r="AH32" s="71">
        <v>-0.005604</v>
      </c>
      <c r="AI32" s="71">
        <v>-0.006897</v>
      </c>
      <c r="AJ32" s="71">
        <v>-0.008035</v>
      </c>
      <c r="AK32" s="71">
        <v>-0.009037999999999999</v>
      </c>
      <c r="AL32" s="71">
        <v>-0.01092</v>
      </c>
    </row>
    <row r="33" ht="12.75" customHeight="1">
      <c r="A33" s="84">
        <v>-0.007948</v>
      </c>
      <c r="B33" s="71">
        <v>-0.006831</v>
      </c>
      <c r="C33" s="71">
        <v>-0.006193</v>
      </c>
      <c r="D33" s="71">
        <v>-0.006186</v>
      </c>
      <c r="E33" s="71">
        <v>-0.006623</v>
      </c>
      <c r="F33" s="71">
        <v>-0.006957</v>
      </c>
      <c r="G33" s="71">
        <v>-0.007202</v>
      </c>
      <c r="H33" s="71">
        <v>-0.007189</v>
      </c>
      <c r="I33" s="71">
        <v>-0.006782</v>
      </c>
      <c r="J33" s="71">
        <v>-0.006436</v>
      </c>
      <c r="K33" s="71">
        <v>-0.005939</v>
      </c>
      <c r="L33" s="71">
        <v>-0.005464</v>
      </c>
      <c r="M33" s="71">
        <v>-0.004947</v>
      </c>
      <c r="N33" s="71">
        <v>-0.004145</v>
      </c>
      <c r="O33" s="71">
        <v>-0.003331</v>
      </c>
      <c r="P33" s="71">
        <v>-0.002527</v>
      </c>
      <c r="Q33" s="71">
        <v>-0.002074</v>
      </c>
      <c r="R33" s="71">
        <v>-0.001217</v>
      </c>
      <c r="S33" s="71">
        <v>-0.0006579999999999999</v>
      </c>
      <c r="T33" s="71">
        <v>-0.000333</v>
      </c>
      <c r="U33" s="71">
        <v>0.00023</v>
      </c>
      <c r="V33" s="71">
        <v>0.000224</v>
      </c>
      <c r="W33" s="71">
        <v>0.000319</v>
      </c>
      <c r="X33" s="71">
        <v>0.000282</v>
      </c>
      <c r="Y33" s="71">
        <v>-3.7e-05</v>
      </c>
      <c r="Z33" s="71">
        <v>0</v>
      </c>
      <c r="AA33" s="71">
        <v>-0.000405</v>
      </c>
      <c r="AB33" s="71">
        <v>-0.000704</v>
      </c>
      <c r="AC33" s="71">
        <v>-0.001311</v>
      </c>
      <c r="AD33" s="71">
        <v>-0.001947</v>
      </c>
      <c r="AE33" s="71">
        <v>-0.002677</v>
      </c>
      <c r="AF33" s="71">
        <v>-0.0035</v>
      </c>
      <c r="AG33" s="71">
        <v>-0.004586</v>
      </c>
      <c r="AH33" s="71">
        <v>-0.005698</v>
      </c>
      <c r="AI33" s="71">
        <v>-0.006806</v>
      </c>
      <c r="AJ33" s="71">
        <v>-0.00792</v>
      </c>
      <c r="AK33" s="71">
        <v>-0.009239000000000001</v>
      </c>
      <c r="AL33" s="71">
        <v>-0.010812</v>
      </c>
    </row>
    <row r="34" ht="12.75" customHeight="1">
      <c r="A34" s="84">
        <v>-0.007205</v>
      </c>
      <c r="B34" s="71">
        <v>-0.006314</v>
      </c>
      <c r="C34" s="71">
        <v>-0.005628</v>
      </c>
      <c r="D34" s="71">
        <v>-0.005618</v>
      </c>
      <c r="E34" s="71">
        <v>-0.005975</v>
      </c>
      <c r="F34" s="71">
        <v>-0.006411</v>
      </c>
      <c r="G34" s="71">
        <v>-0.006688</v>
      </c>
      <c r="H34" s="71">
        <v>-0.006583</v>
      </c>
      <c r="I34" s="71">
        <v>-0.006192</v>
      </c>
      <c r="J34" s="71">
        <v>-0.005881</v>
      </c>
      <c r="K34" s="71">
        <v>-0.005432</v>
      </c>
      <c r="L34" s="71">
        <v>-0.005045</v>
      </c>
      <c r="M34" s="71">
        <v>-0.004541</v>
      </c>
      <c r="N34" s="71">
        <v>-0.003757</v>
      </c>
      <c r="O34" s="71">
        <v>-0.003002</v>
      </c>
      <c r="P34" s="71">
        <v>-0.002357</v>
      </c>
      <c r="Q34" s="71">
        <v>-0.001696</v>
      </c>
      <c r="R34" s="71">
        <v>-0.001018</v>
      </c>
      <c r="S34" s="71">
        <v>-0.000633</v>
      </c>
      <c r="T34" s="71">
        <v>-0.000124</v>
      </c>
      <c r="U34" s="71">
        <v>0.000115</v>
      </c>
      <c r="V34" s="71">
        <v>0.000418</v>
      </c>
      <c r="W34" s="71">
        <v>0.000501</v>
      </c>
      <c r="X34" s="71">
        <v>0.000285</v>
      </c>
      <c r="Y34" s="71">
        <v>0.000167</v>
      </c>
      <c r="Z34" s="71">
        <v>0</v>
      </c>
      <c r="AA34" s="71">
        <v>-0.000219</v>
      </c>
      <c r="AB34" s="71">
        <v>-0.000594</v>
      </c>
      <c r="AC34" s="71">
        <v>-0.001135</v>
      </c>
      <c r="AD34" s="71">
        <v>-0.001919</v>
      </c>
      <c r="AE34" s="71">
        <v>-0.002527</v>
      </c>
      <c r="AF34" s="71">
        <v>-0.00344</v>
      </c>
      <c r="AG34" s="71">
        <v>-0.004362</v>
      </c>
      <c r="AH34" s="71">
        <v>-0.005491</v>
      </c>
      <c r="AI34" s="71">
        <v>-0.006656</v>
      </c>
      <c r="AJ34" s="71">
        <v>-0.007658</v>
      </c>
      <c r="AK34" s="71">
        <v>-0.008852</v>
      </c>
      <c r="AL34" s="71">
        <v>-0.010517</v>
      </c>
    </row>
    <row r="35" ht="12.75" customHeight="1">
      <c r="A35" s="84">
        <v>-0.007585</v>
      </c>
      <c r="B35" s="71">
        <v>-0.006305</v>
      </c>
      <c r="C35" s="71">
        <v>-0.005668</v>
      </c>
      <c r="D35" s="71">
        <v>-0.005796</v>
      </c>
      <c r="E35" s="71">
        <v>-0.006134</v>
      </c>
      <c r="F35" s="71">
        <v>-0.006504</v>
      </c>
      <c r="G35" s="71">
        <v>-0.006722</v>
      </c>
      <c r="H35" s="71">
        <v>-0.00663</v>
      </c>
      <c r="I35" s="71">
        <v>-0.00615</v>
      </c>
      <c r="J35" s="71">
        <v>-0.005886</v>
      </c>
      <c r="K35" s="71">
        <v>-0.005325</v>
      </c>
      <c r="L35" s="71">
        <v>-0.00478</v>
      </c>
      <c r="M35" s="71">
        <v>-0.004271</v>
      </c>
      <c r="N35" s="71">
        <v>-0.00355</v>
      </c>
      <c r="O35" s="71">
        <v>-0.002934</v>
      </c>
      <c r="P35" s="71">
        <v>-0.002297</v>
      </c>
      <c r="Q35" s="71">
        <v>-0.001771</v>
      </c>
      <c r="R35" s="71">
        <v>-0.001077</v>
      </c>
      <c r="S35" s="71">
        <v>-0.000677</v>
      </c>
      <c r="T35" s="71">
        <v>-0.00017</v>
      </c>
      <c r="U35" s="71">
        <v>7.7e-05</v>
      </c>
      <c r="V35" s="71">
        <v>0.000325</v>
      </c>
      <c r="W35" s="71">
        <v>0.000441</v>
      </c>
      <c r="X35" s="71">
        <v>0.000253</v>
      </c>
      <c r="Y35" s="71">
        <v>0.000114</v>
      </c>
      <c r="Z35" s="71">
        <v>0</v>
      </c>
      <c r="AA35" s="71">
        <v>-0.000414</v>
      </c>
      <c r="AB35" s="71">
        <v>-0.00079</v>
      </c>
      <c r="AC35" s="71">
        <v>-0.001337</v>
      </c>
      <c r="AD35" s="71">
        <v>-0.002089</v>
      </c>
      <c r="AE35" s="71">
        <v>-0.002814</v>
      </c>
      <c r="AF35" s="71">
        <v>-0.003482</v>
      </c>
      <c r="AG35" s="71">
        <v>-0.004567</v>
      </c>
      <c r="AH35" s="71">
        <v>-0.005553</v>
      </c>
      <c r="AI35" s="71">
        <v>-0.006689</v>
      </c>
      <c r="AJ35" s="71">
        <v>-0.007878</v>
      </c>
      <c r="AK35" s="71">
        <v>-0.008874999999999999</v>
      </c>
      <c r="AL35" s="71">
        <v>-0.010622</v>
      </c>
    </row>
    <row r="36" ht="12.75" customHeight="1">
      <c r="A36" s="84">
        <v>-0.006862</v>
      </c>
      <c r="B36" s="71">
        <v>-0.005996</v>
      </c>
      <c r="C36" s="71">
        <v>-0.005362</v>
      </c>
      <c r="D36" s="71">
        <v>-0.005358</v>
      </c>
      <c r="E36" s="71">
        <v>-0.005826</v>
      </c>
      <c r="F36" s="71">
        <v>-0.006066</v>
      </c>
      <c r="G36" s="71">
        <v>-0.006379</v>
      </c>
      <c r="H36" s="71">
        <v>-0.00624</v>
      </c>
      <c r="I36" s="71">
        <v>-0.005853</v>
      </c>
      <c r="J36" s="71">
        <v>-0.005609</v>
      </c>
      <c r="K36" s="71">
        <v>-0.005063</v>
      </c>
      <c r="L36" s="71">
        <v>-0.004654</v>
      </c>
      <c r="M36" s="71">
        <v>-0.00413</v>
      </c>
      <c r="N36" s="71">
        <v>-0.003401</v>
      </c>
      <c r="O36" s="71">
        <v>-0.002606</v>
      </c>
      <c r="P36" s="71">
        <v>-0.001987</v>
      </c>
      <c r="Q36" s="71">
        <v>-0.001431</v>
      </c>
      <c r="R36" s="71">
        <v>-0.000831</v>
      </c>
      <c r="S36" s="71">
        <v>-0.000309</v>
      </c>
      <c r="T36" s="71">
        <v>-6.8e-05</v>
      </c>
      <c r="U36" s="71">
        <v>0.000201</v>
      </c>
      <c r="V36" s="71">
        <v>0.000376</v>
      </c>
      <c r="W36" s="71">
        <v>0.000329</v>
      </c>
      <c r="X36" s="71">
        <v>0.000317</v>
      </c>
      <c r="Y36" s="71">
        <v>-5.4e-05</v>
      </c>
      <c r="Z36" s="71">
        <v>0</v>
      </c>
      <c r="AA36" s="71">
        <v>-0.000327</v>
      </c>
      <c r="AB36" s="71">
        <v>-0.000695</v>
      </c>
      <c r="AC36" s="71">
        <v>-0.001272</v>
      </c>
      <c r="AD36" s="71">
        <v>-0.001918</v>
      </c>
      <c r="AE36" s="71">
        <v>-0.002687</v>
      </c>
      <c r="AF36" s="71">
        <v>-0.003362</v>
      </c>
      <c r="AG36" s="71">
        <v>-0.004457</v>
      </c>
      <c r="AH36" s="71">
        <v>-0.005488</v>
      </c>
      <c r="AI36" s="71">
        <v>-0.006523</v>
      </c>
      <c r="AJ36" s="71">
        <v>-0.007615</v>
      </c>
      <c r="AK36" s="71">
        <v>-0.008758</v>
      </c>
      <c r="AL36" s="71">
        <v>-0.010359</v>
      </c>
    </row>
    <row r="37" ht="12.75" customHeight="1">
      <c r="A37" s="84">
        <v>-0.006525</v>
      </c>
      <c r="B37" s="71">
        <v>-0.00559</v>
      </c>
      <c r="C37" s="71">
        <v>-0.00498</v>
      </c>
      <c r="D37" s="71">
        <v>-0.004972</v>
      </c>
      <c r="E37" s="71">
        <v>-0.005367</v>
      </c>
      <c r="F37" s="71">
        <v>-0.005826</v>
      </c>
      <c r="G37" s="71">
        <v>-0.00597</v>
      </c>
      <c r="H37" s="71">
        <v>-0.005878</v>
      </c>
      <c r="I37" s="71">
        <v>-0.005449</v>
      </c>
      <c r="J37" s="71">
        <v>-0.005026</v>
      </c>
      <c r="K37" s="71">
        <v>-0.004655</v>
      </c>
      <c r="L37" s="71">
        <v>-0.004186</v>
      </c>
      <c r="M37" s="71">
        <v>-0.003613</v>
      </c>
      <c r="N37" s="71">
        <v>-0.002927</v>
      </c>
      <c r="O37" s="71">
        <v>-0.00225</v>
      </c>
      <c r="P37" s="71">
        <v>-0.001688</v>
      </c>
      <c r="Q37" s="71">
        <v>-0.001218</v>
      </c>
      <c r="R37" s="71">
        <v>-0.000599</v>
      </c>
      <c r="S37" s="71">
        <v>-0.000346</v>
      </c>
      <c r="T37" s="71">
        <v>0.000119</v>
      </c>
      <c r="U37" s="71">
        <v>0.000393</v>
      </c>
      <c r="V37" s="71">
        <v>0.000548</v>
      </c>
      <c r="W37" s="71">
        <v>0.000636</v>
      </c>
      <c r="X37" s="71">
        <v>0.000395</v>
      </c>
      <c r="Y37" s="71">
        <v>0.000273</v>
      </c>
      <c r="Z37" s="71">
        <v>0</v>
      </c>
      <c r="AA37" s="71">
        <v>-0.000176</v>
      </c>
      <c r="AB37" s="71">
        <v>-0.000482</v>
      </c>
      <c r="AC37" s="71">
        <v>-0.001027</v>
      </c>
      <c r="AD37" s="71">
        <v>-0.001798</v>
      </c>
      <c r="AE37" s="71">
        <v>-0.002314</v>
      </c>
      <c r="AF37" s="71">
        <v>-0.003199</v>
      </c>
      <c r="AG37" s="71">
        <v>-0.004096</v>
      </c>
      <c r="AH37" s="71">
        <v>-0.005109</v>
      </c>
      <c r="AI37" s="71">
        <v>-0.006287</v>
      </c>
      <c r="AJ37" s="71">
        <v>-0.007262</v>
      </c>
      <c r="AK37" s="71">
        <v>-0.008331</v>
      </c>
      <c r="AL37" s="71">
        <v>-0.009911</v>
      </c>
    </row>
    <row r="38" ht="12.75" customHeight="1">
      <c r="A38" s="84">
        <v>-0.007379</v>
      </c>
      <c r="B38" s="71">
        <v>-0.006254</v>
      </c>
      <c r="C38" s="71">
        <v>-0.005582</v>
      </c>
      <c r="D38" s="71">
        <v>-0.005658</v>
      </c>
      <c r="E38" s="71">
        <v>-0.00592</v>
      </c>
      <c r="F38" s="71">
        <v>-0.006199</v>
      </c>
      <c r="G38" s="71">
        <v>-0.006468</v>
      </c>
      <c r="H38" s="71">
        <v>-0.006316</v>
      </c>
      <c r="I38" s="71">
        <v>-0.005796</v>
      </c>
      <c r="J38" s="71">
        <v>-0.005462</v>
      </c>
      <c r="K38" s="71">
        <v>-0.004874</v>
      </c>
      <c r="L38" s="71">
        <v>-0.004411</v>
      </c>
      <c r="M38" s="71">
        <v>-0.003819</v>
      </c>
      <c r="N38" s="71">
        <v>-0.003057</v>
      </c>
      <c r="O38" s="71">
        <v>-0.002472</v>
      </c>
      <c r="P38" s="71">
        <v>-0.001804</v>
      </c>
      <c r="Q38" s="71">
        <v>-0.001381</v>
      </c>
      <c r="R38" s="71">
        <v>-0.000753</v>
      </c>
      <c r="S38" s="71">
        <v>-0.000345</v>
      </c>
      <c r="T38" s="71">
        <v>-0.000112</v>
      </c>
      <c r="U38" s="71">
        <v>0.000173</v>
      </c>
      <c r="V38" s="71">
        <v>0.000247</v>
      </c>
      <c r="W38" s="71">
        <v>0.000267</v>
      </c>
      <c r="X38" s="71">
        <v>0.000172</v>
      </c>
      <c r="Y38" s="71">
        <v>-4.5e-05</v>
      </c>
      <c r="Z38" s="71">
        <v>0</v>
      </c>
      <c r="AA38" s="71">
        <v>-0.000439</v>
      </c>
      <c r="AB38" s="71">
        <v>-0.000842</v>
      </c>
      <c r="AC38" s="71">
        <v>-0.001281</v>
      </c>
      <c r="AD38" s="71">
        <v>-0.001967</v>
      </c>
      <c r="AE38" s="71">
        <v>-0.002711</v>
      </c>
      <c r="AF38" s="71">
        <v>-0.003325</v>
      </c>
      <c r="AG38" s="71">
        <v>-0.004261</v>
      </c>
      <c r="AH38" s="71">
        <v>-0.005311</v>
      </c>
      <c r="AI38" s="71">
        <v>-0.006348</v>
      </c>
      <c r="AJ38" s="71">
        <v>-0.007485</v>
      </c>
      <c r="AK38" s="71">
        <v>-0.008465</v>
      </c>
      <c r="AL38" s="71">
        <v>-0.010116</v>
      </c>
    </row>
    <row r="39" ht="12.75" customHeight="1">
      <c r="A39" s="84">
        <v>-0.006194</v>
      </c>
      <c r="B39" s="71">
        <v>-0.005436</v>
      </c>
      <c r="C39" s="71">
        <v>-0.00487</v>
      </c>
      <c r="D39" s="71">
        <v>-0.004865</v>
      </c>
      <c r="E39" s="71">
        <v>-0.005318</v>
      </c>
      <c r="F39" s="71">
        <v>-0.005615</v>
      </c>
      <c r="G39" s="71">
        <v>-0.005807</v>
      </c>
      <c r="H39" s="71">
        <v>-0.00564</v>
      </c>
      <c r="I39" s="71">
        <v>-0.0052</v>
      </c>
      <c r="J39" s="71">
        <v>-0.004809</v>
      </c>
      <c r="K39" s="71">
        <v>-0.004275</v>
      </c>
      <c r="L39" s="71">
        <v>-0.003705</v>
      </c>
      <c r="M39" s="71">
        <v>-0.003301</v>
      </c>
      <c r="N39" s="71">
        <v>-0.002562</v>
      </c>
      <c r="O39" s="71">
        <v>-0.001892</v>
      </c>
      <c r="P39" s="71">
        <v>-0.001227</v>
      </c>
      <c r="Q39" s="71">
        <v>-0.000884</v>
      </c>
      <c r="R39" s="71">
        <v>-0.000359</v>
      </c>
      <c r="S39" s="71">
        <v>2e-05</v>
      </c>
      <c r="T39" s="71">
        <v>0.000164</v>
      </c>
      <c r="U39" s="71">
        <v>0.000439</v>
      </c>
      <c r="V39" s="71">
        <v>0.000454</v>
      </c>
      <c r="W39" s="71">
        <v>0.000481</v>
      </c>
      <c r="X39" s="71">
        <v>0.000311</v>
      </c>
      <c r="Y39" s="71">
        <v>3.4e-05</v>
      </c>
      <c r="Z39" s="71">
        <v>0</v>
      </c>
      <c r="AA39" s="71">
        <v>-0.000246</v>
      </c>
      <c r="AB39" s="71">
        <v>-0.000549</v>
      </c>
      <c r="AC39" s="71">
        <v>-0.001078</v>
      </c>
      <c r="AD39" s="71">
        <v>-0.001683</v>
      </c>
      <c r="AE39" s="71">
        <v>-0.002339</v>
      </c>
      <c r="AF39" s="71">
        <v>-0.003039</v>
      </c>
      <c r="AG39" s="71">
        <v>-0.00398</v>
      </c>
      <c r="AH39" s="71">
        <v>-0.004985</v>
      </c>
      <c r="AI39" s="71">
        <v>-0.005931</v>
      </c>
      <c r="AJ39" s="71">
        <v>-0.006945</v>
      </c>
      <c r="AK39" s="71">
        <v>-0.008137</v>
      </c>
      <c r="AL39" s="71">
        <v>-0.009606</v>
      </c>
    </row>
    <row r="40" ht="12.75" customHeight="1">
      <c r="A40" s="84">
        <v>-0.006374</v>
      </c>
      <c r="B40" s="71">
        <v>-0.005409</v>
      </c>
      <c r="C40" s="71">
        <v>-0.004745</v>
      </c>
      <c r="D40" s="71">
        <v>-0.00483</v>
      </c>
      <c r="E40" s="71">
        <v>-0.005078</v>
      </c>
      <c r="F40" s="71">
        <v>-0.005387</v>
      </c>
      <c r="G40" s="71">
        <v>-0.005537</v>
      </c>
      <c r="H40" s="71">
        <v>-0.005496</v>
      </c>
      <c r="I40" s="71">
        <v>-0.004979</v>
      </c>
      <c r="J40" s="71">
        <v>-0.004572</v>
      </c>
      <c r="K40" s="71">
        <v>-0.004075</v>
      </c>
      <c r="L40" s="71">
        <v>-0.003617</v>
      </c>
      <c r="M40" s="71">
        <v>-0.003063</v>
      </c>
      <c r="N40" s="71">
        <v>-0.002434</v>
      </c>
      <c r="O40" s="71">
        <v>-0.001779</v>
      </c>
      <c r="P40" s="71">
        <v>-0.001187</v>
      </c>
      <c r="Q40" s="71">
        <v>-0.00075</v>
      </c>
      <c r="R40" s="71">
        <v>-0.000356</v>
      </c>
      <c r="S40" s="71">
        <v>-6.999999999999999e-05</v>
      </c>
      <c r="T40" s="71">
        <v>0.000241</v>
      </c>
      <c r="U40" s="71">
        <v>0.000374</v>
      </c>
      <c r="V40" s="71">
        <v>0.000526</v>
      </c>
      <c r="W40" s="71">
        <v>0.00044</v>
      </c>
      <c r="X40" s="71">
        <v>0.000331</v>
      </c>
      <c r="Y40" s="71">
        <v>0.000217</v>
      </c>
      <c r="Z40" s="71">
        <v>0</v>
      </c>
      <c r="AA40" s="71">
        <v>-0.000156</v>
      </c>
      <c r="AB40" s="71">
        <v>-0.000452</v>
      </c>
      <c r="AC40" s="71">
        <v>-0.000949</v>
      </c>
      <c r="AD40" s="71">
        <v>-0.001602</v>
      </c>
      <c r="AE40" s="71">
        <v>-0.002231</v>
      </c>
      <c r="AF40" s="71">
        <v>-0.002896</v>
      </c>
      <c r="AG40" s="71">
        <v>-0.003766</v>
      </c>
      <c r="AH40" s="71">
        <v>-0.00472</v>
      </c>
      <c r="AI40" s="71">
        <v>-0.005836</v>
      </c>
      <c r="AJ40" s="71">
        <v>-0.006755</v>
      </c>
      <c r="AK40" s="71">
        <v>-0.007716</v>
      </c>
      <c r="AL40" s="71">
        <v>-0.009358999999999999</v>
      </c>
    </row>
    <row r="41" ht="12.75" customHeight="1">
      <c r="A41" s="84">
        <v>-0.006302</v>
      </c>
      <c r="B41" s="71">
        <v>-0.005333</v>
      </c>
      <c r="C41" s="71">
        <v>-0.004807</v>
      </c>
      <c r="D41" s="71">
        <v>-0.004849</v>
      </c>
      <c r="E41" s="71">
        <v>-0.005108</v>
      </c>
      <c r="F41" s="71">
        <v>-0.005418</v>
      </c>
      <c r="G41" s="71">
        <v>-0.005621</v>
      </c>
      <c r="H41" s="71">
        <v>-0.005467</v>
      </c>
      <c r="I41" s="71">
        <v>-0.004957</v>
      </c>
      <c r="J41" s="71">
        <v>-0.004538</v>
      </c>
      <c r="K41" s="71">
        <v>-0.003958</v>
      </c>
      <c r="L41" s="71">
        <v>-0.003423</v>
      </c>
      <c r="M41" s="71">
        <v>-0.002895</v>
      </c>
      <c r="N41" s="71">
        <v>-0.002178</v>
      </c>
      <c r="O41" s="71">
        <v>-0.001592</v>
      </c>
      <c r="P41" s="71">
        <v>-0.001012</v>
      </c>
      <c r="Q41" s="71">
        <v>-0.000706</v>
      </c>
      <c r="R41" s="71">
        <v>-0.000262</v>
      </c>
      <c r="S41" s="71">
        <v>-3.8e-05</v>
      </c>
      <c r="T41" s="71">
        <v>0.000161</v>
      </c>
      <c r="U41" s="71">
        <v>0.000442</v>
      </c>
      <c r="V41" s="71">
        <v>0.000399</v>
      </c>
      <c r="W41" s="71">
        <v>0.000451</v>
      </c>
      <c r="X41" s="71">
        <v>0.000279</v>
      </c>
      <c r="Y41" s="71">
        <v>7.6e-05</v>
      </c>
      <c r="Z41" s="71">
        <v>0</v>
      </c>
      <c r="AA41" s="71">
        <v>-0.000348</v>
      </c>
      <c r="AB41" s="71">
        <v>-0.000589</v>
      </c>
      <c r="AC41" s="71">
        <v>-0.000968</v>
      </c>
      <c r="AD41" s="71">
        <v>-0.001622</v>
      </c>
      <c r="AE41" s="71">
        <v>-0.002286</v>
      </c>
      <c r="AF41" s="71">
        <v>-0.002868</v>
      </c>
      <c r="AG41" s="71">
        <v>-0.003808</v>
      </c>
      <c r="AH41" s="71">
        <v>-0.004709</v>
      </c>
      <c r="AI41" s="71">
        <v>-0.005659</v>
      </c>
      <c r="AJ41" s="71">
        <v>-0.006677</v>
      </c>
      <c r="AK41" s="71">
        <v>-0.007625</v>
      </c>
      <c r="AL41" s="71">
        <v>-0.009224</v>
      </c>
    </row>
    <row r="42" ht="12.75" customHeight="1">
      <c r="A42" s="84">
        <v>-0.006096</v>
      </c>
      <c r="B42" s="71">
        <v>-0.005399</v>
      </c>
      <c r="C42" s="71">
        <v>-0.004821</v>
      </c>
      <c r="D42" s="71">
        <v>-0.004807</v>
      </c>
      <c r="E42" s="71">
        <v>-0.005111</v>
      </c>
      <c r="F42" s="71">
        <v>-0.005353</v>
      </c>
      <c r="G42" s="71">
        <v>-0.005584</v>
      </c>
      <c r="H42" s="71">
        <v>-0.00537</v>
      </c>
      <c r="I42" s="71">
        <v>-0.004871</v>
      </c>
      <c r="J42" s="71">
        <v>-0.004487</v>
      </c>
      <c r="K42" s="71">
        <v>-0.003908</v>
      </c>
      <c r="L42" s="71">
        <v>-0.003453</v>
      </c>
      <c r="M42" s="71">
        <v>-0.002906</v>
      </c>
      <c r="N42" s="71">
        <v>-0.002246</v>
      </c>
      <c r="O42" s="71">
        <v>-0.001569</v>
      </c>
      <c r="P42" s="71">
        <v>-0.001064</v>
      </c>
      <c r="Q42" s="71">
        <v>-0.000603</v>
      </c>
      <c r="R42" s="71">
        <v>-0.000229</v>
      </c>
      <c r="S42" s="71">
        <v>4.1e-05</v>
      </c>
      <c r="T42" s="71">
        <v>0.000211</v>
      </c>
      <c r="U42" s="71">
        <v>0.000348</v>
      </c>
      <c r="V42" s="71">
        <v>0.000339</v>
      </c>
      <c r="W42" s="71">
        <v>0.000393</v>
      </c>
      <c r="X42" s="71">
        <v>0.000229</v>
      </c>
      <c r="Y42" s="71">
        <v>7.8e-05</v>
      </c>
      <c r="Z42" s="71">
        <v>0</v>
      </c>
      <c r="AA42" s="71">
        <v>-0.000227</v>
      </c>
      <c r="AB42" s="71">
        <v>-0.000505</v>
      </c>
      <c r="AC42" s="71">
        <v>-0.000858</v>
      </c>
      <c r="AD42" s="71">
        <v>-0.001455</v>
      </c>
      <c r="AE42" s="71">
        <v>-0.001988</v>
      </c>
      <c r="AF42" s="71">
        <v>-0.00266</v>
      </c>
      <c r="AG42" s="71">
        <v>-0.003477</v>
      </c>
      <c r="AH42" s="71">
        <v>-0.004412</v>
      </c>
      <c r="AI42" s="71">
        <v>-0.005388</v>
      </c>
      <c r="AJ42" s="71">
        <v>-0.006258</v>
      </c>
      <c r="AK42" s="71">
        <v>-0.007401</v>
      </c>
      <c r="AL42" s="71">
        <v>-0.008881</v>
      </c>
    </row>
    <row r="43" ht="12.75" customHeight="1">
      <c r="A43" s="84">
        <v>-0.006348</v>
      </c>
      <c r="B43" s="71">
        <v>-0.005419</v>
      </c>
      <c r="C43" s="71">
        <v>-0.00479</v>
      </c>
      <c r="D43" s="71">
        <v>-0.004822</v>
      </c>
      <c r="E43" s="71">
        <v>-0.005045</v>
      </c>
      <c r="F43" s="71">
        <v>-0.005348</v>
      </c>
      <c r="G43" s="71">
        <v>-0.005464</v>
      </c>
      <c r="H43" s="71">
        <v>-0.005282</v>
      </c>
      <c r="I43" s="71">
        <v>-0.004671</v>
      </c>
      <c r="J43" s="71">
        <v>-0.004217</v>
      </c>
      <c r="K43" s="71">
        <v>-0.003681</v>
      </c>
      <c r="L43" s="71">
        <v>-0.003141</v>
      </c>
      <c r="M43" s="71">
        <v>-0.002603</v>
      </c>
      <c r="N43" s="71">
        <v>-0.001971</v>
      </c>
      <c r="O43" s="71">
        <v>-0.001365</v>
      </c>
      <c r="P43" s="71">
        <v>-0.000852</v>
      </c>
      <c r="Q43" s="71">
        <v>-0.000515</v>
      </c>
      <c r="R43" s="71">
        <v>-5.3e-05</v>
      </c>
      <c r="S43" s="71">
        <v>8.2e-05</v>
      </c>
      <c r="T43" s="71">
        <v>0.000325</v>
      </c>
      <c r="U43" s="71">
        <v>0.000364</v>
      </c>
      <c r="V43" s="71">
        <v>0.000448</v>
      </c>
      <c r="W43" s="71">
        <v>0.0004</v>
      </c>
      <c r="X43" s="71">
        <v>0.000285</v>
      </c>
      <c r="Y43" s="71">
        <v>0.000167</v>
      </c>
      <c r="Z43" s="71">
        <v>0</v>
      </c>
      <c r="AA43" s="71">
        <v>-0.000194</v>
      </c>
      <c r="AB43" s="71">
        <v>-0.000395</v>
      </c>
      <c r="AC43" s="71">
        <v>-0.000815</v>
      </c>
      <c r="AD43" s="71">
        <v>-0.001441</v>
      </c>
      <c r="AE43" s="71">
        <v>-0.001867</v>
      </c>
      <c r="AF43" s="71">
        <v>-0.002512</v>
      </c>
      <c r="AG43" s="71">
        <v>-0.003272</v>
      </c>
      <c r="AH43" s="71">
        <v>-0.004138</v>
      </c>
      <c r="AI43" s="71">
        <v>-0.005116</v>
      </c>
      <c r="AJ43" s="71">
        <v>-0.00604</v>
      </c>
      <c r="AK43" s="71">
        <v>-0.006875</v>
      </c>
      <c r="AL43" s="71">
        <v>-0.00851</v>
      </c>
    </row>
    <row r="44" ht="12.75" customHeight="1">
      <c r="A44" s="84">
        <v>-0.006583</v>
      </c>
      <c r="B44" s="71">
        <v>-0.00573</v>
      </c>
      <c r="C44" s="71">
        <v>-0.00517</v>
      </c>
      <c r="D44" s="71">
        <v>-0.005132</v>
      </c>
      <c r="E44" s="71">
        <v>-0.005368</v>
      </c>
      <c r="F44" s="71">
        <v>-0.005584</v>
      </c>
      <c r="G44" s="71">
        <v>-0.005775</v>
      </c>
      <c r="H44" s="71">
        <v>-0.005558</v>
      </c>
      <c r="I44" s="71">
        <v>-0.005037</v>
      </c>
      <c r="J44" s="71">
        <v>-0.004538</v>
      </c>
      <c r="K44" s="71">
        <v>-0.003893</v>
      </c>
      <c r="L44" s="71">
        <v>-0.003318</v>
      </c>
      <c r="M44" s="71">
        <v>-0.002788</v>
      </c>
      <c r="N44" s="71">
        <v>-0.002049</v>
      </c>
      <c r="O44" s="71">
        <v>-0.001463</v>
      </c>
      <c r="P44" s="71">
        <v>-0.0009210000000000001</v>
      </c>
      <c r="Q44" s="71">
        <v>-0.000568</v>
      </c>
      <c r="R44" s="71">
        <v>-0.000211</v>
      </c>
      <c r="S44" s="71">
        <v>4.5e-05</v>
      </c>
      <c r="T44" s="71">
        <v>0.000144</v>
      </c>
      <c r="U44" s="71">
        <v>0.000338</v>
      </c>
      <c r="V44" s="71">
        <v>0.000289</v>
      </c>
      <c r="W44" s="71">
        <v>0.000237</v>
      </c>
      <c r="X44" s="71">
        <v>0.000227</v>
      </c>
      <c r="Y44" s="71">
        <v>-4e-06</v>
      </c>
      <c r="Z44" s="71">
        <v>0</v>
      </c>
      <c r="AA44" s="71">
        <v>-0.000206</v>
      </c>
      <c r="AB44" s="71">
        <v>-0.000449</v>
      </c>
      <c r="AC44" s="71">
        <v>-0.000802</v>
      </c>
      <c r="AD44" s="71">
        <v>-0.001271</v>
      </c>
      <c r="AE44" s="71">
        <v>-0.001855</v>
      </c>
      <c r="AF44" s="71">
        <v>-0.002438</v>
      </c>
      <c r="AG44" s="71">
        <v>-0.00321</v>
      </c>
      <c r="AH44" s="71">
        <v>-0.004091</v>
      </c>
      <c r="AI44" s="71">
        <v>-0.004961</v>
      </c>
      <c r="AJ44" s="71">
        <v>-0.005872</v>
      </c>
      <c r="AK44" s="71">
        <v>-0.006827</v>
      </c>
      <c r="AL44" s="71">
        <v>-0.008345</v>
      </c>
    </row>
    <row r="45" ht="12.75" customHeight="1">
      <c r="A45" s="84">
        <v>-0.006617</v>
      </c>
      <c r="B45" s="71">
        <v>-0.005879</v>
      </c>
      <c r="C45" s="71">
        <v>-0.005296</v>
      </c>
      <c r="D45" s="71">
        <v>-0.005213</v>
      </c>
      <c r="E45" s="71">
        <v>-0.005509</v>
      </c>
      <c r="F45" s="71">
        <v>-0.005766</v>
      </c>
      <c r="G45" s="71">
        <v>-0.005891</v>
      </c>
      <c r="H45" s="71">
        <v>-0.005618</v>
      </c>
      <c r="I45" s="71">
        <v>-0.005084</v>
      </c>
      <c r="J45" s="71">
        <v>-0.004612</v>
      </c>
      <c r="K45" s="71">
        <v>-0.004043</v>
      </c>
      <c r="L45" s="71">
        <v>-0.003451</v>
      </c>
      <c r="M45" s="71">
        <v>-0.002927</v>
      </c>
      <c r="N45" s="71">
        <v>-0.00217</v>
      </c>
      <c r="O45" s="71">
        <v>-0.001535</v>
      </c>
      <c r="P45" s="71">
        <v>-0.00102</v>
      </c>
      <c r="Q45" s="71">
        <v>-0.000604</v>
      </c>
      <c r="R45" s="71">
        <v>-0.000163</v>
      </c>
      <c r="S45" s="71">
        <v>3e-05</v>
      </c>
      <c r="T45" s="71">
        <v>0.000157</v>
      </c>
      <c r="U45" s="71">
        <v>0.000269</v>
      </c>
      <c r="V45" s="71">
        <v>0.000323</v>
      </c>
      <c r="W45" s="71">
        <v>0.000327</v>
      </c>
      <c r="X45" s="71">
        <v>0.000188</v>
      </c>
      <c r="Y45" s="71">
        <v>5.2e-05</v>
      </c>
      <c r="Z45" s="71">
        <v>0</v>
      </c>
      <c r="AA45" s="71">
        <v>-0.000146</v>
      </c>
      <c r="AB45" s="71">
        <v>-0.000338</v>
      </c>
      <c r="AC45" s="71">
        <v>-0.000703</v>
      </c>
      <c r="AD45" s="71">
        <v>-0.001179</v>
      </c>
      <c r="AE45" s="71">
        <v>-0.00162</v>
      </c>
      <c r="AF45" s="71">
        <v>-0.002207</v>
      </c>
      <c r="AG45" s="71">
        <v>-0.002951</v>
      </c>
      <c r="AH45" s="71">
        <v>-0.003769</v>
      </c>
      <c r="AI45" s="71">
        <v>-0.004674</v>
      </c>
      <c r="AJ45" s="71">
        <v>-0.005468</v>
      </c>
      <c r="AK45" s="71">
        <v>-0.00648</v>
      </c>
      <c r="AL45" s="71">
        <v>-0.007956</v>
      </c>
    </row>
    <row r="46" ht="12.75" customHeight="1">
      <c r="A46" s="84">
        <v>-0.006895</v>
      </c>
      <c r="B46" s="71">
        <v>-0.006047</v>
      </c>
      <c r="C46" s="71">
        <v>-0.005482</v>
      </c>
      <c r="D46" s="71">
        <v>-0.005456</v>
      </c>
      <c r="E46" s="71">
        <v>-0.005717</v>
      </c>
      <c r="F46" s="71">
        <v>-0.005924</v>
      </c>
      <c r="G46" s="71">
        <v>-0.006023</v>
      </c>
      <c r="H46" s="71">
        <v>-0.005818</v>
      </c>
      <c r="I46" s="71">
        <v>-0.005247</v>
      </c>
      <c r="J46" s="71">
        <v>-0.004733</v>
      </c>
      <c r="K46" s="71">
        <v>-0.004106</v>
      </c>
      <c r="L46" s="71">
        <v>-0.003554</v>
      </c>
      <c r="M46" s="71">
        <v>-0.002938</v>
      </c>
      <c r="N46" s="71">
        <v>-0.002282</v>
      </c>
      <c r="O46" s="71">
        <v>-0.001661</v>
      </c>
      <c r="P46" s="71">
        <v>-0.001082</v>
      </c>
      <c r="Q46" s="71">
        <v>-0.000654</v>
      </c>
      <c r="R46" s="71">
        <v>-0.000304</v>
      </c>
      <c r="S46" s="71">
        <v>-0.000137</v>
      </c>
      <c r="T46" s="71">
        <v>0.000105</v>
      </c>
      <c r="U46" s="71">
        <v>0.000229</v>
      </c>
      <c r="V46" s="71">
        <v>0.000337</v>
      </c>
      <c r="W46" s="71">
        <v>0.000288</v>
      </c>
      <c r="X46" s="71">
        <v>0.000194</v>
      </c>
      <c r="Y46" s="71">
        <v>4.6e-05</v>
      </c>
      <c r="Z46" s="71">
        <v>0</v>
      </c>
      <c r="AA46" s="71">
        <v>-0.000112</v>
      </c>
      <c r="AB46" s="71">
        <v>-0.000356</v>
      </c>
      <c r="AC46" s="71">
        <v>-0.000606</v>
      </c>
      <c r="AD46" s="71">
        <v>-0.001104</v>
      </c>
      <c r="AE46" s="71">
        <v>-0.001624</v>
      </c>
      <c r="AF46" s="71">
        <v>-0.002129</v>
      </c>
      <c r="AG46" s="71">
        <v>-0.002825</v>
      </c>
      <c r="AH46" s="71">
        <v>-0.003667</v>
      </c>
      <c r="AI46" s="71">
        <v>-0.004536</v>
      </c>
      <c r="AJ46" s="71">
        <v>-0.005397</v>
      </c>
      <c r="AK46" s="71">
        <v>-0.006278</v>
      </c>
      <c r="AL46" s="71">
        <v>-0.007816999999999999</v>
      </c>
    </row>
    <row r="47" ht="12.75" customHeight="1">
      <c r="A47" s="84">
        <v>-0.006982</v>
      </c>
      <c r="B47" s="71">
        <v>-0.006246</v>
      </c>
      <c r="C47" s="71">
        <v>-0.005716</v>
      </c>
      <c r="D47" s="71">
        <v>-0.005736</v>
      </c>
      <c r="E47" s="71">
        <v>-0.005942</v>
      </c>
      <c r="F47" s="71">
        <v>-0.006153</v>
      </c>
      <c r="G47" s="71">
        <v>-0.006302</v>
      </c>
      <c r="H47" s="71">
        <v>-0.006048</v>
      </c>
      <c r="I47" s="71">
        <v>-0.005522</v>
      </c>
      <c r="J47" s="71">
        <v>-0.005048</v>
      </c>
      <c r="K47" s="71">
        <v>-0.004398</v>
      </c>
      <c r="L47" s="71">
        <v>-0.003841</v>
      </c>
      <c r="M47" s="71">
        <v>-0.003227</v>
      </c>
      <c r="N47" s="71">
        <v>-0.002498</v>
      </c>
      <c r="O47" s="71">
        <v>-0.001822</v>
      </c>
      <c r="P47" s="71">
        <v>-0.001243</v>
      </c>
      <c r="Q47" s="71">
        <v>-0.0008</v>
      </c>
      <c r="R47" s="71">
        <v>-0.000487</v>
      </c>
      <c r="S47" s="71">
        <v>-0.000169</v>
      </c>
      <c r="T47" s="71">
        <v>-1e-05</v>
      </c>
      <c r="U47" s="71">
        <v>0.000171</v>
      </c>
      <c r="V47" s="71">
        <v>0.000132</v>
      </c>
      <c r="W47" s="71">
        <v>0.000191</v>
      </c>
      <c r="X47" s="71">
        <v>0.000164</v>
      </c>
      <c r="Y47" s="71">
        <v>-8e-06</v>
      </c>
      <c r="Z47" s="71">
        <v>0</v>
      </c>
      <c r="AA47" s="71">
        <v>-0.000141</v>
      </c>
      <c r="AB47" s="71">
        <v>-0.000306</v>
      </c>
      <c r="AC47" s="71">
        <v>-0.000604</v>
      </c>
      <c r="AD47" s="71">
        <v>-0.001063</v>
      </c>
      <c r="AE47" s="71">
        <v>-0.001524</v>
      </c>
      <c r="AF47" s="71">
        <v>-0.002082</v>
      </c>
      <c r="AG47" s="71">
        <v>-0.002807</v>
      </c>
      <c r="AH47" s="71">
        <v>-0.003576</v>
      </c>
      <c r="AI47" s="71">
        <v>-0.00442</v>
      </c>
      <c r="AJ47" s="71">
        <v>-0.005262</v>
      </c>
      <c r="AK47" s="71">
        <v>-0.006161</v>
      </c>
      <c r="AL47" s="71">
        <v>-0.007668</v>
      </c>
    </row>
    <row r="48" ht="12.75" customHeight="1">
      <c r="A48" s="84">
        <v>-0.00718</v>
      </c>
      <c r="B48" s="71">
        <v>-0.006468</v>
      </c>
      <c r="C48" s="71">
        <v>-0.005894</v>
      </c>
      <c r="D48" s="71">
        <v>-0.005853</v>
      </c>
      <c r="E48" s="71">
        <v>-0.006091</v>
      </c>
      <c r="F48" s="71">
        <v>-0.006304</v>
      </c>
      <c r="G48" s="71">
        <v>-0.006432</v>
      </c>
      <c r="H48" s="71">
        <v>-0.00624</v>
      </c>
      <c r="I48" s="71">
        <v>-0.005658</v>
      </c>
      <c r="J48" s="71">
        <v>-0.005156</v>
      </c>
      <c r="K48" s="71">
        <v>-0.004599</v>
      </c>
      <c r="L48" s="71">
        <v>-0.004014</v>
      </c>
      <c r="M48" s="71">
        <v>-0.003435</v>
      </c>
      <c r="N48" s="71">
        <v>-0.002708</v>
      </c>
      <c r="O48" s="71">
        <v>-0.001995</v>
      </c>
      <c r="P48" s="71">
        <v>-0.001423</v>
      </c>
      <c r="Q48" s="71">
        <v>-0.0009790000000000001</v>
      </c>
      <c r="R48" s="71">
        <v>-0.000477</v>
      </c>
      <c r="S48" s="71">
        <v>-0.000269</v>
      </c>
      <c r="T48" s="71">
        <v>-2.8e-05</v>
      </c>
      <c r="U48" s="71">
        <v>7.499999999999999e-05</v>
      </c>
      <c r="V48" s="71">
        <v>0.000229</v>
      </c>
      <c r="W48" s="71">
        <v>0.000203</v>
      </c>
      <c r="X48" s="71">
        <v>0.000193</v>
      </c>
      <c r="Y48" s="71">
        <v>6e-06</v>
      </c>
      <c r="Z48" s="71">
        <v>0</v>
      </c>
      <c r="AA48" s="71">
        <v>-7.1e-05</v>
      </c>
      <c r="AB48" s="71">
        <v>-0.000324</v>
      </c>
      <c r="AC48" s="71">
        <v>-0.000506</v>
      </c>
      <c r="AD48" s="71">
        <v>-0.00101</v>
      </c>
      <c r="AE48" s="71">
        <v>-0.001435</v>
      </c>
      <c r="AF48" s="71">
        <v>-0.001964</v>
      </c>
      <c r="AG48" s="71">
        <v>-0.002641</v>
      </c>
      <c r="AH48" s="71">
        <v>-0.003457</v>
      </c>
      <c r="AI48" s="71">
        <v>-0.004252</v>
      </c>
      <c r="AJ48" s="71">
        <v>-0.005039</v>
      </c>
      <c r="AK48" s="71">
        <v>-0.005972</v>
      </c>
      <c r="AL48" s="71">
        <v>-0.007466</v>
      </c>
    </row>
    <row r="49" ht="12.75" customHeight="1">
      <c r="A49" s="84">
        <v>-0.00781</v>
      </c>
      <c r="B49" s="71">
        <v>-0.007021</v>
      </c>
      <c r="C49" s="71">
        <v>-0.006485</v>
      </c>
      <c r="D49" s="71">
        <v>-0.006466</v>
      </c>
      <c r="E49" s="71">
        <v>-0.006657</v>
      </c>
      <c r="F49" s="71">
        <v>-0.006862</v>
      </c>
      <c r="G49" s="71">
        <v>-0.006962</v>
      </c>
      <c r="H49" s="71">
        <v>-0.00669</v>
      </c>
      <c r="I49" s="71">
        <v>-0.006158</v>
      </c>
      <c r="J49" s="71">
        <v>-0.005666</v>
      </c>
      <c r="K49" s="71">
        <v>-0.005029</v>
      </c>
      <c r="L49" s="71">
        <v>-0.004413</v>
      </c>
      <c r="M49" s="71">
        <v>-0.003777</v>
      </c>
      <c r="N49" s="71">
        <v>-0.00302</v>
      </c>
      <c r="O49" s="71">
        <v>-0.002362</v>
      </c>
      <c r="P49" s="71">
        <v>-0.001728</v>
      </c>
      <c r="Q49" s="71">
        <v>-0.00124</v>
      </c>
      <c r="R49" s="71">
        <v>-0.000798</v>
      </c>
      <c r="S49" s="71">
        <v>-0.000501</v>
      </c>
      <c r="T49" s="71">
        <v>-0.000242</v>
      </c>
      <c r="U49" s="71">
        <v>2.2e-05</v>
      </c>
      <c r="V49" s="71">
        <v>0.000169</v>
      </c>
      <c r="W49" s="71">
        <v>0.000148</v>
      </c>
      <c r="X49" s="71">
        <v>0.000113</v>
      </c>
      <c r="Y49" s="71">
        <v>6.2e-05</v>
      </c>
      <c r="Z49" s="71">
        <v>0</v>
      </c>
      <c r="AA49" s="71">
        <v>-4.9e-05</v>
      </c>
      <c r="AB49" s="71">
        <v>-0.00026</v>
      </c>
      <c r="AC49" s="71">
        <v>-0.000505</v>
      </c>
      <c r="AD49" s="71">
        <v>-0.000952</v>
      </c>
      <c r="AE49" s="71">
        <v>-0.001421</v>
      </c>
      <c r="AF49" s="71">
        <v>-0.001964</v>
      </c>
      <c r="AG49" s="71">
        <v>-0.002594</v>
      </c>
      <c r="AH49" s="71">
        <v>-0.003368</v>
      </c>
      <c r="AI49" s="71">
        <v>-0.004215</v>
      </c>
      <c r="AJ49" s="71">
        <v>-0.005043</v>
      </c>
      <c r="AK49" s="71">
        <v>-0.005914</v>
      </c>
      <c r="AL49" s="71">
        <v>-0.007401</v>
      </c>
    </row>
    <row r="50" ht="12.75" customHeight="1">
      <c r="A50" s="84">
        <v>-0.007967</v>
      </c>
      <c r="B50" s="71">
        <v>-0.007242</v>
      </c>
      <c r="C50" s="71">
        <v>-0.006666</v>
      </c>
      <c r="D50" s="71">
        <v>-0.006655</v>
      </c>
      <c r="E50" s="71">
        <v>-0.006961</v>
      </c>
      <c r="F50" s="71">
        <v>-0.007167</v>
      </c>
      <c r="G50" s="71">
        <v>-0.007313</v>
      </c>
      <c r="H50" s="71">
        <v>-0.007117</v>
      </c>
      <c r="I50" s="71">
        <v>-0.006594</v>
      </c>
      <c r="J50" s="71">
        <v>-0.006113</v>
      </c>
      <c r="K50" s="71">
        <v>-0.005511</v>
      </c>
      <c r="L50" s="71">
        <v>-0.00495</v>
      </c>
      <c r="M50" s="71">
        <v>-0.004324</v>
      </c>
      <c r="N50" s="71">
        <v>-0.003527</v>
      </c>
      <c r="O50" s="71">
        <v>-0.00284</v>
      </c>
      <c r="P50" s="71">
        <v>-0.002159</v>
      </c>
      <c r="Q50" s="71">
        <v>-0.001605</v>
      </c>
      <c r="R50" s="71">
        <v>-0.001114</v>
      </c>
      <c r="S50" s="71">
        <v>-0.000628</v>
      </c>
      <c r="T50" s="71">
        <v>-0.000349</v>
      </c>
      <c r="U50" s="71">
        <v>-5.3e-05</v>
      </c>
      <c r="V50" s="71">
        <v>2e-05</v>
      </c>
      <c r="W50" s="71">
        <v>0.000139</v>
      </c>
      <c r="X50" s="71">
        <v>8.3e-05</v>
      </c>
      <c r="Y50" s="71">
        <v>-1.3e-05</v>
      </c>
      <c r="Z50" s="71">
        <v>0</v>
      </c>
      <c r="AA50" s="71">
        <v>-0.000138</v>
      </c>
      <c r="AB50" s="71">
        <v>-0.000242</v>
      </c>
      <c r="AC50" s="71">
        <v>-0.000539</v>
      </c>
      <c r="AD50" s="71">
        <v>-0.000945</v>
      </c>
      <c r="AE50" s="71">
        <v>-0.001416</v>
      </c>
      <c r="AF50" s="71">
        <v>-0.001927</v>
      </c>
      <c r="AG50" s="71">
        <v>-0.002613</v>
      </c>
      <c r="AH50" s="71">
        <v>-0.003373</v>
      </c>
      <c r="AI50" s="71">
        <v>-0.004121</v>
      </c>
      <c r="AJ50" s="71">
        <v>-0.004992</v>
      </c>
      <c r="AK50" s="71">
        <v>-0.005779</v>
      </c>
      <c r="AL50" s="71">
        <v>-0.007299</v>
      </c>
    </row>
    <row r="51" ht="12.75" customHeight="1">
      <c r="A51" s="84">
        <v>-0.006047</v>
      </c>
      <c r="B51" s="71">
        <v>-0.005235</v>
      </c>
      <c r="C51" s="71">
        <v>-0.005069</v>
      </c>
      <c r="D51" s="71">
        <v>-0.00549</v>
      </c>
      <c r="E51" s="71">
        <v>-0.006071</v>
      </c>
      <c r="F51" s="71">
        <v>-0.006577</v>
      </c>
      <c r="G51" s="71">
        <v>-0.006913</v>
      </c>
      <c r="H51" s="71">
        <v>-0.006969</v>
      </c>
      <c r="I51" s="71">
        <v>-0.006744</v>
      </c>
      <c r="J51" s="71">
        <v>-0.006538</v>
      </c>
      <c r="K51" s="71">
        <v>-0.006101</v>
      </c>
      <c r="L51" s="71">
        <v>-0.005678</v>
      </c>
      <c r="M51" s="71">
        <v>-0.005082</v>
      </c>
      <c r="N51" s="71">
        <v>-0.004412</v>
      </c>
      <c r="O51" s="71">
        <v>-0.003727</v>
      </c>
      <c r="P51" s="71">
        <v>-0.003097</v>
      </c>
      <c r="Q51" s="71">
        <v>-0.002542</v>
      </c>
      <c r="R51" s="71">
        <v>-0.001919</v>
      </c>
      <c r="S51" s="71">
        <v>-0.001434</v>
      </c>
      <c r="T51" s="71">
        <v>-0.0009300000000000001</v>
      </c>
      <c r="U51" s="71">
        <v>-0.000463</v>
      </c>
      <c r="V51" s="71">
        <v>-0.000253</v>
      </c>
      <c r="W51" s="71">
        <v>-4.4e-05</v>
      </c>
      <c r="X51" s="71">
        <v>6e-05</v>
      </c>
      <c r="Y51" s="71">
        <v>-2.8e-05</v>
      </c>
      <c r="Z51" s="71">
        <v>0</v>
      </c>
      <c r="AA51" s="71">
        <v>-0.000128</v>
      </c>
      <c r="AB51" s="71">
        <v>-0.000351</v>
      </c>
      <c r="AC51" s="71">
        <v>-0.000741</v>
      </c>
      <c r="AD51" s="71">
        <v>-0.001262</v>
      </c>
      <c r="AE51" s="71">
        <v>-0.001799</v>
      </c>
      <c r="AF51" s="71">
        <v>-0.00245</v>
      </c>
      <c r="AG51" s="71">
        <v>-0.003158</v>
      </c>
      <c r="AH51" s="71">
        <v>-0.003939</v>
      </c>
      <c r="AI51" s="71">
        <v>-0.004703</v>
      </c>
      <c r="AJ51" s="71">
        <v>-0.005485</v>
      </c>
      <c r="AK51" s="71">
        <v>-0.00618</v>
      </c>
      <c r="AL51" s="71">
        <v>-0.007415</v>
      </c>
    </row>
    <row r="52" ht="12.75" customHeight="1">
      <c r="A52" s="84">
        <v>-0.006057</v>
      </c>
      <c r="B52" s="71">
        <v>-0.0053</v>
      </c>
      <c r="C52" s="71">
        <v>-0.005152</v>
      </c>
      <c r="D52" s="71">
        <v>-0.005601</v>
      </c>
      <c r="E52" s="71">
        <v>-0.006211</v>
      </c>
      <c r="F52" s="71">
        <v>-0.00668</v>
      </c>
      <c r="G52" s="71">
        <v>-0.007042</v>
      </c>
      <c r="H52" s="71">
        <v>-0.007022</v>
      </c>
      <c r="I52" s="71">
        <v>-0.006816</v>
      </c>
      <c r="J52" s="71">
        <v>-0.006597</v>
      </c>
      <c r="K52" s="71">
        <v>-0.006189</v>
      </c>
      <c r="L52" s="71">
        <v>-0.005767</v>
      </c>
      <c r="M52" s="71">
        <v>-0.005262</v>
      </c>
      <c r="N52" s="71">
        <v>-0.004564</v>
      </c>
      <c r="O52" s="71">
        <v>-0.003909</v>
      </c>
      <c r="P52" s="71">
        <v>-0.003217</v>
      </c>
      <c r="Q52" s="71">
        <v>-0.002703</v>
      </c>
      <c r="R52" s="71">
        <v>-0.002133</v>
      </c>
      <c r="S52" s="71">
        <v>-0.001578</v>
      </c>
      <c r="T52" s="71">
        <v>-0.001019</v>
      </c>
      <c r="U52" s="71">
        <v>-0.000564</v>
      </c>
      <c r="V52" s="71">
        <v>-0.000284</v>
      </c>
      <c r="W52" s="71">
        <v>-7.3e-05</v>
      </c>
      <c r="X52" s="71">
        <v>-3.1e-05</v>
      </c>
      <c r="Y52" s="71">
        <v>-6.3e-05</v>
      </c>
      <c r="Z52" s="71">
        <v>0</v>
      </c>
      <c r="AA52" s="71">
        <v>-0.000117</v>
      </c>
      <c r="AB52" s="71">
        <v>-0.000359</v>
      </c>
      <c r="AC52" s="71">
        <v>-0.000625</v>
      </c>
      <c r="AD52" s="71">
        <v>-0.001189</v>
      </c>
      <c r="AE52" s="71">
        <v>-0.001731</v>
      </c>
      <c r="AF52" s="71">
        <v>-0.002315</v>
      </c>
      <c r="AG52" s="71">
        <v>-0.003045</v>
      </c>
      <c r="AH52" s="71">
        <v>-0.003846</v>
      </c>
      <c r="AI52" s="71">
        <v>-0.004656</v>
      </c>
      <c r="AJ52" s="71">
        <v>-0.00543</v>
      </c>
      <c r="AK52" s="71">
        <v>-0.006148</v>
      </c>
      <c r="AL52" s="71">
        <v>-0.00743</v>
      </c>
    </row>
    <row r="53" ht="12.75" customHeight="1">
      <c r="A53" s="84">
        <v>-0.005823</v>
      </c>
      <c r="B53" s="71">
        <v>-0.005103</v>
      </c>
      <c r="C53" s="71">
        <v>-0.00503</v>
      </c>
      <c r="D53" s="71">
        <v>-0.005499</v>
      </c>
      <c r="E53" s="71">
        <v>-0.006007</v>
      </c>
      <c r="F53" s="71">
        <v>-0.00652</v>
      </c>
      <c r="G53" s="71">
        <v>-0.006857</v>
      </c>
      <c r="H53" s="71">
        <v>-0.006872</v>
      </c>
      <c r="I53" s="71">
        <v>-0.006659</v>
      </c>
      <c r="J53" s="71">
        <v>-0.006455</v>
      </c>
      <c r="K53" s="71">
        <v>-0.006059</v>
      </c>
      <c r="L53" s="71">
        <v>-0.005564</v>
      </c>
      <c r="M53" s="71">
        <v>-0.005034</v>
      </c>
      <c r="N53" s="71">
        <v>-0.004344</v>
      </c>
      <c r="O53" s="71">
        <v>-0.003623</v>
      </c>
      <c r="P53" s="71">
        <v>-0.002987</v>
      </c>
      <c r="Q53" s="71">
        <v>-0.002497</v>
      </c>
      <c r="R53" s="71">
        <v>-0.001935</v>
      </c>
      <c r="S53" s="71">
        <v>-0.001494</v>
      </c>
      <c r="T53" s="71">
        <v>-0.000976</v>
      </c>
      <c r="U53" s="71">
        <v>-0.000552</v>
      </c>
      <c r="V53" s="71">
        <v>-0.000244</v>
      </c>
      <c r="W53" s="71">
        <v>-3.6e-05</v>
      </c>
      <c r="X53" s="71">
        <v>2.3e-05</v>
      </c>
      <c r="Y53" s="71">
        <v>1.7e-05</v>
      </c>
      <c r="Z53" s="71">
        <v>0</v>
      </c>
      <c r="AA53" s="71">
        <v>-4.6e-05</v>
      </c>
      <c r="AB53" s="71">
        <v>-0.000231</v>
      </c>
      <c r="AC53" s="71">
        <v>-0.000529</v>
      </c>
      <c r="AD53" s="71">
        <v>-0.001054</v>
      </c>
      <c r="AE53" s="71">
        <v>-0.001551</v>
      </c>
      <c r="AF53" s="71">
        <v>-0.002157</v>
      </c>
      <c r="AG53" s="71">
        <v>-0.002956</v>
      </c>
      <c r="AH53" s="71">
        <v>-0.00374</v>
      </c>
      <c r="AI53" s="71">
        <v>-0.004614</v>
      </c>
      <c r="AJ53" s="71">
        <v>-0.005333</v>
      </c>
      <c r="AK53" s="71">
        <v>-0.006072</v>
      </c>
      <c r="AL53" s="71">
        <v>-0.007322</v>
      </c>
    </row>
    <row r="54" ht="12.75" customHeight="1">
      <c r="A54" s="84">
        <v>-0.005747</v>
      </c>
      <c r="B54" s="71">
        <v>-0.005043</v>
      </c>
      <c r="C54" s="71">
        <v>-0.004959</v>
      </c>
      <c r="D54" s="71">
        <v>-0.005473</v>
      </c>
      <c r="E54" s="71">
        <v>-0.005994</v>
      </c>
      <c r="F54" s="71">
        <v>-0.006503</v>
      </c>
      <c r="G54" s="71">
        <v>-0.006789</v>
      </c>
      <c r="H54" s="71">
        <v>-0.006862</v>
      </c>
      <c r="I54" s="71">
        <v>-0.006583</v>
      </c>
      <c r="J54" s="71">
        <v>-0.006373</v>
      </c>
      <c r="K54" s="71">
        <v>-0.005942</v>
      </c>
      <c r="L54" s="71">
        <v>-0.00554</v>
      </c>
      <c r="M54" s="71">
        <v>-0.004916</v>
      </c>
      <c r="N54" s="71">
        <v>-0.004252</v>
      </c>
      <c r="O54" s="71">
        <v>-0.00359</v>
      </c>
      <c r="P54" s="71">
        <v>-0.002982</v>
      </c>
      <c r="Q54" s="71">
        <v>-0.002466</v>
      </c>
      <c r="R54" s="71">
        <v>-0.001933</v>
      </c>
      <c r="S54" s="71">
        <v>-0.00139</v>
      </c>
      <c r="T54" s="71">
        <v>-0.000923</v>
      </c>
      <c r="U54" s="71">
        <v>-0.000499</v>
      </c>
      <c r="V54" s="71">
        <v>-0.000186</v>
      </c>
      <c r="W54" s="71">
        <v>-1.7e-05</v>
      </c>
      <c r="X54" s="71">
        <v>3.7e-05</v>
      </c>
      <c r="Y54" s="71">
        <v>2.3e-05</v>
      </c>
      <c r="Z54" s="71">
        <v>0</v>
      </c>
      <c r="AA54" s="71">
        <v>-0.000116</v>
      </c>
      <c r="AB54" s="71">
        <v>-0.000325</v>
      </c>
      <c r="AC54" s="71">
        <v>-0.000612</v>
      </c>
      <c r="AD54" s="71">
        <v>-0.00115</v>
      </c>
      <c r="AE54" s="71">
        <v>-0.001629</v>
      </c>
      <c r="AF54" s="71">
        <v>-0.002296</v>
      </c>
      <c r="AG54" s="71">
        <v>-0.003012</v>
      </c>
      <c r="AH54" s="71">
        <v>-0.003758</v>
      </c>
      <c r="AI54" s="71">
        <v>-0.004495</v>
      </c>
      <c r="AJ54" s="71">
        <v>-0.005238</v>
      </c>
      <c r="AK54" s="71">
        <v>-0.005971</v>
      </c>
      <c r="AL54" s="71">
        <v>-0.007197</v>
      </c>
    </row>
    <row r="55" ht="12.75" customHeight="1">
      <c r="A55" s="84">
        <v>-0.005585</v>
      </c>
      <c r="B55" s="71">
        <v>-0.004945</v>
      </c>
      <c r="C55" s="71">
        <v>-0.004902</v>
      </c>
      <c r="D55" s="71">
        <v>-0.005349</v>
      </c>
      <c r="E55" s="71">
        <v>-0.005961</v>
      </c>
      <c r="F55" s="71">
        <v>-0.006481</v>
      </c>
      <c r="G55" s="71">
        <v>-0.006818</v>
      </c>
      <c r="H55" s="71">
        <v>-0.006802</v>
      </c>
      <c r="I55" s="71">
        <v>-0.006572</v>
      </c>
      <c r="J55" s="71">
        <v>-0.006333</v>
      </c>
      <c r="K55" s="71">
        <v>-0.005931</v>
      </c>
      <c r="L55" s="71">
        <v>-0.00548</v>
      </c>
      <c r="M55" s="71">
        <v>-0.004964</v>
      </c>
      <c r="N55" s="71">
        <v>-0.004311</v>
      </c>
      <c r="O55" s="71">
        <v>-0.003624</v>
      </c>
      <c r="P55" s="71">
        <v>-0.002994</v>
      </c>
      <c r="Q55" s="71">
        <v>-0.002516</v>
      </c>
      <c r="R55" s="71">
        <v>-0.001971</v>
      </c>
      <c r="S55" s="71">
        <v>-0.001477</v>
      </c>
      <c r="T55" s="71">
        <v>-0.000949</v>
      </c>
      <c r="U55" s="71">
        <v>-0.000486</v>
      </c>
      <c r="V55" s="71">
        <v>-0.000261</v>
      </c>
      <c r="W55" s="71">
        <v>-7.4e-05</v>
      </c>
      <c r="X55" s="71">
        <v>1.4e-05</v>
      </c>
      <c r="Y55" s="71">
        <v>-6.600000000000001e-05</v>
      </c>
      <c r="Z55" s="71">
        <v>0</v>
      </c>
      <c r="AA55" s="71">
        <v>-0.000113</v>
      </c>
      <c r="AB55" s="71">
        <v>-0.000317</v>
      </c>
      <c r="AC55" s="71">
        <v>-0.000641</v>
      </c>
      <c r="AD55" s="71">
        <v>-0.001182</v>
      </c>
      <c r="AE55" s="71">
        <v>-0.001628</v>
      </c>
      <c r="AF55" s="71">
        <v>-0.00225</v>
      </c>
      <c r="AG55" s="71">
        <v>-0.002951</v>
      </c>
      <c r="AH55" s="71">
        <v>-0.003678</v>
      </c>
      <c r="AI55" s="71">
        <v>-0.004436</v>
      </c>
      <c r="AJ55" s="71">
        <v>-0.005182</v>
      </c>
      <c r="AK55" s="71">
        <v>-0.005942</v>
      </c>
      <c r="AL55" s="71">
        <v>-0.007241</v>
      </c>
    </row>
    <row r="56" ht="12.75" customHeight="1">
      <c r="A56" s="84">
        <v>-0.005411</v>
      </c>
      <c r="B56" s="71">
        <v>-0.004758</v>
      </c>
      <c r="C56" s="71">
        <v>-0.004764</v>
      </c>
      <c r="D56" s="71">
        <v>-0.005262</v>
      </c>
      <c r="E56" s="71">
        <v>-0.00582</v>
      </c>
      <c r="F56" s="71">
        <v>-0.006307</v>
      </c>
      <c r="G56" s="71">
        <v>-0.006617</v>
      </c>
      <c r="H56" s="71">
        <v>-0.006606</v>
      </c>
      <c r="I56" s="71">
        <v>-0.006366</v>
      </c>
      <c r="J56" s="71">
        <v>-0.006121</v>
      </c>
      <c r="K56" s="71">
        <v>-0.005669</v>
      </c>
      <c r="L56" s="71">
        <v>-0.005227</v>
      </c>
      <c r="M56" s="71">
        <v>-0.004667</v>
      </c>
      <c r="N56" s="71">
        <v>-0.003978</v>
      </c>
      <c r="O56" s="71">
        <v>-0.003326</v>
      </c>
      <c r="P56" s="71">
        <v>-0.002695</v>
      </c>
      <c r="Q56" s="71">
        <v>-0.002277</v>
      </c>
      <c r="R56" s="71">
        <v>-0.001739</v>
      </c>
      <c r="S56" s="71">
        <v>-0.001335</v>
      </c>
      <c r="T56" s="71">
        <v>-0.00087</v>
      </c>
      <c r="U56" s="71">
        <v>-0.000427</v>
      </c>
      <c r="V56" s="71">
        <v>-0.000206</v>
      </c>
      <c r="W56" s="71">
        <v>-3.3e-05</v>
      </c>
      <c r="X56" s="71">
        <v>5.2e-05</v>
      </c>
      <c r="Y56" s="71">
        <v>-4e-06</v>
      </c>
      <c r="Z56" s="71">
        <v>0</v>
      </c>
      <c r="AA56" s="71">
        <v>-0.000115</v>
      </c>
      <c r="AB56" s="71">
        <v>-0.000304</v>
      </c>
      <c r="AC56" s="71">
        <v>-0.000589</v>
      </c>
      <c r="AD56" s="71">
        <v>-0.001089</v>
      </c>
      <c r="AE56" s="71">
        <v>-0.00156</v>
      </c>
      <c r="AF56" s="71">
        <v>-0.002124</v>
      </c>
      <c r="AG56" s="71">
        <v>-0.002879</v>
      </c>
      <c r="AH56" s="71">
        <v>-0.003666</v>
      </c>
      <c r="AI56" s="71">
        <v>-0.004406</v>
      </c>
      <c r="AJ56" s="71">
        <v>-0.005195</v>
      </c>
      <c r="AK56" s="71">
        <v>-0.005876</v>
      </c>
      <c r="AL56" s="71">
        <v>-0.007139</v>
      </c>
    </row>
    <row r="57" ht="12.75" customHeight="1">
      <c r="A57" s="84">
        <v>-0.005221</v>
      </c>
      <c r="B57" s="71">
        <v>-0.004632</v>
      </c>
      <c r="C57" s="71">
        <v>-0.004687</v>
      </c>
      <c r="D57" s="71">
        <v>-0.005174</v>
      </c>
      <c r="E57" s="71">
        <v>-0.005734</v>
      </c>
      <c r="F57" s="71">
        <v>-0.006153</v>
      </c>
      <c r="G57" s="71">
        <v>-0.006491</v>
      </c>
      <c r="H57" s="71">
        <v>-0.006479</v>
      </c>
      <c r="I57" s="71">
        <v>-0.006197</v>
      </c>
      <c r="J57" s="71">
        <v>-0.005914</v>
      </c>
      <c r="K57" s="71">
        <v>-0.005515</v>
      </c>
      <c r="L57" s="71">
        <v>-0.005093</v>
      </c>
      <c r="M57" s="71">
        <v>-0.004575</v>
      </c>
      <c r="N57" s="71">
        <v>-0.003915</v>
      </c>
      <c r="O57" s="71">
        <v>-0.003264</v>
      </c>
      <c r="P57" s="71">
        <v>-0.002678</v>
      </c>
      <c r="Q57" s="71">
        <v>-0.002246</v>
      </c>
      <c r="R57" s="71">
        <v>-0.00177</v>
      </c>
      <c r="S57" s="71">
        <v>-0.001278</v>
      </c>
      <c r="T57" s="71">
        <v>-0.0008899999999999999</v>
      </c>
      <c r="U57" s="71">
        <v>-0.000448</v>
      </c>
      <c r="V57" s="71">
        <v>-0.000192</v>
      </c>
      <c r="W57" s="71">
        <v>-1.4e-05</v>
      </c>
      <c r="X57" s="71">
        <v>-3.4e-05</v>
      </c>
      <c r="Y57" s="71">
        <v>-3.9e-05</v>
      </c>
      <c r="Z57" s="71">
        <v>0</v>
      </c>
      <c r="AA57" s="71">
        <v>-0.000116</v>
      </c>
      <c r="AB57" s="71">
        <v>-0.000293</v>
      </c>
      <c r="AC57" s="71">
        <v>-0.0005240000000000001</v>
      </c>
      <c r="AD57" s="71">
        <v>-0.001073</v>
      </c>
      <c r="AE57" s="71">
        <v>-0.001573</v>
      </c>
      <c r="AF57" s="71">
        <v>-0.002131</v>
      </c>
      <c r="AG57" s="71">
        <v>-0.002868</v>
      </c>
      <c r="AH57" s="71">
        <v>-0.003633</v>
      </c>
      <c r="AI57" s="71">
        <v>-0.004356</v>
      </c>
      <c r="AJ57" s="71">
        <v>-0.005115</v>
      </c>
      <c r="AK57" s="71">
        <v>-0.005881</v>
      </c>
      <c r="AL57" s="71">
        <v>-0.00717</v>
      </c>
    </row>
    <row r="58" ht="12.75" customHeight="1">
      <c r="A58" s="84">
        <v>-0.004887</v>
      </c>
      <c r="B58" s="71">
        <v>-0.004355</v>
      </c>
      <c r="C58" s="71">
        <v>-0.004375</v>
      </c>
      <c r="D58" s="71">
        <v>-0.00485</v>
      </c>
      <c r="E58" s="71">
        <v>-0.005419</v>
      </c>
      <c r="F58" s="71">
        <v>-0.005927</v>
      </c>
      <c r="G58" s="71">
        <v>-0.006194</v>
      </c>
      <c r="H58" s="71">
        <v>-0.006103</v>
      </c>
      <c r="I58" s="71">
        <v>-0.005839</v>
      </c>
      <c r="J58" s="71">
        <v>-0.005563</v>
      </c>
      <c r="K58" s="71">
        <v>-0.005074</v>
      </c>
      <c r="L58" s="71">
        <v>-0.004669</v>
      </c>
      <c r="M58" s="71">
        <v>-0.004156</v>
      </c>
      <c r="N58" s="71">
        <v>-0.003526</v>
      </c>
      <c r="O58" s="71">
        <v>-0.002884</v>
      </c>
      <c r="P58" s="71">
        <v>-0.002339</v>
      </c>
      <c r="Q58" s="71">
        <v>-0.001896</v>
      </c>
      <c r="R58" s="71">
        <v>-0.001409</v>
      </c>
      <c r="S58" s="71">
        <v>-0.001038</v>
      </c>
      <c r="T58" s="71">
        <v>-0.000619</v>
      </c>
      <c r="U58" s="71">
        <v>-0.000319</v>
      </c>
      <c r="V58" s="71">
        <v>-0.000128</v>
      </c>
      <c r="W58" s="71">
        <v>5e-05</v>
      </c>
      <c r="X58" s="71">
        <v>5.4e-05</v>
      </c>
      <c r="Y58" s="71">
        <v>-3.8e-05</v>
      </c>
      <c r="Z58" s="71">
        <v>0</v>
      </c>
      <c r="AA58" s="71">
        <v>-0.000144</v>
      </c>
      <c r="AB58" s="71">
        <v>-0.000339</v>
      </c>
      <c r="AC58" s="71">
        <v>-0.000656</v>
      </c>
      <c r="AD58" s="71">
        <v>-0.001142</v>
      </c>
      <c r="AE58" s="71">
        <v>-0.001602</v>
      </c>
      <c r="AF58" s="71">
        <v>-0.002214</v>
      </c>
      <c r="AG58" s="71">
        <v>-0.002919</v>
      </c>
      <c r="AH58" s="71">
        <v>-0.00356</v>
      </c>
      <c r="AI58" s="71">
        <v>-0.00435</v>
      </c>
      <c r="AJ58" s="71">
        <v>-0.005039</v>
      </c>
      <c r="AK58" s="71">
        <v>-0.00575</v>
      </c>
      <c r="AL58" s="71">
        <v>-0.006948</v>
      </c>
    </row>
    <row r="59" ht="12.75" customHeight="1">
      <c r="A59" s="84">
        <v>-0.00489</v>
      </c>
      <c r="B59" s="71">
        <v>-0.004255</v>
      </c>
      <c r="C59" s="71">
        <v>-0.004252</v>
      </c>
      <c r="D59" s="71">
        <v>-0.004737</v>
      </c>
      <c r="E59" s="71">
        <v>-0.005249</v>
      </c>
      <c r="F59" s="71">
        <v>-0.005655</v>
      </c>
      <c r="G59" s="71">
        <v>-0.00599</v>
      </c>
      <c r="H59" s="71">
        <v>-0.006004</v>
      </c>
      <c r="I59" s="71">
        <v>-0.005728</v>
      </c>
      <c r="J59" s="71">
        <v>-0.005473</v>
      </c>
      <c r="K59" s="71">
        <v>-0.005122</v>
      </c>
      <c r="L59" s="71">
        <v>-0.004715</v>
      </c>
      <c r="M59" s="71">
        <v>-0.004188</v>
      </c>
      <c r="N59" s="71">
        <v>-0.003556</v>
      </c>
      <c r="O59" s="71">
        <v>-0.002942</v>
      </c>
      <c r="P59" s="71">
        <v>-0.002382</v>
      </c>
      <c r="Q59" s="71">
        <v>-0.001953</v>
      </c>
      <c r="R59" s="71">
        <v>-0.001528</v>
      </c>
      <c r="S59" s="71">
        <v>-0.00113</v>
      </c>
      <c r="T59" s="71">
        <v>-0.0006890000000000001</v>
      </c>
      <c r="U59" s="71">
        <v>-0.000371</v>
      </c>
      <c r="V59" s="71">
        <v>-0.000209</v>
      </c>
      <c r="W59" s="71">
        <v>-4.5e-05</v>
      </c>
      <c r="X59" s="71">
        <v>3.3e-05</v>
      </c>
      <c r="Y59" s="71">
        <v>-3.5e-05</v>
      </c>
      <c r="Z59" s="71">
        <v>0</v>
      </c>
      <c r="AA59" s="71">
        <v>-8.4e-05</v>
      </c>
      <c r="AB59" s="71">
        <v>-0.000319</v>
      </c>
      <c r="AC59" s="71">
        <v>-0.000563</v>
      </c>
      <c r="AD59" s="71">
        <v>-0.0011</v>
      </c>
      <c r="AE59" s="71">
        <v>-0.001532</v>
      </c>
      <c r="AF59" s="71">
        <v>-0.002127</v>
      </c>
      <c r="AG59" s="71">
        <v>-0.002838</v>
      </c>
      <c r="AH59" s="71">
        <v>-0.003565</v>
      </c>
      <c r="AI59" s="71">
        <v>-0.004327</v>
      </c>
      <c r="AJ59" s="71">
        <v>-0.005058</v>
      </c>
      <c r="AK59" s="71">
        <v>-0.005785</v>
      </c>
      <c r="AL59" s="71">
        <v>-0.007058</v>
      </c>
    </row>
    <row r="60" ht="12.75" customHeight="1">
      <c r="A60" s="84">
        <v>-0.004584</v>
      </c>
      <c r="B60" s="71">
        <v>-0.004099</v>
      </c>
      <c r="C60" s="71">
        <v>-0.004138</v>
      </c>
      <c r="D60" s="71">
        <v>-0.004638</v>
      </c>
      <c r="E60" s="71">
        <v>-0.005206</v>
      </c>
      <c r="F60" s="71">
        <v>-0.005645</v>
      </c>
      <c r="G60" s="71">
        <v>-0.005916</v>
      </c>
      <c r="H60" s="71">
        <v>-0.005878</v>
      </c>
      <c r="I60" s="71">
        <v>-0.005635</v>
      </c>
      <c r="J60" s="71">
        <v>-0.005398</v>
      </c>
      <c r="K60" s="71">
        <v>-0.005017</v>
      </c>
      <c r="L60" s="71">
        <v>-0.004565</v>
      </c>
      <c r="M60" s="71">
        <v>-0.00409</v>
      </c>
      <c r="N60" s="71">
        <v>-0.003426</v>
      </c>
      <c r="O60" s="71">
        <v>-0.002829</v>
      </c>
      <c r="P60" s="71">
        <v>-0.002294</v>
      </c>
      <c r="Q60" s="71">
        <v>-0.001844</v>
      </c>
      <c r="R60" s="71">
        <v>-0.001384</v>
      </c>
      <c r="S60" s="71">
        <v>-0.000944</v>
      </c>
      <c r="T60" s="71">
        <v>-0.000623</v>
      </c>
      <c r="U60" s="71">
        <v>-0.000241</v>
      </c>
      <c r="V60" s="71">
        <v>-5.2e-05</v>
      </c>
      <c r="W60" s="71">
        <v>5.6e-05</v>
      </c>
      <c r="X60" s="71">
        <v>8.7e-05</v>
      </c>
      <c r="Y60" s="71">
        <v>2.1e-05</v>
      </c>
      <c r="Z60" s="71">
        <v>0</v>
      </c>
      <c r="AA60" s="71">
        <v>-5.4e-05</v>
      </c>
      <c r="AB60" s="71">
        <v>-0.00027</v>
      </c>
      <c r="AC60" s="71">
        <v>-0.000532</v>
      </c>
      <c r="AD60" s="71">
        <v>-0.001062</v>
      </c>
      <c r="AE60" s="71">
        <v>-0.001502</v>
      </c>
      <c r="AF60" s="71">
        <v>-0.00207</v>
      </c>
      <c r="AG60" s="71">
        <v>-0.002813</v>
      </c>
      <c r="AH60" s="71">
        <v>-0.003551</v>
      </c>
      <c r="AI60" s="71">
        <v>-0.004244</v>
      </c>
      <c r="AJ60" s="71">
        <v>-0.004976</v>
      </c>
      <c r="AK60" s="71">
        <v>-0.005717</v>
      </c>
      <c r="AL60" s="71">
        <v>-0.006949</v>
      </c>
    </row>
    <row r="61" ht="12.75" customHeight="1">
      <c r="A61" s="84">
        <v>-0.004752</v>
      </c>
      <c r="B61" s="71">
        <v>-0.004224</v>
      </c>
      <c r="C61" s="71">
        <v>-0.004242</v>
      </c>
      <c r="D61" s="71">
        <v>-0.004635</v>
      </c>
      <c r="E61" s="71">
        <v>-0.005202</v>
      </c>
      <c r="F61" s="71">
        <v>-0.005676</v>
      </c>
      <c r="G61" s="71">
        <v>-0.005952</v>
      </c>
      <c r="H61" s="71">
        <v>-0.005911</v>
      </c>
      <c r="I61" s="71">
        <v>-0.005622</v>
      </c>
      <c r="J61" s="71">
        <v>-0.005379</v>
      </c>
      <c r="K61" s="71">
        <v>-0.004945</v>
      </c>
      <c r="L61" s="71">
        <v>-0.004563</v>
      </c>
      <c r="M61" s="71">
        <v>-0.004059</v>
      </c>
      <c r="N61" s="71">
        <v>-0.003457</v>
      </c>
      <c r="O61" s="71">
        <v>-0.002806</v>
      </c>
      <c r="P61" s="71">
        <v>-0.002268</v>
      </c>
      <c r="Q61" s="71">
        <v>-0.001873</v>
      </c>
      <c r="R61" s="71">
        <v>-0.001349</v>
      </c>
      <c r="S61" s="71">
        <v>-0.001003</v>
      </c>
      <c r="T61" s="71">
        <v>-0.000654</v>
      </c>
      <c r="U61" s="71">
        <v>-0.000305</v>
      </c>
      <c r="V61" s="71">
        <v>-0.0001</v>
      </c>
      <c r="W61" s="71">
        <v>2e-05</v>
      </c>
      <c r="X61" s="71">
        <v>4.5e-05</v>
      </c>
      <c r="Y61" s="71">
        <v>-8e-06</v>
      </c>
      <c r="Z61" s="71">
        <v>0</v>
      </c>
      <c r="AA61" s="71">
        <v>-0.000128</v>
      </c>
      <c r="AB61" s="71">
        <v>-0.000295</v>
      </c>
      <c r="AC61" s="71">
        <v>-0.00054</v>
      </c>
      <c r="AD61" s="71">
        <v>-0.001081</v>
      </c>
      <c r="AE61" s="71">
        <v>-0.001548</v>
      </c>
      <c r="AF61" s="71">
        <v>-0.002152</v>
      </c>
      <c r="AG61" s="71">
        <v>-0.002762</v>
      </c>
      <c r="AH61" s="71">
        <v>-0.003489</v>
      </c>
      <c r="AI61" s="71">
        <v>-0.004288</v>
      </c>
      <c r="AJ61" s="71">
        <v>-0.004983</v>
      </c>
      <c r="AK61" s="71">
        <v>-0.005747</v>
      </c>
      <c r="AL61" s="71">
        <v>-0.007046</v>
      </c>
    </row>
    <row r="62" ht="12.75" customHeight="1">
      <c r="A62" s="84">
        <v>-0.00525</v>
      </c>
      <c r="B62" s="71">
        <v>-0.00464</v>
      </c>
      <c r="C62" s="71">
        <v>-0.004636</v>
      </c>
      <c r="D62" s="71">
        <v>-0.005071</v>
      </c>
      <c r="E62" s="71">
        <v>-0.005556</v>
      </c>
      <c r="F62" s="71">
        <v>-0.005945</v>
      </c>
      <c r="G62" s="71">
        <v>-0.006236</v>
      </c>
      <c r="H62" s="71">
        <v>-0.006199</v>
      </c>
      <c r="I62" s="71">
        <v>-0.005802</v>
      </c>
      <c r="J62" s="71">
        <v>-0.005508</v>
      </c>
      <c r="K62" s="71">
        <v>-0.00508</v>
      </c>
      <c r="L62" s="71">
        <v>-0.00465</v>
      </c>
      <c r="M62" s="71">
        <v>-0.004102</v>
      </c>
      <c r="N62" s="71">
        <v>-0.00341</v>
      </c>
      <c r="O62" s="71">
        <v>-0.002817</v>
      </c>
      <c r="P62" s="71">
        <v>-0.002267</v>
      </c>
      <c r="Q62" s="71">
        <v>-0.001818</v>
      </c>
      <c r="R62" s="71">
        <v>-0.001321</v>
      </c>
      <c r="S62" s="71">
        <v>-0.000963</v>
      </c>
      <c r="T62" s="71">
        <v>-0.000577</v>
      </c>
      <c r="U62" s="71">
        <v>-0.00025</v>
      </c>
      <c r="V62" s="71">
        <v>-9.000000000000001e-05</v>
      </c>
      <c r="W62" s="71">
        <v>1.5e-05</v>
      </c>
      <c r="X62" s="71">
        <v>7.7e-05</v>
      </c>
      <c r="Y62" s="71">
        <v>-8.7e-05</v>
      </c>
      <c r="Z62" s="71">
        <v>0</v>
      </c>
      <c r="AA62" s="71">
        <v>-0.000121</v>
      </c>
      <c r="AB62" s="71">
        <v>-0.000291</v>
      </c>
      <c r="AC62" s="71">
        <v>-0.0005820000000000001</v>
      </c>
      <c r="AD62" s="71">
        <v>-0.001082</v>
      </c>
      <c r="AE62" s="71">
        <v>-0.001557</v>
      </c>
      <c r="AF62" s="71">
        <v>-0.002117</v>
      </c>
      <c r="AG62" s="71">
        <v>-0.002821</v>
      </c>
      <c r="AH62" s="71">
        <v>-0.003568</v>
      </c>
      <c r="AI62" s="71">
        <v>-0.004339</v>
      </c>
      <c r="AJ62" s="71">
        <v>-0.005097</v>
      </c>
      <c r="AK62" s="71">
        <v>-0.005762</v>
      </c>
      <c r="AL62" s="71">
        <v>-0.007082</v>
      </c>
    </row>
    <row r="63" ht="12.75" customHeight="1">
      <c r="A63" s="84">
        <v>-0.004854</v>
      </c>
      <c r="B63" s="71">
        <v>-0.004394</v>
      </c>
      <c r="C63" s="71">
        <v>-0.004306</v>
      </c>
      <c r="D63" s="71">
        <v>-0.004685</v>
      </c>
      <c r="E63" s="71">
        <v>-0.005246</v>
      </c>
      <c r="F63" s="71">
        <v>-0.005623</v>
      </c>
      <c r="G63" s="71">
        <v>-0.005848</v>
      </c>
      <c r="H63" s="71">
        <v>-0.005833</v>
      </c>
      <c r="I63" s="71">
        <v>-0.005539</v>
      </c>
      <c r="J63" s="71">
        <v>-0.005325</v>
      </c>
      <c r="K63" s="71">
        <v>-0.004824</v>
      </c>
      <c r="L63" s="71">
        <v>-0.004379</v>
      </c>
      <c r="M63" s="71">
        <v>-0.003921</v>
      </c>
      <c r="N63" s="71">
        <v>-0.003205</v>
      </c>
      <c r="O63" s="71">
        <v>-0.002616</v>
      </c>
      <c r="P63" s="71">
        <v>-0.002013</v>
      </c>
      <c r="Q63" s="71">
        <v>-0.001587</v>
      </c>
      <c r="R63" s="71">
        <v>-0.001167</v>
      </c>
      <c r="S63" s="71">
        <v>-0.000801</v>
      </c>
      <c r="T63" s="71">
        <v>-0.000473</v>
      </c>
      <c r="U63" s="71">
        <v>-0.000131</v>
      </c>
      <c r="V63" s="71">
        <v>-1.2e-05</v>
      </c>
      <c r="W63" s="71">
        <v>0.00016</v>
      </c>
      <c r="X63" s="71">
        <v>8.6e-05</v>
      </c>
      <c r="Y63" s="71">
        <v>1.5e-05</v>
      </c>
      <c r="Z63" s="71">
        <v>0</v>
      </c>
      <c r="AA63" s="71">
        <v>-0.000124</v>
      </c>
      <c r="AB63" s="71">
        <v>-0.000199</v>
      </c>
      <c r="AC63" s="71">
        <v>-0.000543</v>
      </c>
      <c r="AD63" s="71">
        <v>-0.001023</v>
      </c>
      <c r="AE63" s="71">
        <v>-0.001513</v>
      </c>
      <c r="AF63" s="71">
        <v>-0.002063</v>
      </c>
      <c r="AG63" s="71">
        <v>-0.002842</v>
      </c>
      <c r="AH63" s="71">
        <v>-0.003513</v>
      </c>
      <c r="AI63" s="71">
        <v>-0.00426</v>
      </c>
      <c r="AJ63" s="71">
        <v>-0.004988</v>
      </c>
      <c r="AK63" s="71">
        <v>-0.005785</v>
      </c>
      <c r="AL63" s="71">
        <v>-0.00703</v>
      </c>
    </row>
    <row r="64" ht="12.75" customHeight="1">
      <c r="A64" s="84">
        <v>-0.005269</v>
      </c>
      <c r="B64" s="71">
        <v>-0.004662</v>
      </c>
      <c r="C64" s="71">
        <v>-0.004567</v>
      </c>
      <c r="D64" s="71">
        <v>-0.00491</v>
      </c>
      <c r="E64" s="71">
        <v>-0.005307</v>
      </c>
      <c r="F64" s="71">
        <v>-0.005802</v>
      </c>
      <c r="G64" s="71">
        <v>-0.006032</v>
      </c>
      <c r="H64" s="71">
        <v>-0.005928</v>
      </c>
      <c r="I64" s="71">
        <v>-0.005596</v>
      </c>
      <c r="J64" s="71">
        <v>-0.00528</v>
      </c>
      <c r="K64" s="71">
        <v>-0.004823</v>
      </c>
      <c r="L64" s="71">
        <v>-0.004393</v>
      </c>
      <c r="M64" s="71">
        <v>-0.003849</v>
      </c>
      <c r="N64" s="71">
        <v>-0.003266</v>
      </c>
      <c r="O64" s="71">
        <v>-0.00257</v>
      </c>
      <c r="P64" s="71">
        <v>-0.002038</v>
      </c>
      <c r="Q64" s="71">
        <v>-0.001631</v>
      </c>
      <c r="R64" s="71">
        <v>-0.00111</v>
      </c>
      <c r="S64" s="71">
        <v>-0.000835</v>
      </c>
      <c r="T64" s="71">
        <v>-0.000462</v>
      </c>
      <c r="U64" s="71">
        <v>-0.000229</v>
      </c>
      <c r="V64" s="71">
        <v>-3.5e-05</v>
      </c>
      <c r="W64" s="71">
        <v>-4e-06</v>
      </c>
      <c r="X64" s="71">
        <v>2.3e-05</v>
      </c>
      <c r="Y64" s="71">
        <v>-7.2e-05</v>
      </c>
      <c r="Z64" s="71">
        <v>0</v>
      </c>
      <c r="AA64" s="71">
        <v>-0.000183</v>
      </c>
      <c r="AB64" s="71">
        <v>-0.000359</v>
      </c>
      <c r="AC64" s="71">
        <v>-0.000555</v>
      </c>
      <c r="AD64" s="71">
        <v>-0.001128</v>
      </c>
      <c r="AE64" s="71">
        <v>-0.001521</v>
      </c>
      <c r="AF64" s="71">
        <v>-0.002147</v>
      </c>
      <c r="AG64" s="71">
        <v>-0.002793</v>
      </c>
      <c r="AH64" s="71">
        <v>-0.003536</v>
      </c>
      <c r="AI64" s="71">
        <v>-0.004333</v>
      </c>
      <c r="AJ64" s="71">
        <v>-0.005068</v>
      </c>
      <c r="AK64" s="71">
        <v>-0.005786</v>
      </c>
      <c r="AL64" s="71">
        <v>-0.007076</v>
      </c>
    </row>
    <row r="65" ht="12.75" customHeight="1">
      <c r="A65" s="84">
        <v>-0.005283</v>
      </c>
      <c r="B65" s="71">
        <v>-0.004649</v>
      </c>
      <c r="C65" s="71">
        <v>-0.00458</v>
      </c>
      <c r="D65" s="71">
        <v>-0.004911</v>
      </c>
      <c r="E65" s="71">
        <v>-0.005326</v>
      </c>
      <c r="F65" s="71">
        <v>-0.00563</v>
      </c>
      <c r="G65" s="71">
        <v>-0.005857</v>
      </c>
      <c r="H65" s="71">
        <v>-0.005793</v>
      </c>
      <c r="I65" s="71">
        <v>-0.005438</v>
      </c>
      <c r="J65" s="71">
        <v>-0.005049</v>
      </c>
      <c r="K65" s="71">
        <v>-0.004614</v>
      </c>
      <c r="L65" s="71">
        <v>-0.004081</v>
      </c>
      <c r="M65" s="71">
        <v>-0.00359</v>
      </c>
      <c r="N65" s="71">
        <v>-0.002868</v>
      </c>
      <c r="O65" s="71">
        <v>-0.002284</v>
      </c>
      <c r="P65" s="71">
        <v>-0.001687</v>
      </c>
      <c r="Q65" s="71">
        <v>-0.00128</v>
      </c>
      <c r="R65" s="71">
        <v>-0.00086</v>
      </c>
      <c r="S65" s="71">
        <v>-0.000528</v>
      </c>
      <c r="T65" s="71">
        <v>-0.000221</v>
      </c>
      <c r="U65" s="71">
        <v>1.6e-05</v>
      </c>
      <c r="V65" s="71">
        <v>0.000111</v>
      </c>
      <c r="W65" s="71">
        <v>0.000148</v>
      </c>
      <c r="X65" s="71">
        <v>0.000141</v>
      </c>
      <c r="Y65" s="71">
        <v>0.000106</v>
      </c>
      <c r="Z65" s="71">
        <v>0</v>
      </c>
      <c r="AA65" s="71">
        <v>-6.4e-05</v>
      </c>
      <c r="AB65" s="71">
        <v>-0.000233</v>
      </c>
      <c r="AC65" s="71">
        <v>-0.0005</v>
      </c>
      <c r="AD65" s="71">
        <v>-0.000973</v>
      </c>
      <c r="AE65" s="71">
        <v>-0.001486</v>
      </c>
      <c r="AF65" s="71">
        <v>-0.002023</v>
      </c>
      <c r="AG65" s="71">
        <v>-0.002755</v>
      </c>
      <c r="AH65" s="71">
        <v>-0.003457</v>
      </c>
      <c r="AI65" s="71">
        <v>-0.00418</v>
      </c>
      <c r="AJ65" s="71">
        <v>-0.00495</v>
      </c>
      <c r="AK65" s="71">
        <v>-0.005676</v>
      </c>
      <c r="AL65" s="71">
        <v>-0.006949</v>
      </c>
    </row>
    <row r="66" ht="12.75" customHeight="1">
      <c r="A66" s="84">
        <v>-0.0047</v>
      </c>
      <c r="B66" s="71">
        <v>-0.004302</v>
      </c>
      <c r="C66" s="71">
        <v>-0.004178</v>
      </c>
      <c r="D66" s="71">
        <v>-0.004435</v>
      </c>
      <c r="E66" s="71">
        <v>-0.004948</v>
      </c>
      <c r="F66" s="71">
        <v>-0.00528</v>
      </c>
      <c r="G66" s="71">
        <v>-0.005499</v>
      </c>
      <c r="H66" s="71">
        <v>-0.005404</v>
      </c>
      <c r="I66" s="71">
        <v>-0.005105</v>
      </c>
      <c r="J66" s="71">
        <v>-0.004838</v>
      </c>
      <c r="K66" s="71">
        <v>-0.004297</v>
      </c>
      <c r="L66" s="71">
        <v>-0.003856</v>
      </c>
      <c r="M66" s="71">
        <v>-0.00335</v>
      </c>
      <c r="N66" s="71">
        <v>-0.002695</v>
      </c>
      <c r="O66" s="71">
        <v>-0.002046</v>
      </c>
      <c r="P66" s="71">
        <v>-0.001484</v>
      </c>
      <c r="Q66" s="71">
        <v>-0.001094</v>
      </c>
      <c r="R66" s="71">
        <v>-0.0006489999999999999</v>
      </c>
      <c r="S66" s="71">
        <v>-0.000347</v>
      </c>
      <c r="T66" s="71">
        <v>-0.000177</v>
      </c>
      <c r="U66" s="71">
        <v>8.1e-05</v>
      </c>
      <c r="V66" s="71">
        <v>0.000183</v>
      </c>
      <c r="W66" s="71">
        <v>0.000163</v>
      </c>
      <c r="X66" s="71">
        <v>3.2e-05</v>
      </c>
      <c r="Y66" s="71">
        <v>-0.000114</v>
      </c>
      <c r="Z66" s="71">
        <v>0</v>
      </c>
      <c r="AA66" s="71">
        <v>-0.000147</v>
      </c>
      <c r="AB66" s="71">
        <v>-0.00025</v>
      </c>
      <c r="AC66" s="71">
        <v>-0.000553</v>
      </c>
      <c r="AD66" s="71">
        <v>-0.001065</v>
      </c>
      <c r="AE66" s="71">
        <v>-0.001445</v>
      </c>
      <c r="AF66" s="71">
        <v>-0.002045</v>
      </c>
      <c r="AG66" s="71">
        <v>-0.002786</v>
      </c>
      <c r="AH66" s="71">
        <v>-0.003433</v>
      </c>
      <c r="AI66" s="71">
        <v>-0.004173</v>
      </c>
      <c r="AJ66" s="71">
        <v>-0.004914</v>
      </c>
      <c r="AK66" s="71">
        <v>-0.005646</v>
      </c>
      <c r="AL66" s="71">
        <v>-0.006899</v>
      </c>
    </row>
    <row r="67" ht="12.75" customHeight="1">
      <c r="A67" s="84">
        <v>-0.005186</v>
      </c>
      <c r="B67" s="71">
        <v>-0.004548</v>
      </c>
      <c r="C67" s="71">
        <v>-0.004445</v>
      </c>
      <c r="D67" s="71">
        <v>-0.004636</v>
      </c>
      <c r="E67" s="71">
        <v>-0.005002</v>
      </c>
      <c r="F67" s="71">
        <v>-0.005437</v>
      </c>
      <c r="G67" s="71">
        <v>-0.00561</v>
      </c>
      <c r="H67" s="71">
        <v>-0.005488</v>
      </c>
      <c r="I67" s="71">
        <v>-0.005055</v>
      </c>
      <c r="J67" s="71">
        <v>-0.004705</v>
      </c>
      <c r="K67" s="71">
        <v>-0.004234</v>
      </c>
      <c r="L67" s="71">
        <v>-0.003848</v>
      </c>
      <c r="M67" s="71">
        <v>-0.003274</v>
      </c>
      <c r="N67" s="71">
        <v>-0.002676</v>
      </c>
      <c r="O67" s="71">
        <v>-0.002105</v>
      </c>
      <c r="P67" s="71">
        <v>-0.001484</v>
      </c>
      <c r="Q67" s="71">
        <v>-0.001087</v>
      </c>
      <c r="R67" s="71">
        <v>-0.000603</v>
      </c>
      <c r="S67" s="71">
        <v>-0.000456</v>
      </c>
      <c r="T67" s="71">
        <v>-7.7e-05</v>
      </c>
      <c r="U67" s="71">
        <v>1e-05</v>
      </c>
      <c r="V67" s="71">
        <v>0.000136</v>
      </c>
      <c r="W67" s="71">
        <v>0.000183</v>
      </c>
      <c r="X67" s="71">
        <v>0.000144</v>
      </c>
      <c r="Y67" s="71">
        <v>0.00014</v>
      </c>
      <c r="Z67" s="71">
        <v>0</v>
      </c>
      <c r="AA67" s="71">
        <v>-6.8e-05</v>
      </c>
      <c r="AB67" s="71">
        <v>-0.000331</v>
      </c>
      <c r="AC67" s="71">
        <v>-0.000495</v>
      </c>
      <c r="AD67" s="71">
        <v>-0.000907</v>
      </c>
      <c r="AE67" s="71">
        <v>-0.001392</v>
      </c>
      <c r="AF67" s="71">
        <v>-0.001966</v>
      </c>
      <c r="AG67" s="71">
        <v>-0.002643</v>
      </c>
      <c r="AH67" s="71">
        <v>-0.003332</v>
      </c>
      <c r="AI67" s="71">
        <v>-0.004206</v>
      </c>
      <c r="AJ67" s="71">
        <v>-0.004869</v>
      </c>
      <c r="AK67" s="71">
        <v>-0.0056</v>
      </c>
      <c r="AL67" s="71">
        <v>-0.006952</v>
      </c>
    </row>
    <row r="68" ht="12.75" customHeight="1">
      <c r="A68" s="84">
        <v>-0.005339</v>
      </c>
      <c r="B68" s="71">
        <v>-0.004746</v>
      </c>
      <c r="C68" s="71">
        <v>-0.004539</v>
      </c>
      <c r="D68" s="71">
        <v>-0.004785</v>
      </c>
      <c r="E68" s="71">
        <v>-0.005231</v>
      </c>
      <c r="F68" s="71">
        <v>-0.005461</v>
      </c>
      <c r="G68" s="71">
        <v>-0.005643</v>
      </c>
      <c r="H68" s="71">
        <v>-0.005607</v>
      </c>
      <c r="I68" s="71">
        <v>-0.00516</v>
      </c>
      <c r="J68" s="71">
        <v>-0.004768</v>
      </c>
      <c r="K68" s="71">
        <v>-0.004281</v>
      </c>
      <c r="L68" s="71">
        <v>-0.003744</v>
      </c>
      <c r="M68" s="71">
        <v>-0.003251</v>
      </c>
      <c r="N68" s="71">
        <v>-0.002454</v>
      </c>
      <c r="O68" s="71">
        <v>-0.001935</v>
      </c>
      <c r="P68" s="71">
        <v>-0.001383</v>
      </c>
      <c r="Q68" s="71">
        <v>-0.000916</v>
      </c>
      <c r="R68" s="71">
        <v>-0.000589</v>
      </c>
      <c r="S68" s="71">
        <v>-0.000423</v>
      </c>
      <c r="T68" s="71">
        <v>-0.000226</v>
      </c>
      <c r="U68" s="71">
        <v>0.000129</v>
      </c>
      <c r="V68" s="71">
        <v>0.000107</v>
      </c>
      <c r="W68" s="71">
        <v>7.9e-05</v>
      </c>
      <c r="X68" s="71">
        <v>5.3e-05</v>
      </c>
      <c r="Y68" s="71">
        <v>-0.000153</v>
      </c>
      <c r="Z68" s="71">
        <v>0</v>
      </c>
      <c r="AA68" s="71">
        <v>-0.000192</v>
      </c>
      <c r="AB68" s="71">
        <v>-0.000371</v>
      </c>
      <c r="AC68" s="71">
        <v>-0.000613</v>
      </c>
      <c r="AD68" s="71">
        <v>-0.001087</v>
      </c>
      <c r="AE68" s="71">
        <v>-0.001595</v>
      </c>
      <c r="AF68" s="71">
        <v>-0.002012</v>
      </c>
      <c r="AG68" s="71">
        <v>-0.002808</v>
      </c>
      <c r="AH68" s="71">
        <v>-0.003487</v>
      </c>
      <c r="AI68" s="71">
        <v>-0.004171</v>
      </c>
      <c r="AJ68" s="71">
        <v>-0.004968</v>
      </c>
      <c r="AK68" s="71">
        <v>-0.005676</v>
      </c>
      <c r="AL68" s="71">
        <v>-0.006966</v>
      </c>
    </row>
    <row r="69" ht="12.75" customHeight="1">
      <c r="A69" s="84">
        <v>-0.004936</v>
      </c>
      <c r="B69" s="71">
        <v>-0.004532</v>
      </c>
      <c r="C69" s="71">
        <v>-0.004286</v>
      </c>
      <c r="D69" s="71">
        <v>-0.004433</v>
      </c>
      <c r="E69" s="71">
        <v>-0.004832</v>
      </c>
      <c r="F69" s="71">
        <v>-0.00521</v>
      </c>
      <c r="G69" s="71">
        <v>-0.005338</v>
      </c>
      <c r="H69" s="71">
        <v>-0.005208</v>
      </c>
      <c r="I69" s="71">
        <v>-0.004821</v>
      </c>
      <c r="J69" s="71">
        <v>-0.004593</v>
      </c>
      <c r="K69" s="71">
        <v>-0.004008</v>
      </c>
      <c r="L69" s="71">
        <v>-0.003601</v>
      </c>
      <c r="M69" s="71">
        <v>-0.003112</v>
      </c>
      <c r="N69" s="71">
        <v>-0.002474</v>
      </c>
      <c r="O69" s="71">
        <v>-0.001781</v>
      </c>
      <c r="P69" s="71">
        <v>-0.00131</v>
      </c>
      <c r="Q69" s="71">
        <v>-0.000916</v>
      </c>
      <c r="R69" s="71">
        <v>-0.000412</v>
      </c>
      <c r="S69" s="71">
        <v>-0.000146</v>
      </c>
      <c r="T69" s="71">
        <v>7.8e-05</v>
      </c>
      <c r="U69" s="71">
        <v>0.000134</v>
      </c>
      <c r="V69" s="71">
        <v>0.000256</v>
      </c>
      <c r="W69" s="71">
        <v>0.000284</v>
      </c>
      <c r="X69" s="71">
        <v>0.000135</v>
      </c>
      <c r="Y69" s="71">
        <v>-5.6e-05</v>
      </c>
      <c r="Z69" s="71">
        <v>0</v>
      </c>
      <c r="AA69" s="71">
        <v>-9.000000000000001e-05</v>
      </c>
      <c r="AB69" s="71">
        <v>-0.000227</v>
      </c>
      <c r="AC69" s="71">
        <v>-0.000394</v>
      </c>
      <c r="AD69" s="71">
        <v>-0.000959</v>
      </c>
      <c r="AE69" s="71">
        <v>-0.001248</v>
      </c>
      <c r="AF69" s="71">
        <v>-0.001914</v>
      </c>
      <c r="AG69" s="71">
        <v>-0.002441</v>
      </c>
      <c r="AH69" s="71">
        <v>-0.003223</v>
      </c>
      <c r="AI69" s="71">
        <v>-0.003892</v>
      </c>
      <c r="AJ69" s="71">
        <v>-0.004567</v>
      </c>
      <c r="AK69" s="71">
        <v>-0.005355</v>
      </c>
      <c r="AL69" s="71">
        <v>-0.006717</v>
      </c>
    </row>
    <row r="70" ht="12.75" customHeight="1">
      <c r="A70" s="84">
        <v>-0.005641</v>
      </c>
      <c r="B70" s="71">
        <v>-0.004873</v>
      </c>
      <c r="C70" s="71">
        <v>-0.004651</v>
      </c>
      <c r="D70" s="71">
        <v>-0.004822</v>
      </c>
      <c r="E70" s="71">
        <v>-0.005109</v>
      </c>
      <c r="F70" s="71">
        <v>-0.00541</v>
      </c>
      <c r="G70" s="71">
        <v>-0.005551</v>
      </c>
      <c r="H70" s="71">
        <v>-0.005393</v>
      </c>
      <c r="I70" s="71">
        <v>-0.004867</v>
      </c>
      <c r="J70" s="71">
        <v>-0.004442</v>
      </c>
      <c r="K70" s="71">
        <v>-0.00394</v>
      </c>
      <c r="L70" s="71">
        <v>-0.003537</v>
      </c>
      <c r="M70" s="71">
        <v>-0.003021</v>
      </c>
      <c r="N70" s="71">
        <v>-0.002377</v>
      </c>
      <c r="O70" s="71">
        <v>-0.001894</v>
      </c>
      <c r="P70" s="71">
        <v>-0.001218</v>
      </c>
      <c r="Q70" s="71">
        <v>-0.000849</v>
      </c>
      <c r="R70" s="71">
        <v>-0.000454</v>
      </c>
      <c r="S70" s="71">
        <v>-0.000257</v>
      </c>
      <c r="T70" s="71">
        <v>-3.1e-05</v>
      </c>
      <c r="U70" s="71">
        <v>6.1e-05</v>
      </c>
      <c r="V70" s="71">
        <v>0.000218</v>
      </c>
      <c r="W70" s="71">
        <v>0.000171</v>
      </c>
      <c r="X70" s="71">
        <v>0.000126</v>
      </c>
      <c r="Y70" s="71">
        <v>9.899999999999999e-05</v>
      </c>
      <c r="Z70" s="71">
        <v>0</v>
      </c>
      <c r="AA70" s="71">
        <v>-0.000113</v>
      </c>
      <c r="AB70" s="71">
        <v>-0.000203</v>
      </c>
      <c r="AC70" s="71">
        <v>-0.000501</v>
      </c>
      <c r="AD70" s="71">
        <v>-0.0008229999999999999</v>
      </c>
      <c r="AE70" s="71">
        <v>-0.00128</v>
      </c>
      <c r="AF70" s="71">
        <v>-0.001797</v>
      </c>
      <c r="AG70" s="71">
        <v>-0.002519</v>
      </c>
      <c r="AH70" s="71">
        <v>-0.003226</v>
      </c>
      <c r="AI70" s="71">
        <v>-0.003978</v>
      </c>
      <c r="AJ70" s="71">
        <v>-0.004744</v>
      </c>
      <c r="AK70" s="71">
        <v>-0.005471</v>
      </c>
      <c r="AL70" s="71">
        <v>-0.006769</v>
      </c>
    </row>
    <row r="71" ht="12.75" customHeight="1">
      <c r="A71" s="84">
        <v>-0.005374</v>
      </c>
      <c r="B71" s="71">
        <v>-0.004862</v>
      </c>
      <c r="C71" s="71">
        <v>-0.004606</v>
      </c>
      <c r="D71" s="71">
        <v>-0.004765</v>
      </c>
      <c r="E71" s="71">
        <v>-0.005203</v>
      </c>
      <c r="F71" s="71">
        <v>-0.005319</v>
      </c>
      <c r="G71" s="71">
        <v>-0.005491</v>
      </c>
      <c r="H71" s="71">
        <v>-0.005399</v>
      </c>
      <c r="I71" s="71">
        <v>-0.005061</v>
      </c>
      <c r="J71" s="71">
        <v>-0.004623</v>
      </c>
      <c r="K71" s="71">
        <v>-0.004178</v>
      </c>
      <c r="L71" s="71">
        <v>-0.003566</v>
      </c>
      <c r="M71" s="71">
        <v>-0.0031</v>
      </c>
      <c r="N71" s="71">
        <v>-0.002227</v>
      </c>
      <c r="O71" s="71">
        <v>-0.001731</v>
      </c>
      <c r="P71" s="71">
        <v>-0.001234</v>
      </c>
      <c r="Q71" s="71">
        <v>-0.000767</v>
      </c>
      <c r="R71" s="71">
        <v>-0.000479</v>
      </c>
      <c r="S71" s="71">
        <v>-0.000177</v>
      </c>
      <c r="T71" s="71">
        <v>-0.00018</v>
      </c>
      <c r="U71" s="71">
        <v>0.000133</v>
      </c>
      <c r="V71" s="71">
        <v>6.9e-05</v>
      </c>
      <c r="W71" s="71">
        <v>0.000198</v>
      </c>
      <c r="X71" s="71">
        <v>0.000115</v>
      </c>
      <c r="Y71" s="71">
        <v>-0.000112</v>
      </c>
      <c r="Z71" s="71">
        <v>0</v>
      </c>
      <c r="AA71" s="71">
        <v>-0.00014</v>
      </c>
      <c r="AB71" s="71">
        <v>-0.000284</v>
      </c>
      <c r="AC71" s="71">
        <v>-0.000519</v>
      </c>
      <c r="AD71" s="71">
        <v>-0.001072</v>
      </c>
      <c r="AE71" s="71">
        <v>-0.001486</v>
      </c>
      <c r="AF71" s="71">
        <v>-0.00188</v>
      </c>
      <c r="AG71" s="71">
        <v>-0.002671</v>
      </c>
      <c r="AH71" s="71">
        <v>-0.003329</v>
      </c>
      <c r="AI71" s="71">
        <v>-0.003888</v>
      </c>
      <c r="AJ71" s="71">
        <v>-0.004672</v>
      </c>
      <c r="AK71" s="71">
        <v>-0.005475</v>
      </c>
      <c r="AL71" s="71">
        <v>-0.006698</v>
      </c>
    </row>
    <row r="72" ht="12.75" customHeight="1">
      <c r="A72" s="84">
        <v>-0.005213</v>
      </c>
      <c r="B72" s="71">
        <v>-0.004714</v>
      </c>
      <c r="C72" s="71">
        <v>-0.00443</v>
      </c>
      <c r="D72" s="71">
        <v>-0.004522</v>
      </c>
      <c r="E72" s="71">
        <v>-0.004884</v>
      </c>
      <c r="F72" s="71">
        <v>-0.005254</v>
      </c>
      <c r="G72" s="71">
        <v>-0.005294</v>
      </c>
      <c r="H72" s="71">
        <v>-0.00527</v>
      </c>
      <c r="I72" s="71">
        <v>-0.004743</v>
      </c>
      <c r="J72" s="71">
        <v>-0.004535</v>
      </c>
      <c r="K72" s="71">
        <v>-0.003987</v>
      </c>
      <c r="L72" s="71">
        <v>-0.003625</v>
      </c>
      <c r="M72" s="71">
        <v>-0.003086</v>
      </c>
      <c r="N72" s="71">
        <v>-0.00253</v>
      </c>
      <c r="O72" s="71">
        <v>-0.00184</v>
      </c>
      <c r="P72" s="71">
        <v>-0.001223</v>
      </c>
      <c r="Q72" s="71">
        <v>-0.000813</v>
      </c>
      <c r="R72" s="71">
        <v>-0.000374</v>
      </c>
      <c r="S72" s="71">
        <v>-0.00014</v>
      </c>
      <c r="T72" s="71">
        <v>-2.1e-05</v>
      </c>
      <c r="U72" s="71">
        <v>0.0002</v>
      </c>
      <c r="V72" s="71">
        <v>0.000238</v>
      </c>
      <c r="W72" s="71">
        <v>0.000274</v>
      </c>
      <c r="X72" s="71">
        <v>0.000138</v>
      </c>
      <c r="Y72" s="71">
        <v>1.6e-05</v>
      </c>
      <c r="Z72" s="71">
        <v>0</v>
      </c>
      <c r="AA72" s="71">
        <v>-9.8e-05</v>
      </c>
      <c r="AB72" s="71">
        <v>-0.00019</v>
      </c>
      <c r="AC72" s="71">
        <v>-0.000311</v>
      </c>
      <c r="AD72" s="71">
        <v>-0.000785</v>
      </c>
      <c r="AE72" s="71">
        <v>-0.000995</v>
      </c>
      <c r="AF72" s="71">
        <v>-0.001659</v>
      </c>
      <c r="AG72" s="71">
        <v>-0.00221</v>
      </c>
      <c r="AH72" s="71">
        <v>-0.002881</v>
      </c>
      <c r="AI72" s="71">
        <v>-0.003764</v>
      </c>
      <c r="AJ72" s="71">
        <v>-0.004346</v>
      </c>
      <c r="AK72" s="71">
        <v>-0.005152</v>
      </c>
      <c r="AL72" s="71">
        <v>-0.006533</v>
      </c>
    </row>
    <row r="73" ht="12.75" customHeight="1">
      <c r="A73" s="84">
        <v>-0.005997</v>
      </c>
      <c r="B73" s="71">
        <v>-0.005189</v>
      </c>
      <c r="C73" s="71">
        <v>-0.004964</v>
      </c>
      <c r="D73" s="71">
        <v>-0.005192</v>
      </c>
      <c r="E73" s="71">
        <v>-0.005459</v>
      </c>
      <c r="F73" s="71">
        <v>-0.005744</v>
      </c>
      <c r="G73" s="71">
        <v>-0.005901</v>
      </c>
      <c r="H73" s="71">
        <v>-0.005704</v>
      </c>
      <c r="I73" s="71">
        <v>-0.005231</v>
      </c>
      <c r="J73" s="71">
        <v>-0.004735</v>
      </c>
      <c r="K73" s="71">
        <v>-0.004191</v>
      </c>
      <c r="L73" s="71">
        <v>-0.003792</v>
      </c>
      <c r="M73" s="71">
        <v>-0.0033</v>
      </c>
      <c r="N73" s="71">
        <v>-0.002597</v>
      </c>
      <c r="O73" s="71">
        <v>-0.001978</v>
      </c>
      <c r="P73" s="71">
        <v>-0.001386</v>
      </c>
      <c r="Q73" s="71">
        <v>-0.001075</v>
      </c>
      <c r="R73" s="71">
        <v>-0.00051</v>
      </c>
      <c r="S73" s="71">
        <v>-0.00034</v>
      </c>
      <c r="T73" s="71">
        <v>-0.000121</v>
      </c>
      <c r="U73" s="71">
        <v>0.000108</v>
      </c>
      <c r="V73" s="71">
        <v>0.000243</v>
      </c>
      <c r="W73" s="71">
        <v>0.000201</v>
      </c>
      <c r="X73" s="71">
        <v>0.000167</v>
      </c>
      <c r="Y73" s="71">
        <v>3e-05</v>
      </c>
      <c r="Z73" s="71">
        <v>0</v>
      </c>
      <c r="AA73" s="71">
        <v>-5.7e-05</v>
      </c>
      <c r="AB73" s="71">
        <v>-0.000298</v>
      </c>
      <c r="AC73" s="71">
        <v>-0.000428</v>
      </c>
      <c r="AD73" s="71">
        <v>-0.000722</v>
      </c>
      <c r="AE73" s="71">
        <v>-0.001199</v>
      </c>
      <c r="AF73" s="71">
        <v>-0.001666</v>
      </c>
      <c r="AG73" s="71">
        <v>-0.002393</v>
      </c>
      <c r="AH73" s="71">
        <v>-0.003022</v>
      </c>
      <c r="AI73" s="71">
        <v>-0.003677</v>
      </c>
      <c r="AJ73" s="71">
        <v>-0.004553</v>
      </c>
      <c r="AK73" s="71">
        <v>-0.005168</v>
      </c>
      <c r="AL73" s="71">
        <v>-0.006506</v>
      </c>
    </row>
    <row r="74" ht="12.75" customHeight="1">
      <c r="A74" s="84">
        <v>-0.005857</v>
      </c>
      <c r="B74" s="71">
        <v>-0.005411</v>
      </c>
      <c r="C74" s="71">
        <v>-0.005116</v>
      </c>
      <c r="D74" s="71">
        <v>-0.005213</v>
      </c>
      <c r="E74" s="71">
        <v>-0.005745</v>
      </c>
      <c r="F74" s="71">
        <v>-0.005736</v>
      </c>
      <c r="G74" s="71">
        <v>-0.00596</v>
      </c>
      <c r="H74" s="71">
        <v>-0.005926</v>
      </c>
      <c r="I74" s="71">
        <v>-0.0055</v>
      </c>
      <c r="J74" s="71">
        <v>-0.005143</v>
      </c>
      <c r="K74" s="71">
        <v>-0.004527</v>
      </c>
      <c r="L74" s="71">
        <v>-0.004007</v>
      </c>
      <c r="M74" s="71">
        <v>-0.003434</v>
      </c>
      <c r="N74" s="71">
        <v>-0.002656</v>
      </c>
      <c r="O74" s="71">
        <v>-0.002159</v>
      </c>
      <c r="P74" s="71">
        <v>-0.001616</v>
      </c>
      <c r="Q74" s="71">
        <v>-0.001097</v>
      </c>
      <c r="R74" s="71">
        <v>-0.000637</v>
      </c>
      <c r="S74" s="71">
        <v>-0.00037</v>
      </c>
      <c r="T74" s="71">
        <v>-0.000246</v>
      </c>
      <c r="U74" s="71">
        <v>5.2e-05</v>
      </c>
      <c r="V74" s="71">
        <v>0.000129</v>
      </c>
      <c r="W74" s="71">
        <v>0.000155</v>
      </c>
      <c r="X74" s="71">
        <v>1.8e-05</v>
      </c>
      <c r="Y74" s="71">
        <v>-0.000255</v>
      </c>
      <c r="Z74" s="71">
        <v>0</v>
      </c>
      <c r="AA74" s="71">
        <v>-0.000117</v>
      </c>
      <c r="AB74" s="71">
        <v>-0.000315</v>
      </c>
      <c r="AC74" s="71">
        <v>-0.000421</v>
      </c>
      <c r="AD74" s="71">
        <v>-0.000825</v>
      </c>
      <c r="AE74" s="71">
        <v>-0.001353</v>
      </c>
      <c r="AF74" s="71">
        <v>-0.001792</v>
      </c>
      <c r="AG74" s="71">
        <v>-0.002442</v>
      </c>
      <c r="AH74" s="71">
        <v>-0.003083</v>
      </c>
      <c r="AI74" s="71">
        <v>-0.003712</v>
      </c>
      <c r="AJ74" s="71">
        <v>-0.004521</v>
      </c>
      <c r="AK74" s="71">
        <v>-0.00518</v>
      </c>
      <c r="AL74" s="71">
        <v>-0.006496</v>
      </c>
    </row>
    <row r="75" ht="12.75" customHeight="1">
      <c r="A75" s="84">
        <v>-0.006116</v>
      </c>
      <c r="B75" s="71">
        <v>-0.005389</v>
      </c>
      <c r="C75" s="71">
        <v>-0.005154</v>
      </c>
      <c r="D75" s="71">
        <v>-0.005265</v>
      </c>
      <c r="E75" s="71">
        <v>-0.005648</v>
      </c>
      <c r="F75" s="71">
        <v>-0.00614</v>
      </c>
      <c r="G75" s="71">
        <v>-0.006038</v>
      </c>
      <c r="H75" s="71">
        <v>-0.006011</v>
      </c>
      <c r="I75" s="71">
        <v>-0.005516</v>
      </c>
      <c r="J75" s="71">
        <v>-0.005209</v>
      </c>
      <c r="K75" s="71">
        <v>-0.004638</v>
      </c>
      <c r="L75" s="71">
        <v>-0.004258</v>
      </c>
      <c r="M75" s="71">
        <v>-0.003815</v>
      </c>
      <c r="N75" s="71">
        <v>-0.003083</v>
      </c>
      <c r="O75" s="71">
        <v>-0.002394</v>
      </c>
      <c r="P75" s="71">
        <v>-0.001846</v>
      </c>
      <c r="Q75" s="71">
        <v>-0.001379</v>
      </c>
      <c r="R75" s="71">
        <v>-0.000769</v>
      </c>
      <c r="S75" s="71">
        <v>-0.000575</v>
      </c>
      <c r="T75" s="71">
        <v>-0.000257</v>
      </c>
      <c r="U75" s="71">
        <v>-0.00018</v>
      </c>
      <c r="V75" s="71">
        <v>-9e-06</v>
      </c>
      <c r="W75" s="71">
        <v>0.000104</v>
      </c>
      <c r="X75" s="71">
        <v>-0.000197</v>
      </c>
      <c r="Y75" s="71">
        <v>-0.000192</v>
      </c>
      <c r="Z75" s="71">
        <v>0</v>
      </c>
      <c r="AA75" s="71">
        <v>-0.000347</v>
      </c>
      <c r="AB75" s="71">
        <v>-0.000257</v>
      </c>
      <c r="AC75" s="71">
        <v>-0.000418</v>
      </c>
      <c r="AD75" s="71">
        <v>-0.000902</v>
      </c>
      <c r="AE75" s="71">
        <v>-0.001096</v>
      </c>
      <c r="AF75" s="71">
        <v>-0.001732</v>
      </c>
      <c r="AG75" s="71">
        <v>-0.002268</v>
      </c>
      <c r="AH75" s="71">
        <v>-0.002864</v>
      </c>
      <c r="AI75" s="71">
        <v>-0.003737</v>
      </c>
      <c r="AJ75" s="71">
        <v>-0.004352</v>
      </c>
      <c r="AK75" s="71">
        <v>-0.005166</v>
      </c>
      <c r="AL75" s="71">
        <v>-0.00643</v>
      </c>
    </row>
    <row r="76" ht="12.75" customHeight="1">
      <c r="A76" s="84">
        <v>-0.006526</v>
      </c>
      <c r="B76" s="71">
        <v>-0.005732</v>
      </c>
      <c r="C76" s="71">
        <v>-0.00552</v>
      </c>
      <c r="D76" s="71">
        <v>-0.005771</v>
      </c>
      <c r="E76" s="71">
        <v>-0.006076</v>
      </c>
      <c r="F76" s="71">
        <v>-0.006251</v>
      </c>
      <c r="G76" s="71">
        <v>-0.006431</v>
      </c>
      <c r="H76" s="71">
        <v>-0.006345</v>
      </c>
      <c r="I76" s="71">
        <v>-0.005805</v>
      </c>
      <c r="J76" s="71">
        <v>-0.005278</v>
      </c>
      <c r="K76" s="71">
        <v>-0.004862</v>
      </c>
      <c r="L76" s="71">
        <v>-0.004393</v>
      </c>
      <c r="M76" s="71">
        <v>-0.003848</v>
      </c>
      <c r="N76" s="71">
        <v>-0.002897</v>
      </c>
      <c r="O76" s="71">
        <v>-0.00241</v>
      </c>
      <c r="P76" s="71">
        <v>-0.001869</v>
      </c>
      <c r="Q76" s="71">
        <v>-0.001175</v>
      </c>
      <c r="R76" s="71">
        <v>-0.000798</v>
      </c>
      <c r="S76" s="71">
        <v>-0.000472</v>
      </c>
      <c r="T76" s="71">
        <v>-0.000284</v>
      </c>
      <c r="U76" s="71">
        <v>-2e-05</v>
      </c>
      <c r="V76" s="71">
        <v>-3.5e-05</v>
      </c>
      <c r="W76" s="71">
        <v>6.600000000000001e-05</v>
      </c>
      <c r="X76" s="71">
        <v>0.00017</v>
      </c>
      <c r="Y76" s="71">
        <v>0.000134</v>
      </c>
      <c r="Z76" s="71">
        <v>0</v>
      </c>
      <c r="AA76" s="71">
        <v>-6.4e-05</v>
      </c>
      <c r="AB76" s="71">
        <v>-0.000258</v>
      </c>
      <c r="AC76" s="71">
        <v>-0.000312</v>
      </c>
      <c r="AD76" s="71">
        <v>-0.0007</v>
      </c>
      <c r="AE76" s="71">
        <v>-0.001223</v>
      </c>
      <c r="AF76" s="71">
        <v>-0.00148</v>
      </c>
      <c r="AG76" s="71">
        <v>-0.002317</v>
      </c>
      <c r="AH76" s="71">
        <v>-0.002889</v>
      </c>
      <c r="AI76" s="71">
        <v>-0.00345</v>
      </c>
      <c r="AJ76" s="71">
        <v>-0.004315</v>
      </c>
      <c r="AK76" s="71">
        <v>-0.004944</v>
      </c>
      <c r="AL76" s="71">
        <v>-0.006325</v>
      </c>
    </row>
    <row r="77" ht="12.75" customHeight="1">
      <c r="A77" s="84">
        <v>-0.006049</v>
      </c>
      <c r="B77" s="71">
        <v>-0.005593</v>
      </c>
      <c r="C77" s="71">
        <v>-0.005222</v>
      </c>
      <c r="D77" s="71">
        <v>-0.005277</v>
      </c>
      <c r="E77" s="71">
        <v>-0.005814</v>
      </c>
      <c r="F77" s="71">
        <v>-0.005934</v>
      </c>
      <c r="G77" s="71">
        <v>-0.006048</v>
      </c>
      <c r="H77" s="71">
        <v>-0.005954</v>
      </c>
      <c r="I77" s="71">
        <v>-0.005555</v>
      </c>
      <c r="J77" s="71">
        <v>-0.005287</v>
      </c>
      <c r="K77" s="71">
        <v>-0.004615</v>
      </c>
      <c r="L77" s="71">
        <v>-0.004314</v>
      </c>
      <c r="M77" s="71">
        <v>-0.003717</v>
      </c>
      <c r="N77" s="71">
        <v>-0.002955</v>
      </c>
      <c r="O77" s="71">
        <v>-0.002258</v>
      </c>
      <c r="P77" s="71">
        <v>-0.001601</v>
      </c>
      <c r="Q77" s="71">
        <v>-0.001224</v>
      </c>
      <c r="R77" s="71">
        <v>-0.000804</v>
      </c>
      <c r="S77" s="71">
        <v>-0.000514</v>
      </c>
      <c r="T77" s="71">
        <v>-0.000344</v>
      </c>
      <c r="U77" s="71">
        <v>-5e-06</v>
      </c>
      <c r="V77" s="71">
        <v>7.8e-05</v>
      </c>
      <c r="W77" s="71">
        <v>0.000215</v>
      </c>
      <c r="X77" s="71">
        <v>7.6e-05</v>
      </c>
      <c r="Y77" s="71">
        <v>-0.000383</v>
      </c>
      <c r="Z77" s="71">
        <v>0</v>
      </c>
      <c r="AA77" s="71">
        <v>-0.000195</v>
      </c>
      <c r="AB77" s="71">
        <v>-0.000199</v>
      </c>
      <c r="AC77" s="71">
        <v>-0.000303</v>
      </c>
      <c r="AD77" s="71">
        <v>-0.00078</v>
      </c>
      <c r="AE77" s="71">
        <v>-0.001177</v>
      </c>
      <c r="AF77" s="71">
        <v>-0.001769</v>
      </c>
      <c r="AG77" s="71">
        <v>-0.002324</v>
      </c>
      <c r="AH77" s="71">
        <v>-0.002993</v>
      </c>
      <c r="AI77" s="71">
        <v>-0.003592</v>
      </c>
      <c r="AJ77" s="71">
        <v>-0.004248</v>
      </c>
      <c r="AK77" s="71">
        <v>-0.004907</v>
      </c>
      <c r="AL77" s="71">
        <v>-0.006323</v>
      </c>
    </row>
    <row r="78" ht="12.75" customHeight="1">
      <c r="A78" s="84">
        <v>-0.005899</v>
      </c>
      <c r="B78" s="71">
        <v>-0.004924</v>
      </c>
      <c r="C78" s="71">
        <v>-0.004759</v>
      </c>
      <c r="D78" s="71">
        <v>-0.004885</v>
      </c>
      <c r="E78" s="71">
        <v>-0.005322</v>
      </c>
      <c r="F78" s="71">
        <v>-0.005702</v>
      </c>
      <c r="G78" s="71">
        <v>-0.005652</v>
      </c>
      <c r="H78" s="71">
        <v>-0.005646</v>
      </c>
      <c r="I78" s="71">
        <v>-0.005061</v>
      </c>
      <c r="J78" s="71">
        <v>-0.004771</v>
      </c>
      <c r="K78" s="71">
        <v>-0.004162</v>
      </c>
      <c r="L78" s="71">
        <v>-0.0038</v>
      </c>
      <c r="M78" s="71">
        <v>-0.003292</v>
      </c>
      <c r="N78" s="71">
        <v>-0.002712</v>
      </c>
      <c r="O78" s="71">
        <v>-0.002089</v>
      </c>
      <c r="P78" s="71">
        <v>-0.001558</v>
      </c>
      <c r="Q78" s="71">
        <v>-0.001259</v>
      </c>
      <c r="R78" s="71">
        <v>-0.000509</v>
      </c>
      <c r="S78" s="71">
        <v>-0.000457</v>
      </c>
      <c r="T78" s="71">
        <v>-0.0002</v>
      </c>
      <c r="U78" s="71">
        <v>2e-06</v>
      </c>
      <c r="V78" s="71">
        <v>0.000284</v>
      </c>
      <c r="W78" s="71">
        <v>0.000454</v>
      </c>
      <c r="X78" s="71">
        <v>0.000212</v>
      </c>
      <c r="Y78" s="71">
        <v>3.8e-05</v>
      </c>
      <c r="Z78" s="71">
        <v>0</v>
      </c>
      <c r="AA78" s="71">
        <v>2e-05</v>
      </c>
      <c r="AB78" s="71">
        <v>1.4e-05</v>
      </c>
      <c r="AC78" s="71">
        <v>-0.000113</v>
      </c>
      <c r="AD78" s="71">
        <v>-0.000443</v>
      </c>
      <c r="AE78" s="71">
        <v>-0.00056</v>
      </c>
      <c r="AF78" s="71">
        <v>-0.001285</v>
      </c>
      <c r="AG78" s="71">
        <v>-0.001942</v>
      </c>
      <c r="AH78" s="71">
        <v>-0.002476</v>
      </c>
      <c r="AI78" s="71">
        <v>-0.003397</v>
      </c>
      <c r="AJ78" s="71">
        <v>-0.004015</v>
      </c>
      <c r="AK78" s="71">
        <v>-0.004801</v>
      </c>
      <c r="AL78" s="71">
        <v>-0.006023</v>
      </c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ht="12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ht="13.6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ht="13.6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ht="13.6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ht="13.6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ht="13.6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ht="13.6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ht="13.6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88"/>
  <sheetViews>
    <sheetView workbookViewId="0" showGridLines="0" defaultGridColor="1"/>
  </sheetViews>
  <sheetFormatPr defaultColWidth="17.3333" defaultRowHeight="15" customHeight="1" outlineLevelRow="0" outlineLevelCol="0"/>
  <cols>
    <col min="1" max="1" width="9.5" style="85" customWidth="1"/>
    <col min="2" max="2" width="8.67188" style="85" customWidth="1"/>
    <col min="3" max="3" width="8.67188" style="85" customWidth="1"/>
    <col min="4" max="4" width="8.67188" style="85" customWidth="1"/>
    <col min="5" max="5" width="8.67188" style="85" customWidth="1"/>
    <col min="6" max="6" width="8.67188" style="85" customWidth="1"/>
    <col min="7" max="7" width="8.67188" style="85" customWidth="1"/>
    <col min="8" max="8" width="8.67188" style="85" customWidth="1"/>
    <col min="9" max="9" width="8.67188" style="85" customWidth="1"/>
    <col min="10" max="10" width="8.67188" style="85" customWidth="1"/>
    <col min="11" max="11" width="8.67188" style="85" customWidth="1"/>
    <col min="12" max="12" width="8.67188" style="85" customWidth="1"/>
    <col min="13" max="13" width="8.67188" style="85" customWidth="1"/>
    <col min="14" max="14" width="8.67188" style="85" customWidth="1"/>
    <col min="15" max="15" width="8.67188" style="85" customWidth="1"/>
    <col min="16" max="16" width="8.67188" style="85" customWidth="1"/>
    <col min="17" max="17" width="8.67188" style="85" customWidth="1"/>
    <col min="18" max="18" width="8.67188" style="85" customWidth="1"/>
    <col min="19" max="19" width="8.67188" style="85" customWidth="1"/>
    <col min="20" max="20" width="8.67188" style="85" customWidth="1"/>
    <col min="21" max="21" width="8.67188" style="85" customWidth="1"/>
    <col min="22" max="22" width="8.67188" style="85" customWidth="1"/>
    <col min="23" max="23" width="8.67188" style="85" customWidth="1"/>
    <col min="24" max="24" width="8.67188" style="85" customWidth="1"/>
    <col min="25" max="25" width="8.67188" style="85" customWidth="1"/>
    <col min="26" max="26" width="8.67188" style="85" customWidth="1"/>
    <col min="27" max="27" width="8.67188" style="85" customWidth="1"/>
    <col min="28" max="28" width="8.67188" style="85" customWidth="1"/>
    <col min="29" max="29" width="8.67188" style="85" customWidth="1"/>
    <col min="30" max="30" width="8.67188" style="85" customWidth="1"/>
    <col min="31" max="31" width="8.67188" style="85" customWidth="1"/>
    <col min="32" max="32" width="8.67188" style="85" customWidth="1"/>
    <col min="33" max="33" width="8.67188" style="85" customWidth="1"/>
    <col min="34" max="34" width="8.67188" style="85" customWidth="1"/>
    <col min="35" max="35" width="8.67188" style="85" customWidth="1"/>
    <col min="36" max="36" width="8.67188" style="85" customWidth="1"/>
    <col min="37" max="37" width="8.67188" style="85" customWidth="1"/>
    <col min="38" max="38" width="8.67188" style="85" customWidth="1"/>
    <col min="39" max="256" width="17.3516" style="85" customWidth="1"/>
  </cols>
  <sheetData>
    <row r="1" ht="12.75" customHeight="1">
      <c r="A1" s="84">
        <v>-0.023147</v>
      </c>
      <c r="B1" s="71">
        <v>-0.022516</v>
      </c>
      <c r="C1" s="71">
        <v>-0.023158</v>
      </c>
      <c r="D1" s="71">
        <v>-0.023721</v>
      </c>
      <c r="E1" s="71">
        <v>-0.021355</v>
      </c>
      <c r="F1" s="71">
        <v>-0.018779</v>
      </c>
      <c r="G1" s="71">
        <v>-0.022016</v>
      </c>
      <c r="H1" s="71">
        <v>-0.018189</v>
      </c>
      <c r="I1" s="71">
        <v>-0.019187</v>
      </c>
      <c r="J1" s="71">
        <v>-0.020317</v>
      </c>
      <c r="K1" s="71">
        <v>-0.017135</v>
      </c>
      <c r="L1" s="71">
        <v>-0.016275</v>
      </c>
      <c r="M1" s="71">
        <v>-0.015415</v>
      </c>
      <c r="N1" s="71">
        <v>-0.014105</v>
      </c>
      <c r="O1" s="71">
        <v>-0.010997</v>
      </c>
      <c r="P1" s="71">
        <v>-0.012551</v>
      </c>
      <c r="Q1" s="71">
        <v>-0.010874</v>
      </c>
      <c r="R1" s="71">
        <v>-0.008817</v>
      </c>
      <c r="S1" s="71">
        <v>-0.005652</v>
      </c>
      <c r="T1" s="71">
        <v>-0.0051</v>
      </c>
      <c r="U1" s="71">
        <v>-0.002057</v>
      </c>
      <c r="V1" s="71">
        <v>-0.003835</v>
      </c>
      <c r="W1" s="71">
        <v>-0.001324</v>
      </c>
      <c r="X1" s="71">
        <v>-0.001797</v>
      </c>
      <c r="Y1" s="71">
        <v>-0.003852</v>
      </c>
      <c r="Z1" s="71">
        <v>0</v>
      </c>
      <c r="AA1" s="71">
        <v>0.00077</v>
      </c>
      <c r="AB1" s="71">
        <v>0.001484</v>
      </c>
      <c r="AC1" s="71">
        <v>0.000835</v>
      </c>
      <c r="AD1" s="71">
        <v>0.003857</v>
      </c>
      <c r="AE1" s="71">
        <v>0.002485</v>
      </c>
      <c r="AF1" s="71">
        <v>0.005562</v>
      </c>
      <c r="AG1" s="71">
        <v>0.005833</v>
      </c>
      <c r="AH1" s="71">
        <v>0.009001</v>
      </c>
      <c r="AI1" s="71">
        <v>0.008342</v>
      </c>
      <c r="AJ1" s="71">
        <v>0.009937</v>
      </c>
      <c r="AK1" s="71">
        <v>0.009424</v>
      </c>
      <c r="AL1" s="71">
        <v>0.006942</v>
      </c>
    </row>
    <row r="2" ht="12.75" customHeight="1">
      <c r="A2" s="84">
        <v>-0.021326</v>
      </c>
      <c r="B2" s="71">
        <v>-0.020288</v>
      </c>
      <c r="C2" s="71">
        <v>-0.02025</v>
      </c>
      <c r="D2" s="71">
        <v>-0.019156</v>
      </c>
      <c r="E2" s="71">
        <v>-0.019038</v>
      </c>
      <c r="F2" s="71">
        <v>-0.01724</v>
      </c>
      <c r="G2" s="71">
        <v>-0.018588</v>
      </c>
      <c r="H2" s="71">
        <v>-0.015324</v>
      </c>
      <c r="I2" s="71">
        <v>-0.016555</v>
      </c>
      <c r="J2" s="71">
        <v>-0.016185</v>
      </c>
      <c r="K2" s="71">
        <v>-0.014286</v>
      </c>
      <c r="L2" s="71">
        <v>-0.013134</v>
      </c>
      <c r="M2" s="71">
        <v>-0.01267</v>
      </c>
      <c r="N2" s="71">
        <v>-0.010042</v>
      </c>
      <c r="O2" s="71">
        <v>-0.009327999999999999</v>
      </c>
      <c r="P2" s="71">
        <v>-0.009638000000000001</v>
      </c>
      <c r="Q2" s="71">
        <v>-0.008168</v>
      </c>
      <c r="R2" s="71">
        <v>-0.006218</v>
      </c>
      <c r="S2" s="71">
        <v>-0.003428</v>
      </c>
      <c r="T2" s="71">
        <v>-0.003278</v>
      </c>
      <c r="U2" s="71">
        <v>-0.002811</v>
      </c>
      <c r="V2" s="71">
        <v>-0.003886</v>
      </c>
      <c r="W2" s="71">
        <v>-0.000512</v>
      </c>
      <c r="X2" s="71">
        <v>-0.001743</v>
      </c>
      <c r="Y2" s="71">
        <v>-0.002064</v>
      </c>
      <c r="Z2" s="71">
        <v>0</v>
      </c>
      <c r="AA2" s="71">
        <v>-0.00045</v>
      </c>
      <c r="AB2" s="71">
        <v>0.000329</v>
      </c>
      <c r="AC2" s="71">
        <v>-0.000534</v>
      </c>
      <c r="AD2" s="71">
        <v>0.001089</v>
      </c>
      <c r="AE2" s="71">
        <v>0.001125</v>
      </c>
      <c r="AF2" s="71">
        <v>0.003167</v>
      </c>
      <c r="AG2" s="71">
        <v>0.003321</v>
      </c>
      <c r="AH2" s="71">
        <v>0.004078</v>
      </c>
      <c r="AI2" s="71">
        <v>0.004839</v>
      </c>
      <c r="AJ2" s="71">
        <v>0.005575</v>
      </c>
      <c r="AK2" s="71">
        <v>0.004478</v>
      </c>
      <c r="AL2" s="71">
        <v>0.001797</v>
      </c>
    </row>
    <row r="3" ht="12.75" customHeight="1">
      <c r="A3" s="84">
        <v>-0.01208</v>
      </c>
      <c r="B3" s="71">
        <v>-0.010711</v>
      </c>
      <c r="C3" s="71">
        <v>-0.010718</v>
      </c>
      <c r="D3" s="71">
        <v>-0.009617000000000001</v>
      </c>
      <c r="E3" s="71">
        <v>-0.008888</v>
      </c>
      <c r="F3" s="71">
        <v>-0.007830999999999999</v>
      </c>
      <c r="G3" s="71">
        <v>-0.010132</v>
      </c>
      <c r="H3" s="71">
        <v>-0.007148</v>
      </c>
      <c r="I3" s="71">
        <v>-0.007521</v>
      </c>
      <c r="J3" s="71">
        <v>-0.007893000000000001</v>
      </c>
      <c r="K3" s="71">
        <v>-0.006694</v>
      </c>
      <c r="L3" s="71">
        <v>-0.006564</v>
      </c>
      <c r="M3" s="71">
        <v>-0.006554</v>
      </c>
      <c r="N3" s="71">
        <v>-0.003937</v>
      </c>
      <c r="O3" s="71">
        <v>-0.003157</v>
      </c>
      <c r="P3" s="71">
        <v>-0.004981</v>
      </c>
      <c r="Q3" s="71">
        <v>-0.00289</v>
      </c>
      <c r="R3" s="71">
        <v>-0.00192</v>
      </c>
      <c r="S3" s="71">
        <v>-0.0009879999999999999</v>
      </c>
      <c r="T3" s="71">
        <v>-0.000842</v>
      </c>
      <c r="U3" s="71">
        <v>0.00057</v>
      </c>
      <c r="V3" s="71">
        <v>0.000828</v>
      </c>
      <c r="W3" s="71">
        <v>0.000784</v>
      </c>
      <c r="X3" s="71">
        <v>-0.000353</v>
      </c>
      <c r="Y3" s="71">
        <v>-0.000695</v>
      </c>
      <c r="Z3" s="71">
        <v>0</v>
      </c>
      <c r="AA3" s="71">
        <v>0.000745</v>
      </c>
      <c r="AB3" s="71">
        <v>0.000474</v>
      </c>
      <c r="AC3" s="71">
        <v>-8.8e-05</v>
      </c>
      <c r="AD3" s="71">
        <v>0.000507</v>
      </c>
      <c r="AE3" s="71">
        <v>-0.000485</v>
      </c>
      <c r="AF3" s="71">
        <v>0.002062</v>
      </c>
      <c r="AG3" s="71">
        <v>0.001604</v>
      </c>
      <c r="AH3" s="71">
        <v>0.002215</v>
      </c>
      <c r="AI3" s="71">
        <v>0.001713</v>
      </c>
      <c r="AJ3" s="71">
        <v>0.002592</v>
      </c>
      <c r="AK3" s="71">
        <v>0.000676</v>
      </c>
      <c r="AL3" s="71">
        <v>-0.002643</v>
      </c>
    </row>
    <row r="4" ht="12.75" customHeight="1">
      <c r="A4" s="84">
        <v>-0.005326</v>
      </c>
      <c r="B4" s="71">
        <v>-0.003926</v>
      </c>
      <c r="C4" s="71">
        <v>-0.003801</v>
      </c>
      <c r="D4" s="71">
        <v>-0.003343</v>
      </c>
      <c r="E4" s="71">
        <v>-0.002311</v>
      </c>
      <c r="F4" s="71">
        <v>-0.001604</v>
      </c>
      <c r="G4" s="71">
        <v>-0.003044</v>
      </c>
      <c r="H4" s="71">
        <v>-0.000543</v>
      </c>
      <c r="I4" s="71">
        <v>-0.001477</v>
      </c>
      <c r="J4" s="71">
        <v>-0.002267</v>
      </c>
      <c r="K4" s="71">
        <v>-0.001369</v>
      </c>
      <c r="L4" s="71">
        <v>7.7e-05</v>
      </c>
      <c r="M4" s="71">
        <v>-0.00086</v>
      </c>
      <c r="N4" s="71">
        <v>0.000496</v>
      </c>
      <c r="O4" s="71">
        <v>0.001176</v>
      </c>
      <c r="P4" s="71">
        <v>0.000104</v>
      </c>
      <c r="Q4" s="71">
        <v>0.000725</v>
      </c>
      <c r="R4" s="71">
        <v>0.001479</v>
      </c>
      <c r="S4" s="71">
        <v>0.001391</v>
      </c>
      <c r="T4" s="71">
        <v>0.001338</v>
      </c>
      <c r="U4" s="71">
        <v>0.001803</v>
      </c>
      <c r="V4" s="71">
        <v>0.000211</v>
      </c>
      <c r="W4" s="71">
        <v>0.001837</v>
      </c>
      <c r="X4" s="71">
        <v>0.000402</v>
      </c>
      <c r="Y4" s="71">
        <v>-0.001152</v>
      </c>
      <c r="Z4" s="71">
        <v>0</v>
      </c>
      <c r="AA4" s="71">
        <v>-0.000221</v>
      </c>
      <c r="AB4" s="71">
        <v>-0.000365</v>
      </c>
      <c r="AC4" s="71">
        <v>-0.001741</v>
      </c>
      <c r="AD4" s="71">
        <v>-0.00072</v>
      </c>
      <c r="AE4" s="71">
        <v>-0.002512</v>
      </c>
      <c r="AF4" s="71">
        <v>-0.000751</v>
      </c>
      <c r="AG4" s="71">
        <v>-0.001295</v>
      </c>
      <c r="AH4" s="71">
        <v>-0.001741</v>
      </c>
      <c r="AI4" s="71">
        <v>-0.002926</v>
      </c>
      <c r="AJ4" s="71">
        <v>-0.002452</v>
      </c>
      <c r="AK4" s="71">
        <v>-0.004519</v>
      </c>
      <c r="AL4" s="71">
        <v>-0.006639</v>
      </c>
    </row>
    <row r="5" ht="12.75" customHeight="1">
      <c r="A5" s="84">
        <v>0.002334</v>
      </c>
      <c r="B5" s="71">
        <v>0.003223</v>
      </c>
      <c r="C5" s="71">
        <v>0.003606</v>
      </c>
      <c r="D5" s="71">
        <v>0.004124</v>
      </c>
      <c r="E5" s="71">
        <v>0.004535</v>
      </c>
      <c r="F5" s="71">
        <v>0.004962</v>
      </c>
      <c r="G5" s="71">
        <v>0.002759</v>
      </c>
      <c r="H5" s="71">
        <v>0.004524</v>
      </c>
      <c r="I5" s="71">
        <v>0.004685</v>
      </c>
      <c r="J5" s="71">
        <v>0.0031</v>
      </c>
      <c r="K5" s="71">
        <v>0.004099</v>
      </c>
      <c r="L5" s="71">
        <v>0.004211</v>
      </c>
      <c r="M5" s="71">
        <v>0.003687</v>
      </c>
      <c r="N5" s="71">
        <v>0.004646</v>
      </c>
      <c r="O5" s="71">
        <v>0.004541</v>
      </c>
      <c r="P5" s="71">
        <v>0.003078</v>
      </c>
      <c r="Q5" s="71">
        <v>0.004347</v>
      </c>
      <c r="R5" s="71">
        <v>0.003384</v>
      </c>
      <c r="S5" s="71">
        <v>0.003946</v>
      </c>
      <c r="T5" s="71">
        <v>0.002885</v>
      </c>
      <c r="U5" s="71">
        <v>0.002949</v>
      </c>
      <c r="V5" s="71">
        <v>0.001967</v>
      </c>
      <c r="W5" s="71">
        <v>0.002063</v>
      </c>
      <c r="X5" s="71">
        <v>0.0008</v>
      </c>
      <c r="Y5" s="71">
        <v>-0.000288</v>
      </c>
      <c r="Z5" s="71">
        <v>0</v>
      </c>
      <c r="AA5" s="71">
        <v>-0.000541</v>
      </c>
      <c r="AB5" s="71">
        <v>-0.002049</v>
      </c>
      <c r="AC5" s="71">
        <v>-0.002894</v>
      </c>
      <c r="AD5" s="71">
        <v>-0.003057</v>
      </c>
      <c r="AE5" s="71">
        <v>-0.003836</v>
      </c>
      <c r="AF5" s="71">
        <v>-0.003869</v>
      </c>
      <c r="AG5" s="71">
        <v>-0.004669</v>
      </c>
      <c r="AH5" s="71">
        <v>-0.004914</v>
      </c>
      <c r="AI5" s="71">
        <v>-0.006141</v>
      </c>
      <c r="AJ5" s="71">
        <v>-0.007025</v>
      </c>
      <c r="AK5" s="71">
        <v>-0.008824</v>
      </c>
      <c r="AL5" s="71">
        <v>-0.011263</v>
      </c>
    </row>
    <row r="6" ht="12.75" customHeight="1">
      <c r="A6" s="84">
        <v>0.006897</v>
      </c>
      <c r="B6" s="71">
        <v>0.007823</v>
      </c>
      <c r="C6" s="71">
        <v>0.007771</v>
      </c>
      <c r="D6" s="71">
        <v>0.008319999999999999</v>
      </c>
      <c r="E6" s="71">
        <v>0.008326</v>
      </c>
      <c r="F6" s="71">
        <v>0.008454</v>
      </c>
      <c r="G6" s="71">
        <v>0.006779</v>
      </c>
      <c r="H6" s="71">
        <v>0.008404</v>
      </c>
      <c r="I6" s="71">
        <v>0.007721</v>
      </c>
      <c r="J6" s="71">
        <v>0.006418</v>
      </c>
      <c r="K6" s="71">
        <v>0.007679</v>
      </c>
      <c r="L6" s="71">
        <v>0.007266</v>
      </c>
      <c r="M6" s="71">
        <v>0.006134</v>
      </c>
      <c r="N6" s="71">
        <v>0.006934</v>
      </c>
      <c r="O6" s="71">
        <v>0.006593</v>
      </c>
      <c r="P6" s="71">
        <v>0.005604</v>
      </c>
      <c r="Q6" s="71">
        <v>0.005508</v>
      </c>
      <c r="R6" s="71">
        <v>0.005221</v>
      </c>
      <c r="S6" s="71">
        <v>0.004476</v>
      </c>
      <c r="T6" s="71">
        <v>0.003819</v>
      </c>
      <c r="U6" s="71">
        <v>0.003521</v>
      </c>
      <c r="V6" s="71">
        <v>0.001345</v>
      </c>
      <c r="W6" s="71">
        <v>0.002444</v>
      </c>
      <c r="X6" s="71">
        <v>0.000759</v>
      </c>
      <c r="Y6" s="71">
        <v>-0.001221</v>
      </c>
      <c r="Z6" s="71">
        <v>0</v>
      </c>
      <c r="AA6" s="71">
        <v>-0.000926</v>
      </c>
      <c r="AB6" s="71">
        <v>-0.002384</v>
      </c>
      <c r="AC6" s="71">
        <v>-0.003826</v>
      </c>
      <c r="AD6" s="71">
        <v>-0.003547</v>
      </c>
      <c r="AE6" s="71">
        <v>-0.005696</v>
      </c>
      <c r="AF6" s="71">
        <v>-0.005019</v>
      </c>
      <c r="AG6" s="71">
        <v>-0.006323</v>
      </c>
      <c r="AH6" s="71">
        <v>-0.00723</v>
      </c>
      <c r="AI6" s="71">
        <v>-0.008613000000000001</v>
      </c>
      <c r="AJ6" s="71">
        <v>-0.009079</v>
      </c>
      <c r="AK6" s="71">
        <v>-0.0116</v>
      </c>
      <c r="AL6" s="71">
        <v>-0.013193</v>
      </c>
    </row>
    <row r="7" ht="12.75" customHeight="1">
      <c r="A7" s="84">
        <v>0.010123</v>
      </c>
      <c r="B7" s="71">
        <v>0.01099</v>
      </c>
      <c r="C7" s="71">
        <v>0.011391</v>
      </c>
      <c r="D7" s="71">
        <v>0.011477</v>
      </c>
      <c r="E7" s="71">
        <v>0.011457</v>
      </c>
      <c r="F7" s="71">
        <v>0.011644</v>
      </c>
      <c r="G7" s="71">
        <v>0.009900000000000001</v>
      </c>
      <c r="H7" s="71">
        <v>0.011375</v>
      </c>
      <c r="I7" s="71">
        <v>0.010817</v>
      </c>
      <c r="J7" s="71">
        <v>0.010144</v>
      </c>
      <c r="K7" s="71">
        <v>0.010159</v>
      </c>
      <c r="L7" s="71">
        <v>0.010076</v>
      </c>
      <c r="M7" s="71">
        <v>0.009312000000000001</v>
      </c>
      <c r="N7" s="71">
        <v>0.010201</v>
      </c>
      <c r="O7" s="71">
        <v>0.009691999999999999</v>
      </c>
      <c r="P7" s="71">
        <v>0.008139</v>
      </c>
      <c r="Q7" s="71">
        <v>0.008151</v>
      </c>
      <c r="R7" s="71">
        <v>0.007295</v>
      </c>
      <c r="S7" s="71">
        <v>0.007373</v>
      </c>
      <c r="T7" s="71">
        <v>0.005288</v>
      </c>
      <c r="U7" s="71">
        <v>0.005098</v>
      </c>
      <c r="V7" s="71">
        <v>0.002964</v>
      </c>
      <c r="W7" s="71">
        <v>0.003401</v>
      </c>
      <c r="X7" s="71">
        <v>0.001904</v>
      </c>
      <c r="Y7" s="71">
        <v>0.000332</v>
      </c>
      <c r="Z7" s="71">
        <v>0</v>
      </c>
      <c r="AA7" s="71">
        <v>-0.000259</v>
      </c>
      <c r="AB7" s="71">
        <v>-0.001429</v>
      </c>
      <c r="AC7" s="71">
        <v>-0.002962</v>
      </c>
      <c r="AD7" s="71">
        <v>-0.003479</v>
      </c>
      <c r="AE7" s="71">
        <v>-0.004867</v>
      </c>
      <c r="AF7" s="71">
        <v>-0.005262</v>
      </c>
      <c r="AG7" s="71">
        <v>-0.006323</v>
      </c>
      <c r="AH7" s="71">
        <v>-0.007286</v>
      </c>
      <c r="AI7" s="71">
        <v>-0.009233999999999999</v>
      </c>
      <c r="AJ7" s="71">
        <v>-0.009512</v>
      </c>
      <c r="AK7" s="71">
        <v>-0.011709</v>
      </c>
      <c r="AL7" s="71">
        <v>-0.014121</v>
      </c>
    </row>
    <row r="8" ht="12.75" customHeight="1">
      <c r="A8" s="84">
        <v>0.01133</v>
      </c>
      <c r="B8" s="71">
        <v>0.011984</v>
      </c>
      <c r="C8" s="71">
        <v>0.01263</v>
      </c>
      <c r="D8" s="71">
        <v>0.012966</v>
      </c>
      <c r="E8" s="71">
        <v>0.012895</v>
      </c>
      <c r="F8" s="71">
        <v>0.013047</v>
      </c>
      <c r="G8" s="71">
        <v>0.011305</v>
      </c>
      <c r="H8" s="71">
        <v>0.012531</v>
      </c>
      <c r="I8" s="71">
        <v>0.012007</v>
      </c>
      <c r="J8" s="71">
        <v>0.011005</v>
      </c>
      <c r="K8" s="71">
        <v>0.011132</v>
      </c>
      <c r="L8" s="71">
        <v>0.011166</v>
      </c>
      <c r="M8" s="71">
        <v>0.01017</v>
      </c>
      <c r="N8" s="71">
        <v>0.010342</v>
      </c>
      <c r="O8" s="71">
        <v>0.00997</v>
      </c>
      <c r="P8" s="71">
        <v>0.008628</v>
      </c>
      <c r="Q8" s="71">
        <v>0.008368</v>
      </c>
      <c r="R8" s="71">
        <v>0.007375</v>
      </c>
      <c r="S8" s="71">
        <v>0.006513</v>
      </c>
      <c r="T8" s="71">
        <v>0.005914</v>
      </c>
      <c r="U8" s="71">
        <v>0.005148</v>
      </c>
      <c r="V8" s="71">
        <v>0.002985</v>
      </c>
      <c r="W8" s="71">
        <v>0.003061</v>
      </c>
      <c r="X8" s="71">
        <v>0.001536</v>
      </c>
      <c r="Y8" s="71">
        <v>0.000223</v>
      </c>
      <c r="Z8" s="71">
        <v>0</v>
      </c>
      <c r="AA8" s="71">
        <v>-0.000568</v>
      </c>
      <c r="AB8" s="71">
        <v>-0.002006</v>
      </c>
      <c r="AC8" s="71">
        <v>-0.003543</v>
      </c>
      <c r="AD8" s="71">
        <v>-0.003672</v>
      </c>
      <c r="AE8" s="71">
        <v>-0.005564</v>
      </c>
      <c r="AF8" s="71">
        <v>-0.005515</v>
      </c>
      <c r="AG8" s="71">
        <v>-0.006931</v>
      </c>
      <c r="AH8" s="71">
        <v>-0.007851</v>
      </c>
      <c r="AI8" s="71">
        <v>-0.009364000000000001</v>
      </c>
      <c r="AJ8" s="71">
        <v>-0.010249</v>
      </c>
      <c r="AK8" s="71">
        <v>-0.012182</v>
      </c>
      <c r="AL8" s="71">
        <v>-0.013992</v>
      </c>
    </row>
    <row r="9" ht="12.75" customHeight="1">
      <c r="A9" s="84">
        <v>0.011805</v>
      </c>
      <c r="B9" s="71">
        <v>0.012254</v>
      </c>
      <c r="C9" s="71">
        <v>0.01243</v>
      </c>
      <c r="D9" s="71">
        <v>0.012801</v>
      </c>
      <c r="E9" s="71">
        <v>0.01279</v>
      </c>
      <c r="F9" s="71">
        <v>0.01258</v>
      </c>
      <c r="G9" s="71">
        <v>0.011546</v>
      </c>
      <c r="H9" s="71">
        <v>0.012306</v>
      </c>
      <c r="I9" s="71">
        <v>0.011978</v>
      </c>
      <c r="J9" s="71">
        <v>0.01119</v>
      </c>
      <c r="K9" s="71">
        <v>0.011511</v>
      </c>
      <c r="L9" s="71">
        <v>0.011132</v>
      </c>
      <c r="M9" s="71">
        <v>0.010485</v>
      </c>
      <c r="N9" s="71">
        <v>0.010335</v>
      </c>
      <c r="O9" s="71">
        <v>0.009908999999999999</v>
      </c>
      <c r="P9" s="71">
        <v>0.008913000000000001</v>
      </c>
      <c r="Q9" s="71">
        <v>0.008321</v>
      </c>
      <c r="R9" s="71">
        <v>0.007603</v>
      </c>
      <c r="S9" s="71">
        <v>0.006799</v>
      </c>
      <c r="T9" s="71">
        <v>0.005643</v>
      </c>
      <c r="U9" s="71">
        <v>0.004769</v>
      </c>
      <c r="V9" s="71">
        <v>0.003197</v>
      </c>
      <c r="W9" s="71">
        <v>0.002746</v>
      </c>
      <c r="X9" s="71">
        <v>0.001646</v>
      </c>
      <c r="Y9" s="71">
        <v>-5.5e-05</v>
      </c>
      <c r="Z9" s="71">
        <v>0</v>
      </c>
      <c r="AA9" s="71">
        <v>-0.000847</v>
      </c>
      <c r="AB9" s="71">
        <v>-0.001642</v>
      </c>
      <c r="AC9" s="71">
        <v>-0.003288</v>
      </c>
      <c r="AD9" s="71">
        <v>-0.003835</v>
      </c>
      <c r="AE9" s="71">
        <v>-0.005574</v>
      </c>
      <c r="AF9" s="71">
        <v>-0.005445</v>
      </c>
      <c r="AG9" s="71">
        <v>-0.00679</v>
      </c>
      <c r="AH9" s="71">
        <v>-0.007665</v>
      </c>
      <c r="AI9" s="71">
        <v>-0.009344</v>
      </c>
      <c r="AJ9" s="71">
        <v>-0.0104</v>
      </c>
      <c r="AK9" s="71">
        <v>-0.012049</v>
      </c>
      <c r="AL9" s="71">
        <v>-0.013687</v>
      </c>
    </row>
    <row r="10" ht="12.75" customHeight="1">
      <c r="A10" s="84">
        <v>0.012157</v>
      </c>
      <c r="B10" s="71">
        <v>0.012514</v>
      </c>
      <c r="C10" s="71">
        <v>0.012602</v>
      </c>
      <c r="D10" s="71">
        <v>0.012754</v>
      </c>
      <c r="E10" s="71">
        <v>0.01266</v>
      </c>
      <c r="F10" s="71">
        <v>0.012848</v>
      </c>
      <c r="G10" s="71">
        <v>0.011458</v>
      </c>
      <c r="H10" s="71">
        <v>0.012728</v>
      </c>
      <c r="I10" s="71">
        <v>0.011863</v>
      </c>
      <c r="J10" s="71">
        <v>0.010831</v>
      </c>
      <c r="K10" s="71">
        <v>0.011157</v>
      </c>
      <c r="L10" s="71">
        <v>0.010731</v>
      </c>
      <c r="M10" s="71">
        <v>0.010587</v>
      </c>
      <c r="N10" s="71">
        <v>0.010544</v>
      </c>
      <c r="O10" s="71">
        <v>0.010034</v>
      </c>
      <c r="P10" s="71">
        <v>0.008931</v>
      </c>
      <c r="Q10" s="71">
        <v>0.008718</v>
      </c>
      <c r="R10" s="71">
        <v>0.007573</v>
      </c>
      <c r="S10" s="71">
        <v>0.006907</v>
      </c>
      <c r="T10" s="71">
        <v>0.005761</v>
      </c>
      <c r="U10" s="71">
        <v>0.004728</v>
      </c>
      <c r="V10" s="71">
        <v>0.002772</v>
      </c>
      <c r="W10" s="71">
        <v>0.002754</v>
      </c>
      <c r="X10" s="71">
        <v>0.001805</v>
      </c>
      <c r="Y10" s="71">
        <v>-3.3e-05</v>
      </c>
      <c r="Z10" s="71">
        <v>0</v>
      </c>
      <c r="AA10" s="71">
        <v>-0.000638</v>
      </c>
      <c r="AB10" s="71">
        <v>-0.001692</v>
      </c>
      <c r="AC10" s="71">
        <v>-0.003028</v>
      </c>
      <c r="AD10" s="71">
        <v>-0.003609</v>
      </c>
      <c r="AE10" s="71">
        <v>-0.004843</v>
      </c>
      <c r="AF10" s="71">
        <v>-0.004995</v>
      </c>
      <c r="AG10" s="71">
        <v>-0.006272</v>
      </c>
      <c r="AH10" s="71">
        <v>-0.007374</v>
      </c>
      <c r="AI10" s="71">
        <v>-0.008743000000000001</v>
      </c>
      <c r="AJ10" s="71">
        <v>-0.009497999999999999</v>
      </c>
      <c r="AK10" s="71">
        <v>-0.011314</v>
      </c>
      <c r="AL10" s="71">
        <v>-0.01295</v>
      </c>
    </row>
    <row r="11" ht="12.75" customHeight="1">
      <c r="A11" s="84">
        <v>0.009346999999999999</v>
      </c>
      <c r="B11" s="71">
        <v>0.009912000000000001</v>
      </c>
      <c r="C11" s="71">
        <v>0.010418</v>
      </c>
      <c r="D11" s="71">
        <v>0.010649</v>
      </c>
      <c r="E11" s="71">
        <v>0.010745</v>
      </c>
      <c r="F11" s="71">
        <v>0.01101</v>
      </c>
      <c r="G11" s="71">
        <v>0.009645000000000001</v>
      </c>
      <c r="H11" s="71">
        <v>0.010388</v>
      </c>
      <c r="I11" s="71">
        <v>0.010399</v>
      </c>
      <c r="J11" s="71">
        <v>0.009830999999999999</v>
      </c>
      <c r="K11" s="71">
        <v>0.010158</v>
      </c>
      <c r="L11" s="71">
        <v>0.010085</v>
      </c>
      <c r="M11" s="71">
        <v>0.009616</v>
      </c>
      <c r="N11" s="71">
        <v>0.009436999999999999</v>
      </c>
      <c r="O11" s="71">
        <v>0.009235</v>
      </c>
      <c r="P11" s="71">
        <v>0.008194999999999999</v>
      </c>
      <c r="Q11" s="71">
        <v>0.007786</v>
      </c>
      <c r="R11" s="71">
        <v>0.006851</v>
      </c>
      <c r="S11" s="71">
        <v>0.006177</v>
      </c>
      <c r="T11" s="71">
        <v>0.00497</v>
      </c>
      <c r="U11" s="71">
        <v>0.004345</v>
      </c>
      <c r="V11" s="71">
        <v>0.002591</v>
      </c>
      <c r="W11" s="71">
        <v>0.002699</v>
      </c>
      <c r="X11" s="71">
        <v>0.001287</v>
      </c>
      <c r="Y11" s="71">
        <v>4.5e-05</v>
      </c>
      <c r="Z11" s="71">
        <v>0</v>
      </c>
      <c r="AA11" s="71">
        <v>-0.001058</v>
      </c>
      <c r="AB11" s="71">
        <v>-0.00173</v>
      </c>
      <c r="AC11" s="71">
        <v>-0.003131</v>
      </c>
      <c r="AD11" s="71">
        <v>-0.00388</v>
      </c>
      <c r="AE11" s="71">
        <v>-0.004778</v>
      </c>
      <c r="AF11" s="71">
        <v>-0.004891</v>
      </c>
      <c r="AG11" s="71">
        <v>-0.005902</v>
      </c>
      <c r="AH11" s="71">
        <v>-0.006979</v>
      </c>
      <c r="AI11" s="71">
        <v>-0.008734</v>
      </c>
      <c r="AJ11" s="71">
        <v>-0.009124</v>
      </c>
      <c r="AK11" s="71">
        <v>-0.010814</v>
      </c>
      <c r="AL11" s="71">
        <v>-0.012383</v>
      </c>
    </row>
    <row r="12" ht="12.75" customHeight="1">
      <c r="A12" s="84">
        <v>0.009201000000000001</v>
      </c>
      <c r="B12" s="71">
        <v>0.00983</v>
      </c>
      <c r="C12" s="71">
        <v>0.010299</v>
      </c>
      <c r="D12" s="71">
        <v>0.010754</v>
      </c>
      <c r="E12" s="71">
        <v>0.010694</v>
      </c>
      <c r="F12" s="71">
        <v>0.010961</v>
      </c>
      <c r="G12" s="71">
        <v>0.010018</v>
      </c>
      <c r="H12" s="71">
        <v>0.010798</v>
      </c>
      <c r="I12" s="71">
        <v>0.010417</v>
      </c>
      <c r="J12" s="71">
        <v>0.009738999999999999</v>
      </c>
      <c r="K12" s="71">
        <v>0.010296</v>
      </c>
      <c r="L12" s="71">
        <v>0.009972</v>
      </c>
      <c r="M12" s="71">
        <v>0.009443</v>
      </c>
      <c r="N12" s="71">
        <v>0.009613999999999999</v>
      </c>
      <c r="O12" s="71">
        <v>0.009050000000000001</v>
      </c>
      <c r="P12" s="71">
        <v>0.008401</v>
      </c>
      <c r="Q12" s="71">
        <v>0.007808</v>
      </c>
      <c r="R12" s="71">
        <v>0.006934</v>
      </c>
      <c r="S12" s="71">
        <v>0.006451</v>
      </c>
      <c r="T12" s="71">
        <v>0.005002</v>
      </c>
      <c r="U12" s="71">
        <v>0.004197</v>
      </c>
      <c r="V12" s="71">
        <v>0.002793</v>
      </c>
      <c r="W12" s="71">
        <v>0.002249</v>
      </c>
      <c r="X12" s="71">
        <v>0.001383</v>
      </c>
      <c r="Y12" s="71">
        <v>5.5e-05</v>
      </c>
      <c r="Z12" s="71">
        <v>0</v>
      </c>
      <c r="AA12" s="71">
        <v>-0.00099</v>
      </c>
      <c r="AB12" s="71">
        <v>-0.001724</v>
      </c>
      <c r="AC12" s="71">
        <v>-0.002859</v>
      </c>
      <c r="AD12" s="71">
        <v>-0.003188</v>
      </c>
      <c r="AE12" s="71">
        <v>-0.004326</v>
      </c>
      <c r="AF12" s="71">
        <v>-0.004958</v>
      </c>
      <c r="AG12" s="71">
        <v>-0.005899</v>
      </c>
      <c r="AH12" s="71">
        <v>-0.006635</v>
      </c>
      <c r="AI12" s="71">
        <v>-0.008229999999999999</v>
      </c>
      <c r="AJ12" s="71">
        <v>-0.008539</v>
      </c>
      <c r="AK12" s="71">
        <v>-0.009953</v>
      </c>
      <c r="AL12" s="71">
        <v>-0.011651</v>
      </c>
    </row>
    <row r="13" ht="12.75" customHeight="1">
      <c r="A13" s="84">
        <v>0.008512</v>
      </c>
      <c r="B13" s="71">
        <v>0.008928999999999999</v>
      </c>
      <c r="C13" s="71">
        <v>0.009438</v>
      </c>
      <c r="D13" s="71">
        <v>0.009851</v>
      </c>
      <c r="E13" s="71">
        <v>0.009958</v>
      </c>
      <c r="F13" s="71">
        <v>0.010257</v>
      </c>
      <c r="G13" s="71">
        <v>0.009351999999999999</v>
      </c>
      <c r="H13" s="71">
        <v>0.009901</v>
      </c>
      <c r="I13" s="71">
        <v>0.01001</v>
      </c>
      <c r="J13" s="71">
        <v>0.009459</v>
      </c>
      <c r="K13" s="71">
        <v>0.009736</v>
      </c>
      <c r="L13" s="71">
        <v>0.009597</v>
      </c>
      <c r="M13" s="71">
        <v>0.009084999999999999</v>
      </c>
      <c r="N13" s="71">
        <v>0.009388000000000001</v>
      </c>
      <c r="O13" s="71">
        <v>0.008649</v>
      </c>
      <c r="P13" s="71">
        <v>0.008295</v>
      </c>
      <c r="Q13" s="71">
        <v>0.007718</v>
      </c>
      <c r="R13" s="71">
        <v>0.006974</v>
      </c>
      <c r="S13" s="71">
        <v>0.006104</v>
      </c>
      <c r="T13" s="71">
        <v>0.004833</v>
      </c>
      <c r="U13" s="71">
        <v>0.004179</v>
      </c>
      <c r="V13" s="71">
        <v>0.002538</v>
      </c>
      <c r="W13" s="71">
        <v>0.002562</v>
      </c>
      <c r="X13" s="71">
        <v>0.001278</v>
      </c>
      <c r="Y13" s="71">
        <v>9.500000000000001e-05</v>
      </c>
      <c r="Z13" s="71">
        <v>0</v>
      </c>
      <c r="AA13" s="71">
        <v>-0.000553</v>
      </c>
      <c r="AB13" s="71">
        <v>-0.001464</v>
      </c>
      <c r="AC13" s="71">
        <v>-0.002368</v>
      </c>
      <c r="AD13" s="71">
        <v>-0.00324</v>
      </c>
      <c r="AE13" s="71">
        <v>-0.00387</v>
      </c>
      <c r="AF13" s="71">
        <v>-0.004378</v>
      </c>
      <c r="AG13" s="71">
        <v>-0.004906</v>
      </c>
      <c r="AH13" s="71">
        <v>-0.00643</v>
      </c>
      <c r="AI13" s="71">
        <v>-0.007318</v>
      </c>
      <c r="AJ13" s="71">
        <v>-0.007905000000000001</v>
      </c>
      <c r="AK13" s="71">
        <v>-0.009535999999999999</v>
      </c>
      <c r="AL13" s="71">
        <v>-0.010738</v>
      </c>
    </row>
    <row r="14" ht="12.75" customHeight="1">
      <c r="A14" s="84">
        <v>0.008326999999999999</v>
      </c>
      <c r="B14" s="71">
        <v>0.008872</v>
      </c>
      <c r="C14" s="71">
        <v>0.00927</v>
      </c>
      <c r="D14" s="71">
        <v>0.009660999999999999</v>
      </c>
      <c r="E14" s="71">
        <v>0.009757999999999999</v>
      </c>
      <c r="F14" s="71">
        <v>0.009981</v>
      </c>
      <c r="G14" s="71">
        <v>0.009246000000000001</v>
      </c>
      <c r="H14" s="71">
        <v>0.010033</v>
      </c>
      <c r="I14" s="71">
        <v>0.0097</v>
      </c>
      <c r="J14" s="71">
        <v>0.009294</v>
      </c>
      <c r="K14" s="71">
        <v>0.009575999999999999</v>
      </c>
      <c r="L14" s="71">
        <v>0.009342</v>
      </c>
      <c r="M14" s="71">
        <v>0.008966</v>
      </c>
      <c r="N14" s="71">
        <v>0.008815</v>
      </c>
      <c r="O14" s="71">
        <v>0.008701</v>
      </c>
      <c r="P14" s="71">
        <v>0.007764</v>
      </c>
      <c r="Q14" s="71">
        <v>0.007442</v>
      </c>
      <c r="R14" s="71">
        <v>0.006516</v>
      </c>
      <c r="S14" s="71">
        <v>0.005952</v>
      </c>
      <c r="T14" s="71">
        <v>0.004857</v>
      </c>
      <c r="U14" s="71">
        <v>0.003723</v>
      </c>
      <c r="V14" s="71">
        <v>0.002395</v>
      </c>
      <c r="W14" s="71">
        <v>0.002222</v>
      </c>
      <c r="X14" s="71">
        <v>0.001225</v>
      </c>
      <c r="Y14" s="71">
        <v>-0.00021</v>
      </c>
      <c r="Z14" s="71">
        <v>0</v>
      </c>
      <c r="AA14" s="71">
        <v>-0.000526</v>
      </c>
      <c r="AB14" s="71">
        <v>-0.001534</v>
      </c>
      <c r="AC14" s="71">
        <v>-0.002432</v>
      </c>
      <c r="AD14" s="71">
        <v>-0.003002</v>
      </c>
      <c r="AE14" s="71">
        <v>-0.003921</v>
      </c>
      <c r="AF14" s="71">
        <v>-0.00439</v>
      </c>
      <c r="AG14" s="71">
        <v>-0.004971</v>
      </c>
      <c r="AH14" s="71">
        <v>-0.005824</v>
      </c>
      <c r="AI14" s="71">
        <v>-0.006926</v>
      </c>
      <c r="AJ14" s="71">
        <v>-0.007336</v>
      </c>
      <c r="AK14" s="71">
        <v>-0.008921999999999999</v>
      </c>
      <c r="AL14" s="71">
        <v>-0.009984</v>
      </c>
    </row>
    <row r="15" ht="12.75" customHeight="1">
      <c r="A15" s="84">
        <v>0.006947</v>
      </c>
      <c r="B15" s="71">
        <v>0.007434</v>
      </c>
      <c r="C15" s="71">
        <v>0.008099</v>
      </c>
      <c r="D15" s="71">
        <v>0.008553</v>
      </c>
      <c r="E15" s="71">
        <v>0.008716</v>
      </c>
      <c r="F15" s="71">
        <v>0.008956</v>
      </c>
      <c r="G15" s="71">
        <v>0.008335</v>
      </c>
      <c r="H15" s="71">
        <v>0.008831</v>
      </c>
      <c r="I15" s="71">
        <v>0.008704</v>
      </c>
      <c r="J15" s="71">
        <v>0.008503</v>
      </c>
      <c r="K15" s="71">
        <v>0.008552000000000001</v>
      </c>
      <c r="L15" s="71">
        <v>0.008768</v>
      </c>
      <c r="M15" s="71">
        <v>0.008449999999999999</v>
      </c>
      <c r="N15" s="71">
        <v>0.00839</v>
      </c>
      <c r="O15" s="71">
        <v>0.007989</v>
      </c>
      <c r="P15" s="71">
        <v>0.007469</v>
      </c>
      <c r="Q15" s="71">
        <v>0.006873</v>
      </c>
      <c r="R15" s="71">
        <v>0.006146</v>
      </c>
      <c r="S15" s="71">
        <v>0.005416</v>
      </c>
      <c r="T15" s="71">
        <v>0.00438</v>
      </c>
      <c r="U15" s="71">
        <v>0.003597</v>
      </c>
      <c r="V15" s="71">
        <v>0.002309</v>
      </c>
      <c r="W15" s="71">
        <v>0.002017</v>
      </c>
      <c r="X15" s="71">
        <v>0.001214</v>
      </c>
      <c r="Y15" s="71">
        <v>0.0002</v>
      </c>
      <c r="Z15" s="71">
        <v>0</v>
      </c>
      <c r="AA15" s="71">
        <v>-0.000844</v>
      </c>
      <c r="AB15" s="71">
        <v>-0.001435</v>
      </c>
      <c r="AC15" s="71">
        <v>-0.002418</v>
      </c>
      <c r="AD15" s="71">
        <v>-0.002535</v>
      </c>
      <c r="AE15" s="71">
        <v>-0.003543</v>
      </c>
      <c r="AF15" s="71">
        <v>-0.003934</v>
      </c>
      <c r="AG15" s="71">
        <v>-0.00453</v>
      </c>
      <c r="AH15" s="71">
        <v>-0.005559</v>
      </c>
      <c r="AI15" s="71">
        <v>-0.00651</v>
      </c>
      <c r="AJ15" s="71">
        <v>-0.007142</v>
      </c>
      <c r="AK15" s="71">
        <v>-0.008467000000000001</v>
      </c>
      <c r="AL15" s="71">
        <v>-0.009497999999999999</v>
      </c>
    </row>
    <row r="16" ht="12.75" customHeight="1">
      <c r="A16" s="84">
        <v>0.00623</v>
      </c>
      <c r="B16" s="71">
        <v>0.006739</v>
      </c>
      <c r="C16" s="71">
        <v>0.007301</v>
      </c>
      <c r="D16" s="71">
        <v>0.007898000000000001</v>
      </c>
      <c r="E16" s="71">
        <v>0.008129000000000001</v>
      </c>
      <c r="F16" s="71">
        <v>0.008265</v>
      </c>
      <c r="G16" s="71">
        <v>0.007960999999999999</v>
      </c>
      <c r="H16" s="71">
        <v>0.008397999999999999</v>
      </c>
      <c r="I16" s="71">
        <v>0.008376</v>
      </c>
      <c r="J16" s="71">
        <v>0.008199</v>
      </c>
      <c r="K16" s="71">
        <v>0.008456999999999999</v>
      </c>
      <c r="L16" s="71">
        <v>0.00844</v>
      </c>
      <c r="M16" s="71">
        <v>0.008057</v>
      </c>
      <c r="N16" s="71">
        <v>0.008121</v>
      </c>
      <c r="O16" s="71">
        <v>0.007852</v>
      </c>
      <c r="P16" s="71">
        <v>0.007202</v>
      </c>
      <c r="Q16" s="71">
        <v>0.007269</v>
      </c>
      <c r="R16" s="71">
        <v>0.006288</v>
      </c>
      <c r="S16" s="71">
        <v>0.005593</v>
      </c>
      <c r="T16" s="71">
        <v>0.004506</v>
      </c>
      <c r="U16" s="71">
        <v>0.003747</v>
      </c>
      <c r="V16" s="71">
        <v>0.002512</v>
      </c>
      <c r="W16" s="71">
        <v>0.002252</v>
      </c>
      <c r="X16" s="71">
        <v>0.001328</v>
      </c>
      <c r="Y16" s="71">
        <v>0.000505</v>
      </c>
      <c r="Z16" s="71">
        <v>0</v>
      </c>
      <c r="AA16" s="71">
        <v>-0.000368</v>
      </c>
      <c r="AB16" s="71">
        <v>-0.00099</v>
      </c>
      <c r="AC16" s="71">
        <v>-0.001738</v>
      </c>
      <c r="AD16" s="71">
        <v>-0.002283</v>
      </c>
      <c r="AE16" s="71">
        <v>-0.003053</v>
      </c>
      <c r="AF16" s="71">
        <v>-0.003184</v>
      </c>
      <c r="AG16" s="71">
        <v>-0.003976</v>
      </c>
      <c r="AH16" s="71">
        <v>-0.00484</v>
      </c>
      <c r="AI16" s="71">
        <v>-0.005759</v>
      </c>
      <c r="AJ16" s="71">
        <v>-0.006145</v>
      </c>
      <c r="AK16" s="71">
        <v>-0.007579</v>
      </c>
      <c r="AL16" s="71">
        <v>-0.008711999999999999</v>
      </c>
    </row>
    <row r="17" ht="12.75" customHeight="1">
      <c r="A17" s="84">
        <v>0.006135</v>
      </c>
      <c r="B17" s="71">
        <v>0.006614</v>
      </c>
      <c r="C17" s="71">
        <v>0.007232</v>
      </c>
      <c r="D17" s="71">
        <v>0.00761</v>
      </c>
      <c r="E17" s="71">
        <v>0.007806</v>
      </c>
      <c r="F17" s="71">
        <v>0.007915999999999999</v>
      </c>
      <c r="G17" s="71">
        <v>0.007352</v>
      </c>
      <c r="H17" s="71">
        <v>0.008007999999999999</v>
      </c>
      <c r="I17" s="71">
        <v>0.008026</v>
      </c>
      <c r="J17" s="71">
        <v>0.00763</v>
      </c>
      <c r="K17" s="71">
        <v>0.007922</v>
      </c>
      <c r="L17" s="71">
        <v>0.007889999999999999</v>
      </c>
      <c r="M17" s="71">
        <v>0.007741</v>
      </c>
      <c r="N17" s="71">
        <v>0.007797</v>
      </c>
      <c r="O17" s="71">
        <v>0.007393</v>
      </c>
      <c r="P17" s="71">
        <v>0.00684</v>
      </c>
      <c r="Q17" s="71">
        <v>0.006492</v>
      </c>
      <c r="R17" s="71">
        <v>0.005967</v>
      </c>
      <c r="S17" s="71">
        <v>0.005189</v>
      </c>
      <c r="T17" s="71">
        <v>0.00409</v>
      </c>
      <c r="U17" s="71">
        <v>0.003384</v>
      </c>
      <c r="V17" s="71">
        <v>0.002275</v>
      </c>
      <c r="W17" s="71">
        <v>0.002016</v>
      </c>
      <c r="X17" s="71">
        <v>0.00103</v>
      </c>
      <c r="Y17" s="71">
        <v>0.000116</v>
      </c>
      <c r="Z17" s="71">
        <v>0</v>
      </c>
      <c r="AA17" s="71">
        <v>-0.000539</v>
      </c>
      <c r="AB17" s="71">
        <v>-0.000998</v>
      </c>
      <c r="AC17" s="71">
        <v>-0.001795</v>
      </c>
      <c r="AD17" s="71">
        <v>-0.002462</v>
      </c>
      <c r="AE17" s="71">
        <v>-0.002872</v>
      </c>
      <c r="AF17" s="71">
        <v>-0.003394</v>
      </c>
      <c r="AG17" s="71">
        <v>-0.003844</v>
      </c>
      <c r="AH17" s="71">
        <v>-0.004539</v>
      </c>
      <c r="AI17" s="71">
        <v>-0.005572</v>
      </c>
      <c r="AJ17" s="71">
        <v>-0.006079</v>
      </c>
      <c r="AK17" s="71">
        <v>-0.007165</v>
      </c>
      <c r="AL17" s="71">
        <v>-0.008213</v>
      </c>
    </row>
    <row r="18" ht="12.75" customHeight="1">
      <c r="A18" s="84">
        <v>0.005745</v>
      </c>
      <c r="B18" s="71">
        <v>0.00615</v>
      </c>
      <c r="C18" s="71">
        <v>0.006739</v>
      </c>
      <c r="D18" s="71">
        <v>0.007157</v>
      </c>
      <c r="E18" s="71">
        <v>0.007402</v>
      </c>
      <c r="F18" s="71">
        <v>0.00756</v>
      </c>
      <c r="G18" s="71">
        <v>0.007052</v>
      </c>
      <c r="H18" s="71">
        <v>0.007445</v>
      </c>
      <c r="I18" s="71">
        <v>0.007466</v>
      </c>
      <c r="J18" s="71">
        <v>0.007171</v>
      </c>
      <c r="K18" s="71">
        <v>0.007518</v>
      </c>
      <c r="L18" s="71">
        <v>0.007548</v>
      </c>
      <c r="M18" s="71">
        <v>0.007239</v>
      </c>
      <c r="N18" s="71">
        <v>0.007261</v>
      </c>
      <c r="O18" s="71">
        <v>0.007109</v>
      </c>
      <c r="P18" s="71">
        <v>0.006585</v>
      </c>
      <c r="Q18" s="71">
        <v>0.006329</v>
      </c>
      <c r="R18" s="71">
        <v>0.005485</v>
      </c>
      <c r="S18" s="71">
        <v>0.004882</v>
      </c>
      <c r="T18" s="71">
        <v>0.004079</v>
      </c>
      <c r="U18" s="71">
        <v>0.003495</v>
      </c>
      <c r="V18" s="71">
        <v>0.002384</v>
      </c>
      <c r="W18" s="71">
        <v>0.002007</v>
      </c>
      <c r="X18" s="71">
        <v>0.0009779999999999999</v>
      </c>
      <c r="Y18" s="71">
        <v>0.000339</v>
      </c>
      <c r="Z18" s="71">
        <v>0</v>
      </c>
      <c r="AA18" s="71">
        <v>-0.00048</v>
      </c>
      <c r="AB18" s="71">
        <v>-0.001002</v>
      </c>
      <c r="AC18" s="71">
        <v>-0.001794</v>
      </c>
      <c r="AD18" s="71">
        <v>-0.002085</v>
      </c>
      <c r="AE18" s="71">
        <v>-0.00259</v>
      </c>
      <c r="AF18" s="71">
        <v>-0.002986</v>
      </c>
      <c r="AG18" s="71">
        <v>-0.003588</v>
      </c>
      <c r="AH18" s="71">
        <v>-0.004225</v>
      </c>
      <c r="AI18" s="71">
        <v>-0.005099</v>
      </c>
      <c r="AJ18" s="71">
        <v>-0.005469</v>
      </c>
      <c r="AK18" s="71">
        <v>-0.006628</v>
      </c>
      <c r="AL18" s="71">
        <v>-0.007583</v>
      </c>
    </row>
    <row r="19" ht="12.75" customHeight="1">
      <c r="A19" s="84">
        <v>0.005302</v>
      </c>
      <c r="B19" s="71">
        <v>0.005675</v>
      </c>
      <c r="C19" s="71">
        <v>0.006242</v>
      </c>
      <c r="D19" s="71">
        <v>0.006553</v>
      </c>
      <c r="E19" s="71">
        <v>0.006817</v>
      </c>
      <c r="F19" s="71">
        <v>0.006873</v>
      </c>
      <c r="G19" s="71">
        <v>0.00648</v>
      </c>
      <c r="H19" s="71">
        <v>0.00695</v>
      </c>
      <c r="I19" s="71">
        <v>0.006916</v>
      </c>
      <c r="J19" s="71">
        <v>0.006697</v>
      </c>
      <c r="K19" s="71">
        <v>0.007002</v>
      </c>
      <c r="L19" s="71">
        <v>0.006945</v>
      </c>
      <c r="M19" s="71">
        <v>0.006828</v>
      </c>
      <c r="N19" s="71">
        <v>0.006863</v>
      </c>
      <c r="O19" s="71">
        <v>0.006737</v>
      </c>
      <c r="P19" s="71">
        <v>0.006184</v>
      </c>
      <c r="Q19" s="71">
        <v>0.00596</v>
      </c>
      <c r="R19" s="71">
        <v>0.00529</v>
      </c>
      <c r="S19" s="71">
        <v>0.00469</v>
      </c>
      <c r="T19" s="71">
        <v>0.003817</v>
      </c>
      <c r="U19" s="71">
        <v>0.003243</v>
      </c>
      <c r="V19" s="71">
        <v>0.00202</v>
      </c>
      <c r="W19" s="71">
        <v>0.001793</v>
      </c>
      <c r="X19" s="71">
        <v>0.000995</v>
      </c>
      <c r="Y19" s="71">
        <v>0.000364</v>
      </c>
      <c r="Z19" s="71">
        <v>0</v>
      </c>
      <c r="AA19" s="71">
        <v>-0.000484</v>
      </c>
      <c r="AB19" s="71">
        <v>-0.000856</v>
      </c>
      <c r="AC19" s="71">
        <v>-0.001648</v>
      </c>
      <c r="AD19" s="71">
        <v>-0.001961</v>
      </c>
      <c r="AE19" s="71">
        <v>-0.002559</v>
      </c>
      <c r="AF19" s="71">
        <v>-0.002755</v>
      </c>
      <c r="AG19" s="71">
        <v>-0.003249</v>
      </c>
      <c r="AH19" s="71">
        <v>-0.003842</v>
      </c>
      <c r="AI19" s="71">
        <v>-0.004688</v>
      </c>
      <c r="AJ19" s="71">
        <v>-0.005122</v>
      </c>
      <c r="AK19" s="71">
        <v>-0.00641</v>
      </c>
      <c r="AL19" s="71">
        <v>-0.007136</v>
      </c>
    </row>
    <row r="20" ht="12.75" customHeight="1">
      <c r="A20" s="84">
        <v>0.004842</v>
      </c>
      <c r="B20" s="71">
        <v>0.005226</v>
      </c>
      <c r="C20" s="71">
        <v>0.005615</v>
      </c>
      <c r="D20" s="71">
        <v>0.005826</v>
      </c>
      <c r="E20" s="71">
        <v>0.006137</v>
      </c>
      <c r="F20" s="71">
        <v>0.006143</v>
      </c>
      <c r="G20" s="71">
        <v>0.005721</v>
      </c>
      <c r="H20" s="71">
        <v>0.006299</v>
      </c>
      <c r="I20" s="71">
        <v>0.006233</v>
      </c>
      <c r="J20" s="71">
        <v>0.006125</v>
      </c>
      <c r="K20" s="71">
        <v>0.006318</v>
      </c>
      <c r="L20" s="71">
        <v>0.00644</v>
      </c>
      <c r="M20" s="71">
        <v>0.006168</v>
      </c>
      <c r="N20" s="71">
        <v>0.006289</v>
      </c>
      <c r="O20" s="71">
        <v>0.006123</v>
      </c>
      <c r="P20" s="71">
        <v>0.005764</v>
      </c>
      <c r="Q20" s="71">
        <v>0.005469</v>
      </c>
      <c r="R20" s="71">
        <v>0.004906</v>
      </c>
      <c r="S20" s="71">
        <v>0.004323</v>
      </c>
      <c r="T20" s="71">
        <v>0.003568</v>
      </c>
      <c r="U20" s="71">
        <v>0.002761</v>
      </c>
      <c r="V20" s="71">
        <v>0.001952</v>
      </c>
      <c r="W20" s="71">
        <v>0.001576</v>
      </c>
      <c r="X20" s="71">
        <v>0.000962</v>
      </c>
      <c r="Y20" s="71">
        <v>0.000216</v>
      </c>
      <c r="Z20" s="71">
        <v>0</v>
      </c>
      <c r="AA20" s="71">
        <v>-0.000504</v>
      </c>
      <c r="AB20" s="71">
        <v>-0.000932</v>
      </c>
      <c r="AC20" s="71">
        <v>-0.001471</v>
      </c>
      <c r="AD20" s="71">
        <v>-0.001731</v>
      </c>
      <c r="AE20" s="71">
        <v>-0.002551</v>
      </c>
      <c r="AF20" s="71">
        <v>-0.002634</v>
      </c>
      <c r="AG20" s="71">
        <v>-0.003198</v>
      </c>
      <c r="AH20" s="71">
        <v>-0.003616</v>
      </c>
      <c r="AI20" s="71">
        <v>-0.004422</v>
      </c>
      <c r="AJ20" s="71">
        <v>-0.004762</v>
      </c>
      <c r="AK20" s="71">
        <v>-0.005902</v>
      </c>
      <c r="AL20" s="71">
        <v>-0.006737</v>
      </c>
    </row>
    <row r="21" ht="12.75" customHeight="1">
      <c r="A21" s="84">
        <v>0.004699</v>
      </c>
      <c r="B21" s="71">
        <v>0.004995</v>
      </c>
      <c r="C21" s="71">
        <v>0.005413</v>
      </c>
      <c r="D21" s="71">
        <v>0.005752</v>
      </c>
      <c r="E21" s="71">
        <v>0.005848</v>
      </c>
      <c r="F21" s="71">
        <v>0.005977</v>
      </c>
      <c r="G21" s="71">
        <v>0.005637</v>
      </c>
      <c r="H21" s="71">
        <v>0.006077</v>
      </c>
      <c r="I21" s="71">
        <v>0.006007</v>
      </c>
      <c r="J21" s="71">
        <v>0.005872</v>
      </c>
      <c r="K21" s="71">
        <v>0.006021</v>
      </c>
      <c r="L21" s="71">
        <v>0.006042</v>
      </c>
      <c r="M21" s="71">
        <v>0.005958</v>
      </c>
      <c r="N21" s="71">
        <v>0.005899</v>
      </c>
      <c r="O21" s="71">
        <v>0.005876</v>
      </c>
      <c r="P21" s="71">
        <v>0.00543</v>
      </c>
      <c r="Q21" s="71">
        <v>0.005178</v>
      </c>
      <c r="R21" s="71">
        <v>0.00463</v>
      </c>
      <c r="S21" s="71">
        <v>0.004035</v>
      </c>
      <c r="T21" s="71">
        <v>0.003505</v>
      </c>
      <c r="U21" s="71">
        <v>0.002811</v>
      </c>
      <c r="V21" s="71">
        <v>0.001993</v>
      </c>
      <c r="W21" s="71">
        <v>0.001576</v>
      </c>
      <c r="X21" s="71">
        <v>0.0008319999999999999</v>
      </c>
      <c r="Y21" s="71">
        <v>0.00023</v>
      </c>
      <c r="Z21" s="71">
        <v>0</v>
      </c>
      <c r="AA21" s="71">
        <v>-0.000594</v>
      </c>
      <c r="AB21" s="71">
        <v>-0.000751</v>
      </c>
      <c r="AC21" s="71">
        <v>-0.001272</v>
      </c>
      <c r="AD21" s="71">
        <v>-0.001737</v>
      </c>
      <c r="AE21" s="71">
        <v>-0.00225</v>
      </c>
      <c r="AF21" s="71">
        <v>-0.002475</v>
      </c>
      <c r="AG21" s="71">
        <v>-0.002967</v>
      </c>
      <c r="AH21" s="71">
        <v>-0.003412</v>
      </c>
      <c r="AI21" s="71">
        <v>-0.004006</v>
      </c>
      <c r="AJ21" s="71">
        <v>-0.004372</v>
      </c>
      <c r="AK21" s="71">
        <v>-0.005463</v>
      </c>
      <c r="AL21" s="71">
        <v>-0.006145</v>
      </c>
    </row>
    <row r="22" ht="12.75" customHeight="1">
      <c r="A22" s="84">
        <v>0.004071</v>
      </c>
      <c r="B22" s="71">
        <v>0.004376</v>
      </c>
      <c r="C22" s="71">
        <v>0.004762</v>
      </c>
      <c r="D22" s="71">
        <v>0.005108</v>
      </c>
      <c r="E22" s="71">
        <v>0.005374</v>
      </c>
      <c r="F22" s="71">
        <v>0.005475</v>
      </c>
      <c r="G22" s="71">
        <v>0.005176</v>
      </c>
      <c r="H22" s="71">
        <v>0.005343</v>
      </c>
      <c r="I22" s="71">
        <v>0.005552</v>
      </c>
      <c r="J22" s="71">
        <v>0.005473</v>
      </c>
      <c r="K22" s="71">
        <v>0.005705</v>
      </c>
      <c r="L22" s="71">
        <v>0.005654</v>
      </c>
      <c r="M22" s="71">
        <v>0.005558</v>
      </c>
      <c r="N22" s="71">
        <v>0.005597</v>
      </c>
      <c r="O22" s="71">
        <v>0.005491</v>
      </c>
      <c r="P22" s="71">
        <v>0.005143</v>
      </c>
      <c r="Q22" s="71">
        <v>0.004977</v>
      </c>
      <c r="R22" s="71">
        <v>0.004339</v>
      </c>
      <c r="S22" s="71">
        <v>0.004047</v>
      </c>
      <c r="T22" s="71">
        <v>0.003214</v>
      </c>
      <c r="U22" s="71">
        <v>0.002666</v>
      </c>
      <c r="V22" s="71">
        <v>0.001821</v>
      </c>
      <c r="W22" s="71">
        <v>0.001532</v>
      </c>
      <c r="X22" s="71">
        <v>0.0009940000000000001</v>
      </c>
      <c r="Y22" s="71">
        <v>0.000484</v>
      </c>
      <c r="Z22" s="71">
        <v>0</v>
      </c>
      <c r="AA22" s="71">
        <v>-0.000431</v>
      </c>
      <c r="AB22" s="71">
        <v>-0.000701</v>
      </c>
      <c r="AC22" s="71">
        <v>-0.001235</v>
      </c>
      <c r="AD22" s="71">
        <v>-0.001607</v>
      </c>
      <c r="AE22" s="71">
        <v>-0.002008</v>
      </c>
      <c r="AF22" s="71">
        <v>-0.002338</v>
      </c>
      <c r="AG22" s="71">
        <v>-0.002646</v>
      </c>
      <c r="AH22" s="71">
        <v>-0.003145</v>
      </c>
      <c r="AI22" s="71">
        <v>-0.003724</v>
      </c>
      <c r="AJ22" s="71">
        <v>-0.004084</v>
      </c>
      <c r="AK22" s="71">
        <v>-0.005073</v>
      </c>
      <c r="AL22" s="71">
        <v>-0.005749</v>
      </c>
    </row>
    <row r="23" ht="12.75" customHeight="1">
      <c r="A23" s="84">
        <v>0.00393</v>
      </c>
      <c r="B23" s="71">
        <v>0.004181</v>
      </c>
      <c r="C23" s="71">
        <v>0.004535</v>
      </c>
      <c r="D23" s="71">
        <v>0.004824</v>
      </c>
      <c r="E23" s="71">
        <v>0.00496</v>
      </c>
      <c r="F23" s="71">
        <v>0.005033</v>
      </c>
      <c r="G23" s="71">
        <v>0.004782</v>
      </c>
      <c r="H23" s="71">
        <v>0.00508</v>
      </c>
      <c r="I23" s="71">
        <v>0.005138</v>
      </c>
      <c r="J23" s="71">
        <v>0.005062</v>
      </c>
      <c r="K23" s="71">
        <v>0.00517</v>
      </c>
      <c r="L23" s="71">
        <v>0.005178</v>
      </c>
      <c r="M23" s="71">
        <v>0.005157</v>
      </c>
      <c r="N23" s="71">
        <v>0.005224</v>
      </c>
      <c r="O23" s="71">
        <v>0.005137</v>
      </c>
      <c r="P23" s="71">
        <v>0.004883</v>
      </c>
      <c r="Q23" s="71">
        <v>0.004722</v>
      </c>
      <c r="R23" s="71">
        <v>0.004191</v>
      </c>
      <c r="S23" s="71">
        <v>0.003714</v>
      </c>
      <c r="T23" s="71">
        <v>0.003054</v>
      </c>
      <c r="U23" s="71">
        <v>0.002618</v>
      </c>
      <c r="V23" s="71">
        <v>0.001804</v>
      </c>
      <c r="W23" s="71">
        <v>0.001494</v>
      </c>
      <c r="X23" s="71">
        <v>0.000955</v>
      </c>
      <c r="Y23" s="71">
        <v>0.00038</v>
      </c>
      <c r="Z23" s="71">
        <v>0</v>
      </c>
      <c r="AA23" s="71">
        <v>-0.00025</v>
      </c>
      <c r="AB23" s="71">
        <v>-0.00052</v>
      </c>
      <c r="AC23" s="71">
        <v>-0.0012</v>
      </c>
      <c r="AD23" s="71">
        <v>-0.00139</v>
      </c>
      <c r="AE23" s="71">
        <v>-0.001882</v>
      </c>
      <c r="AF23" s="71">
        <v>-0.001966</v>
      </c>
      <c r="AG23" s="71">
        <v>-0.002273</v>
      </c>
      <c r="AH23" s="71">
        <v>-0.00273</v>
      </c>
      <c r="AI23" s="71">
        <v>-0.003437</v>
      </c>
      <c r="AJ23" s="71">
        <v>-0.003609</v>
      </c>
      <c r="AK23" s="71">
        <v>-0.004591</v>
      </c>
      <c r="AL23" s="71">
        <v>-0.005317</v>
      </c>
    </row>
    <row r="24" ht="12.75" customHeight="1">
      <c r="A24" s="84">
        <v>0.003122</v>
      </c>
      <c r="B24" s="71">
        <v>0.003348</v>
      </c>
      <c r="C24" s="71">
        <v>0.003772</v>
      </c>
      <c r="D24" s="71">
        <v>0.004095</v>
      </c>
      <c r="E24" s="71">
        <v>0.004287</v>
      </c>
      <c r="F24" s="71">
        <v>0.004403</v>
      </c>
      <c r="G24" s="71">
        <v>0.004165</v>
      </c>
      <c r="H24" s="71">
        <v>0.004408</v>
      </c>
      <c r="I24" s="71">
        <v>0.004479</v>
      </c>
      <c r="J24" s="71">
        <v>0.004426</v>
      </c>
      <c r="K24" s="71">
        <v>0.004629</v>
      </c>
      <c r="L24" s="71">
        <v>0.00471</v>
      </c>
      <c r="M24" s="71">
        <v>0.004604</v>
      </c>
      <c r="N24" s="71">
        <v>0.004647</v>
      </c>
      <c r="O24" s="71">
        <v>0.004649</v>
      </c>
      <c r="P24" s="71">
        <v>0.004315</v>
      </c>
      <c r="Q24" s="71">
        <v>0.004179</v>
      </c>
      <c r="R24" s="71">
        <v>0.003686</v>
      </c>
      <c r="S24" s="71">
        <v>0.00324</v>
      </c>
      <c r="T24" s="71">
        <v>0.002741</v>
      </c>
      <c r="U24" s="71">
        <v>0.0022</v>
      </c>
      <c r="V24" s="71">
        <v>0.001498</v>
      </c>
      <c r="W24" s="71">
        <v>0.001266</v>
      </c>
      <c r="X24" s="71">
        <v>0.000742</v>
      </c>
      <c r="Y24" s="71">
        <v>0.000133</v>
      </c>
      <c r="Z24" s="71">
        <v>0</v>
      </c>
      <c r="AA24" s="71">
        <v>-0.000547</v>
      </c>
      <c r="AB24" s="71">
        <v>-0.000661</v>
      </c>
      <c r="AC24" s="71">
        <v>-0.001271</v>
      </c>
      <c r="AD24" s="71">
        <v>-0.001462</v>
      </c>
      <c r="AE24" s="71">
        <v>-0.001796</v>
      </c>
      <c r="AF24" s="71">
        <v>-0.002028</v>
      </c>
      <c r="AG24" s="71">
        <v>-0.002353</v>
      </c>
      <c r="AH24" s="71">
        <v>-0.002747</v>
      </c>
      <c r="AI24" s="71">
        <v>-0.003324</v>
      </c>
      <c r="AJ24" s="71">
        <v>-0.003624</v>
      </c>
      <c r="AK24" s="71">
        <v>-0.004378</v>
      </c>
      <c r="AL24" s="71">
        <v>-0.005073</v>
      </c>
    </row>
    <row r="25" ht="12.75" customHeight="1">
      <c r="A25" s="84">
        <v>0.002762</v>
      </c>
      <c r="B25" s="71">
        <v>0.003058</v>
      </c>
      <c r="C25" s="71">
        <v>0.003453</v>
      </c>
      <c r="D25" s="71">
        <v>0.003738</v>
      </c>
      <c r="E25" s="71">
        <v>0.003969</v>
      </c>
      <c r="F25" s="71">
        <v>0.004056</v>
      </c>
      <c r="G25" s="71">
        <v>0.003853</v>
      </c>
      <c r="H25" s="71">
        <v>0.00414</v>
      </c>
      <c r="I25" s="71">
        <v>0.004163</v>
      </c>
      <c r="J25" s="71">
        <v>0.004189</v>
      </c>
      <c r="K25" s="71">
        <v>0.004314</v>
      </c>
      <c r="L25" s="71">
        <v>0.004392</v>
      </c>
      <c r="M25" s="71">
        <v>0.004262</v>
      </c>
      <c r="N25" s="71">
        <v>0.0044</v>
      </c>
      <c r="O25" s="71">
        <v>0.004333</v>
      </c>
      <c r="P25" s="71">
        <v>0.004049</v>
      </c>
      <c r="Q25" s="71">
        <v>0.00396</v>
      </c>
      <c r="R25" s="71">
        <v>0.003572</v>
      </c>
      <c r="S25" s="71">
        <v>0.003127</v>
      </c>
      <c r="T25" s="71">
        <v>0.002588</v>
      </c>
      <c r="U25" s="71">
        <v>0.002124</v>
      </c>
      <c r="V25" s="71">
        <v>0.001537</v>
      </c>
      <c r="W25" s="71">
        <v>0.001256</v>
      </c>
      <c r="X25" s="71">
        <v>0.000733</v>
      </c>
      <c r="Y25" s="71">
        <v>6.600000000000001e-05</v>
      </c>
      <c r="Z25" s="71">
        <v>0</v>
      </c>
      <c r="AA25" s="71">
        <v>-0.000339</v>
      </c>
      <c r="AB25" s="71">
        <v>-0.000586</v>
      </c>
      <c r="AC25" s="71">
        <v>-0.001037</v>
      </c>
      <c r="AD25" s="71">
        <v>-0.001259</v>
      </c>
      <c r="AE25" s="71">
        <v>-0.001638</v>
      </c>
      <c r="AF25" s="71">
        <v>-0.001779</v>
      </c>
      <c r="AG25" s="71">
        <v>-0.002137</v>
      </c>
      <c r="AH25" s="71">
        <v>-0.002424</v>
      </c>
      <c r="AI25" s="71">
        <v>-0.002948</v>
      </c>
      <c r="AJ25" s="71">
        <v>-0.003295</v>
      </c>
      <c r="AK25" s="71">
        <v>-0.004006</v>
      </c>
      <c r="AL25" s="71">
        <v>-0.004657</v>
      </c>
    </row>
    <row r="26" ht="12.75" customHeight="1">
      <c r="A26" s="84">
        <v>0.002101</v>
      </c>
      <c r="B26" s="71">
        <v>0.002419</v>
      </c>
      <c r="C26" s="71">
        <v>0.002884</v>
      </c>
      <c r="D26" s="71">
        <v>0.003221</v>
      </c>
      <c r="E26" s="71">
        <v>0.003435</v>
      </c>
      <c r="F26" s="71">
        <v>0.003532</v>
      </c>
      <c r="G26" s="71">
        <v>0.003338</v>
      </c>
      <c r="H26" s="71">
        <v>0.003546</v>
      </c>
      <c r="I26" s="71">
        <v>0.003662</v>
      </c>
      <c r="J26" s="71">
        <v>0.003567</v>
      </c>
      <c r="K26" s="71">
        <v>0.003804</v>
      </c>
      <c r="L26" s="71">
        <v>0.003861</v>
      </c>
      <c r="M26" s="71">
        <v>0.003828</v>
      </c>
      <c r="N26" s="71">
        <v>0.003951</v>
      </c>
      <c r="O26" s="71">
        <v>0.0038</v>
      </c>
      <c r="P26" s="71">
        <v>0.003726</v>
      </c>
      <c r="Q26" s="71">
        <v>0.003633</v>
      </c>
      <c r="R26" s="71">
        <v>0.003179</v>
      </c>
      <c r="S26" s="71">
        <v>0.002931</v>
      </c>
      <c r="T26" s="71">
        <v>0.002325</v>
      </c>
      <c r="U26" s="71">
        <v>0.002041</v>
      </c>
      <c r="V26" s="71">
        <v>0.001394</v>
      </c>
      <c r="W26" s="71">
        <v>0.00118</v>
      </c>
      <c r="X26" s="71">
        <v>0.000575</v>
      </c>
      <c r="Y26" s="71">
        <v>0.000184</v>
      </c>
      <c r="Z26" s="71">
        <v>0</v>
      </c>
      <c r="AA26" s="71">
        <v>-0.000383</v>
      </c>
      <c r="AB26" s="71">
        <v>-0.0005330000000000001</v>
      </c>
      <c r="AC26" s="71">
        <v>-0.000961</v>
      </c>
      <c r="AD26" s="71">
        <v>-0.001174</v>
      </c>
      <c r="AE26" s="71">
        <v>-0.00148</v>
      </c>
      <c r="AF26" s="71">
        <v>-0.001629</v>
      </c>
      <c r="AG26" s="71">
        <v>-0.001992</v>
      </c>
      <c r="AH26" s="71">
        <v>-0.00225</v>
      </c>
      <c r="AI26" s="71">
        <v>-0.002794</v>
      </c>
      <c r="AJ26" s="71">
        <v>-0.003029</v>
      </c>
      <c r="AK26" s="71">
        <v>-0.003684</v>
      </c>
      <c r="AL26" s="71">
        <v>-0.004323</v>
      </c>
    </row>
    <row r="27" ht="12.75" customHeight="1">
      <c r="A27" s="84">
        <v>0.001795</v>
      </c>
      <c r="B27" s="71">
        <v>0.002098</v>
      </c>
      <c r="C27" s="71">
        <v>0.002592</v>
      </c>
      <c r="D27" s="71">
        <v>0.002905</v>
      </c>
      <c r="E27" s="71">
        <v>0.003062</v>
      </c>
      <c r="F27" s="71">
        <v>0.003206</v>
      </c>
      <c r="G27" s="71">
        <v>0.003038</v>
      </c>
      <c r="H27" s="71">
        <v>0.003302</v>
      </c>
      <c r="I27" s="71">
        <v>0.003382</v>
      </c>
      <c r="J27" s="71">
        <v>0.00343</v>
      </c>
      <c r="K27" s="71">
        <v>0.003514</v>
      </c>
      <c r="L27" s="71">
        <v>0.003617</v>
      </c>
      <c r="M27" s="71">
        <v>0.003592</v>
      </c>
      <c r="N27" s="71">
        <v>0.003663</v>
      </c>
      <c r="O27" s="71">
        <v>0.003647</v>
      </c>
      <c r="P27" s="71">
        <v>0.003476</v>
      </c>
      <c r="Q27" s="71">
        <v>0.003439</v>
      </c>
      <c r="R27" s="71">
        <v>0.003019</v>
      </c>
      <c r="S27" s="71">
        <v>0.002649</v>
      </c>
      <c r="T27" s="71">
        <v>0.002175</v>
      </c>
      <c r="U27" s="71">
        <v>0.001892</v>
      </c>
      <c r="V27" s="71">
        <v>0.001397</v>
      </c>
      <c r="W27" s="71">
        <v>0.001086</v>
      </c>
      <c r="X27" s="71">
        <v>0.000613</v>
      </c>
      <c r="Y27" s="71">
        <v>8.6e-05</v>
      </c>
      <c r="Z27" s="71">
        <v>0</v>
      </c>
      <c r="AA27" s="71">
        <v>-0.000249</v>
      </c>
      <c r="AB27" s="71">
        <v>-0.000526</v>
      </c>
      <c r="AC27" s="71">
        <v>-0.00085</v>
      </c>
      <c r="AD27" s="71">
        <v>-0.001096</v>
      </c>
      <c r="AE27" s="71">
        <v>-0.001357</v>
      </c>
      <c r="AF27" s="71">
        <v>-0.001612</v>
      </c>
      <c r="AG27" s="71">
        <v>-0.0018</v>
      </c>
      <c r="AH27" s="71">
        <v>-0.002112</v>
      </c>
      <c r="AI27" s="71">
        <v>-0.002425</v>
      </c>
      <c r="AJ27" s="71">
        <v>-0.002679</v>
      </c>
      <c r="AK27" s="71">
        <v>-0.00336</v>
      </c>
      <c r="AL27" s="71">
        <v>-0.003992</v>
      </c>
    </row>
    <row r="28" ht="12.75" customHeight="1">
      <c r="A28" s="84">
        <v>0.001091</v>
      </c>
      <c r="B28" s="71">
        <v>0.001448</v>
      </c>
      <c r="C28" s="71">
        <v>0.00193</v>
      </c>
      <c r="D28" s="71">
        <v>0.002287</v>
      </c>
      <c r="E28" s="71">
        <v>0.002484</v>
      </c>
      <c r="F28" s="71">
        <v>0.002598</v>
      </c>
      <c r="G28" s="71">
        <v>0.00246</v>
      </c>
      <c r="H28" s="71">
        <v>0.002666</v>
      </c>
      <c r="I28" s="71">
        <v>0.002743</v>
      </c>
      <c r="J28" s="71">
        <v>0.002783</v>
      </c>
      <c r="K28" s="71">
        <v>0.002923</v>
      </c>
      <c r="L28" s="71">
        <v>0.003079</v>
      </c>
      <c r="M28" s="71">
        <v>0.003014</v>
      </c>
      <c r="N28" s="71">
        <v>0.003174</v>
      </c>
      <c r="O28" s="71">
        <v>0.003144</v>
      </c>
      <c r="P28" s="71">
        <v>0.00307</v>
      </c>
      <c r="Q28" s="71">
        <v>0.002976</v>
      </c>
      <c r="R28" s="71">
        <v>0.002751</v>
      </c>
      <c r="S28" s="71">
        <v>0.002486</v>
      </c>
      <c r="T28" s="71">
        <v>0.002061</v>
      </c>
      <c r="U28" s="71">
        <v>0.001604</v>
      </c>
      <c r="V28" s="71">
        <v>0.001154</v>
      </c>
      <c r="W28" s="71">
        <v>0.001073</v>
      </c>
      <c r="X28" s="71">
        <v>0.000512</v>
      </c>
      <c r="Y28" s="71">
        <v>0.000256</v>
      </c>
      <c r="Z28" s="71">
        <v>0</v>
      </c>
      <c r="AA28" s="71">
        <v>-0.000277</v>
      </c>
      <c r="AB28" s="71">
        <v>-0.000455</v>
      </c>
      <c r="AC28" s="71">
        <v>-0.000806</v>
      </c>
      <c r="AD28" s="71">
        <v>-0.000846</v>
      </c>
      <c r="AE28" s="71">
        <v>-0.001393</v>
      </c>
      <c r="AF28" s="71">
        <v>-0.001363</v>
      </c>
      <c r="AG28" s="71">
        <v>-0.001651</v>
      </c>
      <c r="AH28" s="71">
        <v>-0.001918</v>
      </c>
      <c r="AI28" s="71">
        <v>-0.002163</v>
      </c>
      <c r="AJ28" s="71">
        <v>-0.002455</v>
      </c>
      <c r="AK28" s="71">
        <v>-0.003169</v>
      </c>
      <c r="AL28" s="71">
        <v>-0.00372</v>
      </c>
    </row>
    <row r="29" ht="12.75" customHeight="1">
      <c r="A29" s="84">
        <v>0.0008050000000000001</v>
      </c>
      <c r="B29" s="71">
        <v>0.001087</v>
      </c>
      <c r="C29" s="71">
        <v>0.001551</v>
      </c>
      <c r="D29" s="71">
        <v>0.001881</v>
      </c>
      <c r="E29" s="71">
        <v>0.002103</v>
      </c>
      <c r="F29" s="71">
        <v>0.002246</v>
      </c>
      <c r="G29" s="71">
        <v>0.002061</v>
      </c>
      <c r="H29" s="71">
        <v>0.002324</v>
      </c>
      <c r="I29" s="71">
        <v>0.002363</v>
      </c>
      <c r="J29" s="71">
        <v>0.002372</v>
      </c>
      <c r="K29" s="71">
        <v>0.002558</v>
      </c>
      <c r="L29" s="71">
        <v>0.002677</v>
      </c>
      <c r="M29" s="71">
        <v>0.002658</v>
      </c>
      <c r="N29" s="71">
        <v>0.002744</v>
      </c>
      <c r="O29" s="71">
        <v>0.002779</v>
      </c>
      <c r="P29" s="71">
        <v>0.002745</v>
      </c>
      <c r="Q29" s="71">
        <v>0.002667</v>
      </c>
      <c r="R29" s="71">
        <v>0.002347</v>
      </c>
      <c r="S29" s="71">
        <v>0.002183</v>
      </c>
      <c r="T29" s="71">
        <v>0.001799</v>
      </c>
      <c r="U29" s="71">
        <v>0.001389</v>
      </c>
      <c r="V29" s="71">
        <v>0.000961</v>
      </c>
      <c r="W29" s="71">
        <v>0.0008</v>
      </c>
      <c r="X29" s="71">
        <v>0.000358</v>
      </c>
      <c r="Y29" s="71">
        <v>-3.7e-05</v>
      </c>
      <c r="Z29" s="71">
        <v>0</v>
      </c>
      <c r="AA29" s="71">
        <v>-0.000396</v>
      </c>
      <c r="AB29" s="71">
        <v>-0.000576</v>
      </c>
      <c r="AC29" s="71">
        <v>-0.000911</v>
      </c>
      <c r="AD29" s="71">
        <v>-0.0009790000000000001</v>
      </c>
      <c r="AE29" s="71">
        <v>-0.001319</v>
      </c>
      <c r="AF29" s="71">
        <v>-0.001397</v>
      </c>
      <c r="AG29" s="71">
        <v>-0.001609</v>
      </c>
      <c r="AH29" s="71">
        <v>-0.001824</v>
      </c>
      <c r="AI29" s="71">
        <v>-0.002143</v>
      </c>
      <c r="AJ29" s="71">
        <v>-0.002365</v>
      </c>
      <c r="AK29" s="71">
        <v>-0.003018</v>
      </c>
      <c r="AL29" s="71">
        <v>-0.003535</v>
      </c>
    </row>
    <row r="30" ht="12.75" customHeight="1">
      <c r="A30" s="84">
        <v>0.000495</v>
      </c>
      <c r="B30" s="71">
        <v>0.000816</v>
      </c>
      <c r="C30" s="71">
        <v>0.001246</v>
      </c>
      <c r="D30" s="71">
        <v>0.001591</v>
      </c>
      <c r="E30" s="71">
        <v>0.001817</v>
      </c>
      <c r="F30" s="71">
        <v>0.001918</v>
      </c>
      <c r="G30" s="71">
        <v>0.001825</v>
      </c>
      <c r="H30" s="71">
        <v>0.002046</v>
      </c>
      <c r="I30" s="71">
        <v>0.002128</v>
      </c>
      <c r="J30" s="71">
        <v>0.002105</v>
      </c>
      <c r="K30" s="71">
        <v>0.002333</v>
      </c>
      <c r="L30" s="71">
        <v>0.002423</v>
      </c>
      <c r="M30" s="71">
        <v>0.002426</v>
      </c>
      <c r="N30" s="71">
        <v>0.002611</v>
      </c>
      <c r="O30" s="71">
        <v>0.002594</v>
      </c>
      <c r="P30" s="71">
        <v>0.00251</v>
      </c>
      <c r="Q30" s="71">
        <v>0.002473</v>
      </c>
      <c r="R30" s="71">
        <v>0.002275</v>
      </c>
      <c r="S30" s="71">
        <v>0.002141</v>
      </c>
      <c r="T30" s="71">
        <v>0.00173</v>
      </c>
      <c r="U30" s="71">
        <v>0.001412</v>
      </c>
      <c r="V30" s="71">
        <v>0.001085</v>
      </c>
      <c r="W30" s="71">
        <v>0.000917</v>
      </c>
      <c r="X30" s="71">
        <v>0.0004929999999999999</v>
      </c>
      <c r="Y30" s="71">
        <v>0.000197</v>
      </c>
      <c r="Z30" s="71">
        <v>0</v>
      </c>
      <c r="AA30" s="71">
        <v>-0.000285</v>
      </c>
      <c r="AB30" s="71">
        <v>-0.000418</v>
      </c>
      <c r="AC30" s="71">
        <v>-0.000775</v>
      </c>
      <c r="AD30" s="71">
        <v>-0.000717</v>
      </c>
      <c r="AE30" s="71">
        <v>-0.001129</v>
      </c>
      <c r="AF30" s="71">
        <v>-0.001123</v>
      </c>
      <c r="AG30" s="71">
        <v>-0.00136</v>
      </c>
      <c r="AH30" s="71">
        <v>-0.001578</v>
      </c>
      <c r="AI30" s="71">
        <v>-0.001856</v>
      </c>
      <c r="AJ30" s="71">
        <v>-0.002087</v>
      </c>
      <c r="AK30" s="71">
        <v>-0.002667</v>
      </c>
      <c r="AL30" s="71">
        <v>-0.003192</v>
      </c>
    </row>
    <row r="31" ht="12.75" customHeight="1">
      <c r="A31" s="84">
        <v>-1.7e-05</v>
      </c>
      <c r="B31" s="71">
        <v>0.00033</v>
      </c>
      <c r="C31" s="71">
        <v>0.000861</v>
      </c>
      <c r="D31" s="71">
        <v>0.001257</v>
      </c>
      <c r="E31" s="71">
        <v>0.001452</v>
      </c>
      <c r="F31" s="71">
        <v>0.001554</v>
      </c>
      <c r="G31" s="71">
        <v>0.001517</v>
      </c>
      <c r="H31" s="71">
        <v>0.001743</v>
      </c>
      <c r="I31" s="71">
        <v>0.001773</v>
      </c>
      <c r="J31" s="71">
        <v>0.001845</v>
      </c>
      <c r="K31" s="71">
        <v>0.001991</v>
      </c>
      <c r="L31" s="71">
        <v>0.00208</v>
      </c>
      <c r="M31" s="71">
        <v>0.002158</v>
      </c>
      <c r="N31" s="71">
        <v>0.002288</v>
      </c>
      <c r="O31" s="71">
        <v>0.002324</v>
      </c>
      <c r="P31" s="71">
        <v>0.002298</v>
      </c>
      <c r="Q31" s="71">
        <v>0.002336</v>
      </c>
      <c r="R31" s="71">
        <v>0.002129</v>
      </c>
      <c r="S31" s="71">
        <v>0.001936</v>
      </c>
      <c r="T31" s="71">
        <v>0.001596</v>
      </c>
      <c r="U31" s="71">
        <v>0.001393</v>
      </c>
      <c r="V31" s="71">
        <v>0.0009810000000000001</v>
      </c>
      <c r="W31" s="71">
        <v>0.000845</v>
      </c>
      <c r="X31" s="71">
        <v>0.000485</v>
      </c>
      <c r="Y31" s="71">
        <v>0.000208</v>
      </c>
      <c r="Z31" s="71">
        <v>0</v>
      </c>
      <c r="AA31" s="71">
        <v>-0.000214</v>
      </c>
      <c r="AB31" s="71">
        <v>-0.000366</v>
      </c>
      <c r="AC31" s="71">
        <v>-0.00061</v>
      </c>
      <c r="AD31" s="71">
        <v>-0.000723</v>
      </c>
      <c r="AE31" s="71">
        <v>-0.001075</v>
      </c>
      <c r="AF31" s="71">
        <v>-0.001019</v>
      </c>
      <c r="AG31" s="71">
        <v>-0.001226</v>
      </c>
      <c r="AH31" s="71">
        <v>-0.001432</v>
      </c>
      <c r="AI31" s="71">
        <v>-0.001664</v>
      </c>
      <c r="AJ31" s="71">
        <v>-0.001956</v>
      </c>
      <c r="AK31" s="71">
        <v>-0.002455</v>
      </c>
      <c r="AL31" s="71">
        <v>-0.002909</v>
      </c>
    </row>
    <row r="32" ht="12.75" customHeight="1">
      <c r="A32" s="84">
        <v>-0.000616</v>
      </c>
      <c r="B32" s="71">
        <v>-0.000275</v>
      </c>
      <c r="C32" s="71">
        <v>0.00029</v>
      </c>
      <c r="D32" s="71">
        <v>0.000634</v>
      </c>
      <c r="E32" s="71">
        <v>0.000878</v>
      </c>
      <c r="F32" s="71">
        <v>0.001041</v>
      </c>
      <c r="G32" s="71">
        <v>0.0009700000000000001</v>
      </c>
      <c r="H32" s="71">
        <v>0.001192</v>
      </c>
      <c r="I32" s="71">
        <v>0.001287</v>
      </c>
      <c r="J32" s="71">
        <v>0.001325</v>
      </c>
      <c r="K32" s="71">
        <v>0.001531</v>
      </c>
      <c r="L32" s="71">
        <v>0.001673</v>
      </c>
      <c r="M32" s="71">
        <v>0.001702</v>
      </c>
      <c r="N32" s="71">
        <v>0.001848</v>
      </c>
      <c r="O32" s="71">
        <v>0.001896</v>
      </c>
      <c r="P32" s="71">
        <v>0.002008</v>
      </c>
      <c r="Q32" s="71">
        <v>0.002003</v>
      </c>
      <c r="R32" s="71">
        <v>0.001751</v>
      </c>
      <c r="S32" s="71">
        <v>0.001738</v>
      </c>
      <c r="T32" s="71">
        <v>0.001385</v>
      </c>
      <c r="U32" s="71">
        <v>0.0012</v>
      </c>
      <c r="V32" s="71">
        <v>0.000821</v>
      </c>
      <c r="W32" s="71">
        <v>0.000695</v>
      </c>
      <c r="X32" s="71">
        <v>0.000386</v>
      </c>
      <c r="Y32" s="71">
        <v>6.7e-05</v>
      </c>
      <c r="Z32" s="71">
        <v>0</v>
      </c>
      <c r="AA32" s="71">
        <v>-0.000258</v>
      </c>
      <c r="AB32" s="71">
        <v>-0.000452</v>
      </c>
      <c r="AC32" s="71">
        <v>-0.00066</v>
      </c>
      <c r="AD32" s="71">
        <v>-0.000752</v>
      </c>
      <c r="AE32" s="71">
        <v>-0.001012</v>
      </c>
      <c r="AF32" s="71">
        <v>-0.000952</v>
      </c>
      <c r="AG32" s="71">
        <v>-0.001178</v>
      </c>
      <c r="AH32" s="71">
        <v>-0.001333</v>
      </c>
      <c r="AI32" s="71">
        <v>-0.001639</v>
      </c>
      <c r="AJ32" s="71">
        <v>-0.001841</v>
      </c>
      <c r="AK32" s="71">
        <v>-0.002353</v>
      </c>
      <c r="AL32" s="71">
        <v>-0.002845</v>
      </c>
    </row>
    <row r="33" ht="12.75" customHeight="1">
      <c r="A33" s="84">
        <v>-0.000876</v>
      </c>
      <c r="B33" s="71">
        <v>-0.000513</v>
      </c>
      <c r="C33" s="71">
        <v>3e-05</v>
      </c>
      <c r="D33" s="71">
        <v>0.00042</v>
      </c>
      <c r="E33" s="71">
        <v>0.0006310000000000001</v>
      </c>
      <c r="F33" s="71">
        <v>0.000755</v>
      </c>
      <c r="G33" s="71">
        <v>0.000683</v>
      </c>
      <c r="H33" s="71">
        <v>0.000938</v>
      </c>
      <c r="I33" s="71">
        <v>0.0009879999999999999</v>
      </c>
      <c r="J33" s="71">
        <v>0.001095</v>
      </c>
      <c r="K33" s="71">
        <v>0.001275</v>
      </c>
      <c r="L33" s="71">
        <v>0.001417</v>
      </c>
      <c r="M33" s="71">
        <v>0.001489</v>
      </c>
      <c r="N33" s="71">
        <v>0.001639</v>
      </c>
      <c r="O33" s="71">
        <v>0.00173</v>
      </c>
      <c r="P33" s="71">
        <v>0.001691</v>
      </c>
      <c r="Q33" s="71">
        <v>0.001738</v>
      </c>
      <c r="R33" s="71">
        <v>0.001627</v>
      </c>
      <c r="S33" s="71">
        <v>0.001499</v>
      </c>
      <c r="T33" s="71">
        <v>0.001325</v>
      </c>
      <c r="U33" s="71">
        <v>0.001099</v>
      </c>
      <c r="V33" s="71">
        <v>0.000783</v>
      </c>
      <c r="W33" s="71">
        <v>0.000651</v>
      </c>
      <c r="X33" s="71">
        <v>0.000356</v>
      </c>
      <c r="Y33" s="71">
        <v>4.6e-05</v>
      </c>
      <c r="Z33" s="71">
        <v>0</v>
      </c>
      <c r="AA33" s="71">
        <v>-0.000261</v>
      </c>
      <c r="AB33" s="71">
        <v>-0.00037</v>
      </c>
      <c r="AC33" s="71">
        <v>-0.000619</v>
      </c>
      <c r="AD33" s="71">
        <v>-0.000642</v>
      </c>
      <c r="AE33" s="71">
        <v>-0.000937</v>
      </c>
      <c r="AF33" s="71">
        <v>-0.000873</v>
      </c>
      <c r="AG33" s="71">
        <v>-0.001033</v>
      </c>
      <c r="AH33" s="71">
        <v>-0.00122</v>
      </c>
      <c r="AI33" s="71">
        <v>-0.001456</v>
      </c>
      <c r="AJ33" s="71">
        <v>-0.001682</v>
      </c>
      <c r="AK33" s="71">
        <v>-0.002174</v>
      </c>
      <c r="AL33" s="71">
        <v>-0.002633</v>
      </c>
    </row>
    <row r="34" ht="12.75" customHeight="1">
      <c r="A34" s="84">
        <v>-0.001298</v>
      </c>
      <c r="B34" s="71">
        <v>-0.0009389999999999999</v>
      </c>
      <c r="C34" s="71">
        <v>-0.000375</v>
      </c>
      <c r="D34" s="71">
        <v>1.6e-05</v>
      </c>
      <c r="E34" s="71">
        <v>0.000258</v>
      </c>
      <c r="F34" s="71">
        <v>0.000434</v>
      </c>
      <c r="G34" s="71">
        <v>0.000376</v>
      </c>
      <c r="H34" s="71">
        <v>0.000603</v>
      </c>
      <c r="I34" s="71">
        <v>0.000708</v>
      </c>
      <c r="J34" s="71">
        <v>0.000754</v>
      </c>
      <c r="K34" s="71">
        <v>0.001017</v>
      </c>
      <c r="L34" s="71">
        <v>0.001145</v>
      </c>
      <c r="M34" s="71">
        <v>0.001201</v>
      </c>
      <c r="N34" s="71">
        <v>0.001339</v>
      </c>
      <c r="O34" s="71">
        <v>0.001465</v>
      </c>
      <c r="P34" s="71">
        <v>0.001484</v>
      </c>
      <c r="Q34" s="71">
        <v>0.001565</v>
      </c>
      <c r="R34" s="71">
        <v>0.001464</v>
      </c>
      <c r="S34" s="71">
        <v>0.001319</v>
      </c>
      <c r="T34" s="71">
        <v>0.001136</v>
      </c>
      <c r="U34" s="71">
        <v>0.001022</v>
      </c>
      <c r="V34" s="71">
        <v>0.000714</v>
      </c>
      <c r="W34" s="71">
        <v>0.00056</v>
      </c>
      <c r="X34" s="71">
        <v>0.000328</v>
      </c>
      <c r="Y34" s="71">
        <v>0.000111</v>
      </c>
      <c r="Z34" s="71">
        <v>0</v>
      </c>
      <c r="AA34" s="71">
        <v>-0.000222</v>
      </c>
      <c r="AB34" s="71">
        <v>-0.000358</v>
      </c>
      <c r="AC34" s="71">
        <v>-0.000539</v>
      </c>
      <c r="AD34" s="71">
        <v>-0.000562</v>
      </c>
      <c r="AE34" s="71">
        <v>-0.000864</v>
      </c>
      <c r="AF34" s="71">
        <v>-0.000749</v>
      </c>
      <c r="AG34" s="71">
        <v>-0.000918</v>
      </c>
      <c r="AH34" s="71">
        <v>-0.001064</v>
      </c>
      <c r="AI34" s="71">
        <v>-0.001304</v>
      </c>
      <c r="AJ34" s="71">
        <v>-0.001554</v>
      </c>
      <c r="AK34" s="71">
        <v>-0.001933</v>
      </c>
      <c r="AL34" s="71">
        <v>-0.002417</v>
      </c>
    </row>
    <row r="35" ht="12.75" customHeight="1">
      <c r="A35" s="84">
        <v>-0.001556</v>
      </c>
      <c r="B35" s="71">
        <v>-0.001184</v>
      </c>
      <c r="C35" s="71">
        <v>-0.000629</v>
      </c>
      <c r="D35" s="71">
        <v>-0.000196</v>
      </c>
      <c r="E35" s="71">
        <v>1.6e-05</v>
      </c>
      <c r="F35" s="71">
        <v>0.000212</v>
      </c>
      <c r="G35" s="71">
        <v>8.8e-05</v>
      </c>
      <c r="H35" s="71">
        <v>0.000342</v>
      </c>
      <c r="I35" s="71">
        <v>0.000464</v>
      </c>
      <c r="J35" s="71">
        <v>0.000586</v>
      </c>
      <c r="K35" s="71">
        <v>0.000782</v>
      </c>
      <c r="L35" s="71">
        <v>0.000897</v>
      </c>
      <c r="M35" s="71">
        <v>0.001039</v>
      </c>
      <c r="N35" s="71">
        <v>0.001228</v>
      </c>
      <c r="O35" s="71">
        <v>0.001311</v>
      </c>
      <c r="P35" s="71">
        <v>0.001364</v>
      </c>
      <c r="Q35" s="71">
        <v>0.001416</v>
      </c>
      <c r="R35" s="71">
        <v>0.001397</v>
      </c>
      <c r="S35" s="71">
        <v>0.001283</v>
      </c>
      <c r="T35" s="71">
        <v>0.001065</v>
      </c>
      <c r="U35" s="71">
        <v>0.000962</v>
      </c>
      <c r="V35" s="71">
        <v>0.000688</v>
      </c>
      <c r="W35" s="71">
        <v>0.0006310000000000001</v>
      </c>
      <c r="X35" s="71">
        <v>0.000367</v>
      </c>
      <c r="Y35" s="71">
        <v>0.00015</v>
      </c>
      <c r="Z35" s="71">
        <v>0</v>
      </c>
      <c r="AA35" s="71">
        <v>-0.000192</v>
      </c>
      <c r="AB35" s="71">
        <v>-0.000234</v>
      </c>
      <c r="AC35" s="71">
        <v>-0.000448</v>
      </c>
      <c r="AD35" s="71">
        <v>-0.000491</v>
      </c>
      <c r="AE35" s="71">
        <v>-0.000713</v>
      </c>
      <c r="AF35" s="71">
        <v>-0.000684</v>
      </c>
      <c r="AG35" s="71">
        <v>-0.000836</v>
      </c>
      <c r="AH35" s="71">
        <v>-0.001007</v>
      </c>
      <c r="AI35" s="71">
        <v>-0.00115</v>
      </c>
      <c r="AJ35" s="71">
        <v>-0.00137</v>
      </c>
      <c r="AK35" s="71">
        <v>-0.00171</v>
      </c>
      <c r="AL35" s="71">
        <v>-0.002201</v>
      </c>
    </row>
    <row r="36" ht="12.75" customHeight="1">
      <c r="A36" s="84">
        <v>-0.001667</v>
      </c>
      <c r="B36" s="71">
        <v>-0.001289</v>
      </c>
      <c r="C36" s="71">
        <v>-0.000741</v>
      </c>
      <c r="D36" s="71">
        <v>-0.000343</v>
      </c>
      <c r="E36" s="71">
        <v>-0.000134</v>
      </c>
      <c r="F36" s="71">
        <v>1.2e-05</v>
      </c>
      <c r="G36" s="71">
        <v>-2.2e-05</v>
      </c>
      <c r="H36" s="71">
        <v>0.000194</v>
      </c>
      <c r="I36" s="71">
        <v>0.000263</v>
      </c>
      <c r="J36" s="71">
        <v>0.000391</v>
      </c>
      <c r="K36" s="71">
        <v>0.000574</v>
      </c>
      <c r="L36" s="71">
        <v>0.00074</v>
      </c>
      <c r="M36" s="71">
        <v>0.00081</v>
      </c>
      <c r="N36" s="71">
        <v>0.000963</v>
      </c>
      <c r="O36" s="71">
        <v>0.001079</v>
      </c>
      <c r="P36" s="71">
        <v>0.001202</v>
      </c>
      <c r="Q36" s="71">
        <v>0.001292</v>
      </c>
      <c r="R36" s="71">
        <v>0.001218</v>
      </c>
      <c r="S36" s="71">
        <v>0.001184</v>
      </c>
      <c r="T36" s="71">
        <v>0.000955</v>
      </c>
      <c r="U36" s="71">
        <v>0.000857</v>
      </c>
      <c r="V36" s="71">
        <v>0.000676</v>
      </c>
      <c r="W36" s="71">
        <v>0.000534</v>
      </c>
      <c r="X36" s="71">
        <v>0.000335</v>
      </c>
      <c r="Y36" s="71">
        <v>0.000134</v>
      </c>
      <c r="Z36" s="71">
        <v>0</v>
      </c>
      <c r="AA36" s="71">
        <v>-0.000167</v>
      </c>
      <c r="AB36" s="71">
        <v>-0.000245</v>
      </c>
      <c r="AC36" s="71">
        <v>-0.000444</v>
      </c>
      <c r="AD36" s="71">
        <v>-0.000458</v>
      </c>
      <c r="AE36" s="71">
        <v>-0.000577</v>
      </c>
      <c r="AF36" s="71">
        <v>-0.000574</v>
      </c>
      <c r="AG36" s="71">
        <v>-0.000724</v>
      </c>
      <c r="AH36" s="71">
        <v>-0.000835</v>
      </c>
      <c r="AI36" s="71">
        <v>-0.001052</v>
      </c>
      <c r="AJ36" s="71">
        <v>-0.001264</v>
      </c>
      <c r="AK36" s="71">
        <v>-0.001623</v>
      </c>
      <c r="AL36" s="71">
        <v>-0.002038</v>
      </c>
    </row>
    <row r="37" ht="12.75" customHeight="1">
      <c r="A37" s="84">
        <v>-0.002031</v>
      </c>
      <c r="B37" s="71">
        <v>-0.001648</v>
      </c>
      <c r="C37" s="71">
        <v>-0.00107</v>
      </c>
      <c r="D37" s="71">
        <v>-0.000696</v>
      </c>
      <c r="E37" s="71">
        <v>-0.000452</v>
      </c>
      <c r="F37" s="71">
        <v>-0.000255</v>
      </c>
      <c r="G37" s="71">
        <v>-0.000349</v>
      </c>
      <c r="H37" s="71">
        <v>-0.000115</v>
      </c>
      <c r="I37" s="71">
        <v>-1.1e-05</v>
      </c>
      <c r="J37" s="71">
        <v>7.3e-05</v>
      </c>
      <c r="K37" s="71">
        <v>0.000355</v>
      </c>
      <c r="L37" s="71">
        <v>0.000471</v>
      </c>
      <c r="M37" s="71">
        <v>0.000585</v>
      </c>
      <c r="N37" s="71">
        <v>0.000764</v>
      </c>
      <c r="O37" s="71">
        <v>0.000891</v>
      </c>
      <c r="P37" s="71">
        <v>0.000963</v>
      </c>
      <c r="Q37" s="71">
        <v>0.001052</v>
      </c>
      <c r="R37" s="71">
        <v>0.001062</v>
      </c>
      <c r="S37" s="71">
        <v>0.001075</v>
      </c>
      <c r="T37" s="71">
        <v>0.000895</v>
      </c>
      <c r="U37" s="71">
        <v>0.000847</v>
      </c>
      <c r="V37" s="71">
        <v>0.000566</v>
      </c>
      <c r="W37" s="71">
        <v>0.000498</v>
      </c>
      <c r="X37" s="71">
        <v>0.000317</v>
      </c>
      <c r="Y37" s="71">
        <v>9.1e-05</v>
      </c>
      <c r="Z37" s="71">
        <v>0</v>
      </c>
      <c r="AA37" s="71">
        <v>-0.000144</v>
      </c>
      <c r="AB37" s="71">
        <v>-0.000244</v>
      </c>
      <c r="AC37" s="71">
        <v>-0.00036</v>
      </c>
      <c r="AD37" s="71">
        <v>-0.000453</v>
      </c>
      <c r="AE37" s="71">
        <v>-0.00057</v>
      </c>
      <c r="AF37" s="71">
        <v>-0.000522</v>
      </c>
      <c r="AG37" s="71">
        <v>-0.000617</v>
      </c>
      <c r="AH37" s="71">
        <v>-0.000741</v>
      </c>
      <c r="AI37" s="71">
        <v>-0.000938</v>
      </c>
      <c r="AJ37" s="71">
        <v>-0.001121</v>
      </c>
      <c r="AK37" s="71">
        <v>-0.001503</v>
      </c>
      <c r="AL37" s="71">
        <v>-0.001915</v>
      </c>
    </row>
    <row r="38" ht="12.75" customHeight="1">
      <c r="A38" s="84">
        <v>-0.002428</v>
      </c>
      <c r="B38" s="71">
        <v>-0.001995</v>
      </c>
      <c r="C38" s="71">
        <v>-0.001394</v>
      </c>
      <c r="D38" s="71">
        <v>-0.000964</v>
      </c>
      <c r="E38" s="71">
        <v>-0.000727</v>
      </c>
      <c r="F38" s="71">
        <v>-0.000553</v>
      </c>
      <c r="G38" s="71">
        <v>-0.000557</v>
      </c>
      <c r="H38" s="71">
        <v>-0.000336</v>
      </c>
      <c r="I38" s="71">
        <v>-0.000228</v>
      </c>
      <c r="J38" s="71">
        <v>-0.000146</v>
      </c>
      <c r="K38" s="71">
        <v>8.7e-05</v>
      </c>
      <c r="L38" s="71">
        <v>0.000232</v>
      </c>
      <c r="M38" s="71">
        <v>0.00033</v>
      </c>
      <c r="N38" s="71">
        <v>0.000523</v>
      </c>
      <c r="O38" s="71">
        <v>0.000674</v>
      </c>
      <c r="P38" s="71">
        <v>0.00075</v>
      </c>
      <c r="Q38" s="71">
        <v>0.000876</v>
      </c>
      <c r="R38" s="71">
        <v>0.000873</v>
      </c>
      <c r="S38" s="71">
        <v>0.000887</v>
      </c>
      <c r="T38" s="71">
        <v>0.000781</v>
      </c>
      <c r="U38" s="71">
        <v>0.00068</v>
      </c>
      <c r="V38" s="71">
        <v>0.00052</v>
      </c>
      <c r="W38" s="71">
        <v>0.000423</v>
      </c>
      <c r="X38" s="71">
        <v>0.000272</v>
      </c>
      <c r="Y38" s="71">
        <v>4.8e-05</v>
      </c>
      <c r="Z38" s="71">
        <v>0</v>
      </c>
      <c r="AA38" s="71">
        <v>-0.00016</v>
      </c>
      <c r="AB38" s="71">
        <v>-0.000244</v>
      </c>
      <c r="AC38" s="71">
        <v>-0.00038</v>
      </c>
      <c r="AD38" s="71">
        <v>-0.000355</v>
      </c>
      <c r="AE38" s="71">
        <v>-0.000529</v>
      </c>
      <c r="AF38" s="71">
        <v>-0.00053</v>
      </c>
      <c r="AG38" s="71">
        <v>-0.000572</v>
      </c>
      <c r="AH38" s="71">
        <v>-0.000729</v>
      </c>
      <c r="AI38" s="71">
        <v>-0.000869</v>
      </c>
      <c r="AJ38" s="71">
        <v>-0.001074</v>
      </c>
      <c r="AK38" s="71">
        <v>-0.001347</v>
      </c>
      <c r="AL38" s="71">
        <v>-0.0018</v>
      </c>
    </row>
    <row r="39" ht="12.75" customHeight="1">
      <c r="A39" s="84">
        <v>-0.002552</v>
      </c>
      <c r="B39" s="71">
        <v>-0.002166</v>
      </c>
      <c r="C39" s="71">
        <v>-0.001587</v>
      </c>
      <c r="D39" s="71">
        <v>-0.001182</v>
      </c>
      <c r="E39" s="71">
        <v>-0.000934</v>
      </c>
      <c r="F39" s="71">
        <v>-0.000794</v>
      </c>
      <c r="G39" s="71">
        <v>-0.0008</v>
      </c>
      <c r="H39" s="71">
        <v>-0.0006089999999999999</v>
      </c>
      <c r="I39" s="71">
        <v>-0.000467</v>
      </c>
      <c r="J39" s="71">
        <v>-0.000339</v>
      </c>
      <c r="K39" s="71">
        <v>-0.000129</v>
      </c>
      <c r="L39" s="71">
        <v>2.8e-05</v>
      </c>
      <c r="M39" s="71">
        <v>0.000143</v>
      </c>
      <c r="N39" s="71">
        <v>0.000328</v>
      </c>
      <c r="O39" s="71">
        <v>0.0005</v>
      </c>
      <c r="P39" s="71">
        <v>0.000593</v>
      </c>
      <c r="Q39" s="71">
        <v>0.000718</v>
      </c>
      <c r="R39" s="71">
        <v>0.000737</v>
      </c>
      <c r="S39" s="71">
        <v>0.000776</v>
      </c>
      <c r="T39" s="71">
        <v>0.00068</v>
      </c>
      <c r="U39" s="71">
        <v>0.000625</v>
      </c>
      <c r="V39" s="71">
        <v>0.000487</v>
      </c>
      <c r="W39" s="71">
        <v>0.000425</v>
      </c>
      <c r="X39" s="71">
        <v>0.000247</v>
      </c>
      <c r="Y39" s="71">
        <v>0.000176</v>
      </c>
      <c r="Z39" s="71">
        <v>0</v>
      </c>
      <c r="AA39" s="71">
        <v>-0.000149</v>
      </c>
      <c r="AB39" s="71">
        <v>-0.000216</v>
      </c>
      <c r="AC39" s="71">
        <v>-0.000323</v>
      </c>
      <c r="AD39" s="71">
        <v>-0.000327</v>
      </c>
      <c r="AE39" s="71">
        <v>-0.000486</v>
      </c>
      <c r="AF39" s="71">
        <v>-0.000368</v>
      </c>
      <c r="AG39" s="71">
        <v>-0.0005240000000000001</v>
      </c>
      <c r="AH39" s="71">
        <v>-0.000594</v>
      </c>
      <c r="AI39" s="71">
        <v>-0.000764</v>
      </c>
      <c r="AJ39" s="71">
        <v>-0.000928</v>
      </c>
      <c r="AK39" s="71">
        <v>-0.001256</v>
      </c>
      <c r="AL39" s="71">
        <v>-0.00167</v>
      </c>
    </row>
    <row r="40" ht="12.75" customHeight="1">
      <c r="A40" s="84">
        <v>-0.002672</v>
      </c>
      <c r="B40" s="71">
        <v>-0.002273</v>
      </c>
      <c r="C40" s="71">
        <v>-0.001645</v>
      </c>
      <c r="D40" s="71">
        <v>-0.001234</v>
      </c>
      <c r="E40" s="71">
        <v>-0.000975</v>
      </c>
      <c r="F40" s="71">
        <v>-0.00081</v>
      </c>
      <c r="G40" s="71">
        <v>-0.0008229999999999999</v>
      </c>
      <c r="H40" s="71">
        <v>-0.00062</v>
      </c>
      <c r="I40" s="71">
        <v>-0.000535</v>
      </c>
      <c r="J40" s="71">
        <v>-0.000384</v>
      </c>
      <c r="K40" s="71">
        <v>-0.000179</v>
      </c>
      <c r="L40" s="71">
        <v>-3e-05</v>
      </c>
      <c r="M40" s="71">
        <v>8.4e-05</v>
      </c>
      <c r="N40" s="71">
        <v>0.000262</v>
      </c>
      <c r="O40" s="71">
        <v>0.000432</v>
      </c>
      <c r="P40" s="71">
        <v>0.000557</v>
      </c>
      <c r="Q40" s="71">
        <v>0.000705</v>
      </c>
      <c r="R40" s="71">
        <v>0.000704</v>
      </c>
      <c r="S40" s="71">
        <v>0.000713</v>
      </c>
      <c r="T40" s="71">
        <v>0.000679</v>
      </c>
      <c r="U40" s="71">
        <v>0.000629</v>
      </c>
      <c r="V40" s="71">
        <v>0.000457</v>
      </c>
      <c r="W40" s="71">
        <v>0.000389</v>
      </c>
      <c r="X40" s="71">
        <v>0.000256</v>
      </c>
      <c r="Y40" s="71">
        <v>0.00012</v>
      </c>
      <c r="Z40" s="71">
        <v>0</v>
      </c>
      <c r="AA40" s="71">
        <v>-0.000109</v>
      </c>
      <c r="AB40" s="71">
        <v>-0.000214</v>
      </c>
      <c r="AC40" s="71">
        <v>-0.000315</v>
      </c>
      <c r="AD40" s="71">
        <v>-0.00028</v>
      </c>
      <c r="AE40" s="71">
        <v>-0.000368</v>
      </c>
      <c r="AF40" s="71">
        <v>-0.000339</v>
      </c>
      <c r="AG40" s="71">
        <v>-0.000396</v>
      </c>
      <c r="AH40" s="71">
        <v>-0.000583</v>
      </c>
      <c r="AI40" s="71">
        <v>-0.000678</v>
      </c>
      <c r="AJ40" s="71">
        <v>-0.0008630000000000001</v>
      </c>
      <c r="AK40" s="71">
        <v>-0.001134</v>
      </c>
      <c r="AL40" s="71">
        <v>-0.001551</v>
      </c>
    </row>
    <row r="41" ht="12.75" customHeight="1">
      <c r="A41" s="84">
        <v>-0.002519</v>
      </c>
      <c r="B41" s="71">
        <v>-0.002138</v>
      </c>
      <c r="C41" s="71">
        <v>-0.001576</v>
      </c>
      <c r="D41" s="71">
        <v>-0.001197</v>
      </c>
      <c r="E41" s="71">
        <v>-0.000954</v>
      </c>
      <c r="F41" s="71">
        <v>-0.000834</v>
      </c>
      <c r="G41" s="71">
        <v>-0.000862</v>
      </c>
      <c r="H41" s="71">
        <v>-0.00067</v>
      </c>
      <c r="I41" s="71">
        <v>-0.000522</v>
      </c>
      <c r="J41" s="71">
        <v>-0.000432</v>
      </c>
      <c r="K41" s="71">
        <v>-0.000218</v>
      </c>
      <c r="L41" s="71">
        <v>-8.899999999999999e-05</v>
      </c>
      <c r="M41" s="71">
        <v>2.2e-05</v>
      </c>
      <c r="N41" s="71">
        <v>0.000227</v>
      </c>
      <c r="O41" s="71">
        <v>0.000359</v>
      </c>
      <c r="P41" s="71">
        <v>0.0004929999999999999</v>
      </c>
      <c r="Q41" s="71">
        <v>0.000579</v>
      </c>
      <c r="R41" s="71">
        <v>0.000617</v>
      </c>
      <c r="S41" s="71">
        <v>0.0006890000000000001</v>
      </c>
      <c r="T41" s="71">
        <v>0.000672</v>
      </c>
      <c r="U41" s="71">
        <v>0.000566</v>
      </c>
      <c r="V41" s="71">
        <v>0.000427</v>
      </c>
      <c r="W41" s="71">
        <v>0.000374</v>
      </c>
      <c r="X41" s="71">
        <v>0.000234</v>
      </c>
      <c r="Y41" s="71">
        <v>0.00011</v>
      </c>
      <c r="Z41" s="71">
        <v>0</v>
      </c>
      <c r="AA41" s="71">
        <v>-0.000107</v>
      </c>
      <c r="AB41" s="71">
        <v>-0.000148</v>
      </c>
      <c r="AC41" s="71">
        <v>-0.000225</v>
      </c>
      <c r="AD41" s="71">
        <v>-0.000252</v>
      </c>
      <c r="AE41" s="71">
        <v>-0.000327</v>
      </c>
      <c r="AF41" s="71">
        <v>-0.000305</v>
      </c>
      <c r="AG41" s="71">
        <v>-0.000352</v>
      </c>
      <c r="AH41" s="71">
        <v>-0.000429</v>
      </c>
      <c r="AI41" s="71">
        <v>-0.000584</v>
      </c>
      <c r="AJ41" s="71">
        <v>-0.000727</v>
      </c>
      <c r="AK41" s="71">
        <v>-0.001054</v>
      </c>
      <c r="AL41" s="71">
        <v>-0.001427</v>
      </c>
    </row>
    <row r="42" ht="12.75" customHeight="1">
      <c r="A42" s="84">
        <v>-0.002764</v>
      </c>
      <c r="B42" s="71">
        <v>-0.002369</v>
      </c>
      <c r="C42" s="71">
        <v>-0.00177</v>
      </c>
      <c r="D42" s="71">
        <v>-0.001382</v>
      </c>
      <c r="E42" s="71">
        <v>-0.001142</v>
      </c>
      <c r="F42" s="71">
        <v>-0.000992</v>
      </c>
      <c r="G42" s="71">
        <v>-0.000982</v>
      </c>
      <c r="H42" s="71">
        <v>-0.000797</v>
      </c>
      <c r="I42" s="71">
        <v>-0.000679</v>
      </c>
      <c r="J42" s="71">
        <v>-0.0005419999999999999</v>
      </c>
      <c r="K42" s="71">
        <v>-0.000352</v>
      </c>
      <c r="L42" s="71">
        <v>-0.000196</v>
      </c>
      <c r="M42" s="71">
        <v>-9.2e-05</v>
      </c>
      <c r="N42" s="71">
        <v>7.7e-05</v>
      </c>
      <c r="O42" s="71">
        <v>0.000262</v>
      </c>
      <c r="P42" s="71">
        <v>0.000366</v>
      </c>
      <c r="Q42" s="71">
        <v>0.000502</v>
      </c>
      <c r="R42" s="71">
        <v>0.000546</v>
      </c>
      <c r="S42" s="71">
        <v>0.000568</v>
      </c>
      <c r="T42" s="71">
        <v>0.000534</v>
      </c>
      <c r="U42" s="71">
        <v>0.000518</v>
      </c>
      <c r="V42" s="71">
        <v>0.00037</v>
      </c>
      <c r="W42" s="71">
        <v>0.00036</v>
      </c>
      <c r="X42" s="71">
        <v>0.000174</v>
      </c>
      <c r="Y42" s="71">
        <v>9e-06</v>
      </c>
      <c r="Z42" s="71">
        <v>0</v>
      </c>
      <c r="AA42" s="71">
        <v>-0.000117</v>
      </c>
      <c r="AB42" s="71">
        <v>-0.000144</v>
      </c>
      <c r="AC42" s="71">
        <v>-0.00026</v>
      </c>
      <c r="AD42" s="71">
        <v>-0.000219</v>
      </c>
      <c r="AE42" s="71">
        <v>-0.00038</v>
      </c>
      <c r="AF42" s="71">
        <v>-0.000277</v>
      </c>
      <c r="AG42" s="71">
        <v>-0.000317</v>
      </c>
      <c r="AH42" s="71">
        <v>-0.000409</v>
      </c>
      <c r="AI42" s="71">
        <v>-0.000547</v>
      </c>
      <c r="AJ42" s="71">
        <v>-0.000735</v>
      </c>
      <c r="AK42" s="71">
        <v>-0.001048</v>
      </c>
      <c r="AL42" s="71">
        <v>-0.001421</v>
      </c>
    </row>
    <row r="43" ht="12.75" customHeight="1">
      <c r="A43" s="84">
        <v>-0.002775</v>
      </c>
      <c r="B43" s="71">
        <v>-0.002372</v>
      </c>
      <c r="C43" s="71">
        <v>-0.001766</v>
      </c>
      <c r="D43" s="71">
        <v>-0.001394</v>
      </c>
      <c r="E43" s="71">
        <v>-0.00114</v>
      </c>
      <c r="F43" s="71">
        <v>-0.0009829999999999999</v>
      </c>
      <c r="G43" s="71">
        <v>-0.0009890000000000001</v>
      </c>
      <c r="H43" s="71">
        <v>-0.000809</v>
      </c>
      <c r="I43" s="71">
        <v>-0.000685</v>
      </c>
      <c r="J43" s="71">
        <v>-0.000575</v>
      </c>
      <c r="K43" s="71">
        <v>-0.000359</v>
      </c>
      <c r="L43" s="71">
        <v>-0.000218</v>
      </c>
      <c r="M43" s="71">
        <v>-8.8e-05</v>
      </c>
      <c r="N43" s="71">
        <v>0.000127</v>
      </c>
      <c r="O43" s="71">
        <v>0.00028</v>
      </c>
      <c r="P43" s="71">
        <v>0.000389</v>
      </c>
      <c r="Q43" s="71">
        <v>0.000492</v>
      </c>
      <c r="R43" s="71">
        <v>0.000519</v>
      </c>
      <c r="S43" s="71">
        <v>0.000562</v>
      </c>
      <c r="T43" s="71">
        <v>0.000503</v>
      </c>
      <c r="U43" s="71">
        <v>0.000492</v>
      </c>
      <c r="V43" s="71">
        <v>0.000348</v>
      </c>
      <c r="W43" s="71">
        <v>0.000311</v>
      </c>
      <c r="X43" s="71">
        <v>0.000217</v>
      </c>
      <c r="Y43" s="71">
        <v>1.5e-05</v>
      </c>
      <c r="Z43" s="71">
        <v>0</v>
      </c>
      <c r="AA43" s="71">
        <v>-0.000129</v>
      </c>
      <c r="AB43" s="71">
        <v>-0.000193</v>
      </c>
      <c r="AC43" s="71">
        <v>-0.000277</v>
      </c>
      <c r="AD43" s="71">
        <v>-0.000286</v>
      </c>
      <c r="AE43" s="71">
        <v>-0.000335</v>
      </c>
      <c r="AF43" s="71">
        <v>-0.000265</v>
      </c>
      <c r="AG43" s="71">
        <v>-0.000333</v>
      </c>
      <c r="AH43" s="71">
        <v>-0.00044</v>
      </c>
      <c r="AI43" s="71">
        <v>-0.000556</v>
      </c>
      <c r="AJ43" s="71">
        <v>-0.000704</v>
      </c>
      <c r="AK43" s="71">
        <v>-0.001015</v>
      </c>
      <c r="AL43" s="71">
        <v>-0.001371</v>
      </c>
    </row>
    <row r="44" ht="12.75" customHeight="1">
      <c r="A44" s="84">
        <v>-0.002606</v>
      </c>
      <c r="B44" s="71">
        <v>-0.002194</v>
      </c>
      <c r="C44" s="71">
        <v>-0.00162</v>
      </c>
      <c r="D44" s="71">
        <v>-0.0012</v>
      </c>
      <c r="E44" s="71">
        <v>-0.00101</v>
      </c>
      <c r="F44" s="71">
        <v>-0.000857</v>
      </c>
      <c r="G44" s="71">
        <v>-0.000857</v>
      </c>
      <c r="H44" s="71">
        <v>-0.0007</v>
      </c>
      <c r="I44" s="71">
        <v>-0.00057</v>
      </c>
      <c r="J44" s="71">
        <v>-0.000477</v>
      </c>
      <c r="K44" s="71">
        <v>-0.000298</v>
      </c>
      <c r="L44" s="71">
        <v>-0.000125</v>
      </c>
      <c r="M44" s="71">
        <v>-1e-05</v>
      </c>
      <c r="N44" s="71">
        <v>0.000204</v>
      </c>
      <c r="O44" s="71">
        <v>0.000327</v>
      </c>
      <c r="P44" s="71">
        <v>0.000408</v>
      </c>
      <c r="Q44" s="71">
        <v>0.0005419999999999999</v>
      </c>
      <c r="R44" s="71">
        <v>0.000558</v>
      </c>
      <c r="S44" s="71">
        <v>0.000599</v>
      </c>
      <c r="T44" s="71">
        <v>0.000557</v>
      </c>
      <c r="U44" s="71">
        <v>0.000519</v>
      </c>
      <c r="V44" s="71">
        <v>0.000403</v>
      </c>
      <c r="W44" s="71">
        <v>0.000326</v>
      </c>
      <c r="X44" s="71">
        <v>0.000192</v>
      </c>
      <c r="Y44" s="71">
        <v>9.8e-05</v>
      </c>
      <c r="Z44" s="71">
        <v>0</v>
      </c>
      <c r="AA44" s="71">
        <v>-0.000109</v>
      </c>
      <c r="AB44" s="71">
        <v>-0.000113</v>
      </c>
      <c r="AC44" s="71">
        <v>-0.000188</v>
      </c>
      <c r="AD44" s="71">
        <v>-0.000207</v>
      </c>
      <c r="AE44" s="71">
        <v>-0.000261</v>
      </c>
      <c r="AF44" s="71">
        <v>-0.000239</v>
      </c>
      <c r="AG44" s="71">
        <v>-0.000261</v>
      </c>
      <c r="AH44" s="71">
        <v>-0.000364</v>
      </c>
      <c r="AI44" s="71">
        <v>-0.000479</v>
      </c>
      <c r="AJ44" s="71">
        <v>-0.0006400000000000001</v>
      </c>
      <c r="AK44" s="71">
        <v>-0.00095</v>
      </c>
      <c r="AL44" s="71">
        <v>-0.001272</v>
      </c>
    </row>
    <row r="45" ht="12.75" customHeight="1">
      <c r="A45" s="84">
        <v>-0.002754</v>
      </c>
      <c r="B45" s="71">
        <v>-0.002324</v>
      </c>
      <c r="C45" s="71">
        <v>-0.001714</v>
      </c>
      <c r="D45" s="71">
        <v>-0.001309</v>
      </c>
      <c r="E45" s="71">
        <v>-0.001088</v>
      </c>
      <c r="F45" s="71">
        <v>-0.000942</v>
      </c>
      <c r="G45" s="71">
        <v>-0.000935</v>
      </c>
      <c r="H45" s="71">
        <v>-0.000726</v>
      </c>
      <c r="I45" s="71">
        <v>-0.000605</v>
      </c>
      <c r="J45" s="71">
        <v>-0.000477</v>
      </c>
      <c r="K45" s="71">
        <v>-0.00026</v>
      </c>
      <c r="L45" s="71">
        <v>-0.00016</v>
      </c>
      <c r="M45" s="71">
        <v>-2.3e-05</v>
      </c>
      <c r="N45" s="71">
        <v>0.000191</v>
      </c>
      <c r="O45" s="71">
        <v>0.000308</v>
      </c>
      <c r="P45" s="71">
        <v>0.000454</v>
      </c>
      <c r="Q45" s="71">
        <v>0.000494</v>
      </c>
      <c r="R45" s="71">
        <v>0.000552</v>
      </c>
      <c r="S45" s="71">
        <v>0.0005910000000000001</v>
      </c>
      <c r="T45" s="71">
        <v>0.000528</v>
      </c>
      <c r="U45" s="71">
        <v>0.000489</v>
      </c>
      <c r="V45" s="71">
        <v>0.000358</v>
      </c>
      <c r="W45" s="71">
        <v>0.000354</v>
      </c>
      <c r="X45" s="71">
        <v>0.000222</v>
      </c>
      <c r="Y45" s="71">
        <v>9.899999999999999e-05</v>
      </c>
      <c r="Z45" s="71">
        <v>0</v>
      </c>
      <c r="AA45" s="71">
        <v>-9.399999999999999e-05</v>
      </c>
      <c r="AB45" s="71">
        <v>-0.00017</v>
      </c>
      <c r="AC45" s="71">
        <v>-0.00023</v>
      </c>
      <c r="AD45" s="71">
        <v>-0.000203</v>
      </c>
      <c r="AE45" s="71">
        <v>-0.00029</v>
      </c>
      <c r="AF45" s="71">
        <v>-0.00022</v>
      </c>
      <c r="AG45" s="71">
        <v>-0.000284</v>
      </c>
      <c r="AH45" s="71">
        <v>-0.000398</v>
      </c>
      <c r="AI45" s="71">
        <v>-0.00052</v>
      </c>
      <c r="AJ45" s="71">
        <v>-0.000657</v>
      </c>
      <c r="AK45" s="71">
        <v>-0.000967</v>
      </c>
      <c r="AL45" s="71">
        <v>-0.001282</v>
      </c>
    </row>
    <row r="46" ht="12.75" customHeight="1">
      <c r="A46" s="84">
        <v>-0.00299</v>
      </c>
      <c r="B46" s="71">
        <v>-0.002537</v>
      </c>
      <c r="C46" s="71">
        <v>-0.00189</v>
      </c>
      <c r="D46" s="71">
        <v>-0.001437</v>
      </c>
      <c r="E46" s="71">
        <v>-0.001151</v>
      </c>
      <c r="F46" s="71">
        <v>-0.001024</v>
      </c>
      <c r="G46" s="71">
        <v>-0.00098</v>
      </c>
      <c r="H46" s="71">
        <v>-0.00079</v>
      </c>
      <c r="I46" s="71">
        <v>-0.000634</v>
      </c>
      <c r="J46" s="71">
        <v>-0.000515</v>
      </c>
      <c r="K46" s="71">
        <v>-0.000317</v>
      </c>
      <c r="L46" s="71">
        <v>-0.00014</v>
      </c>
      <c r="M46" s="71">
        <v>-1.4e-05</v>
      </c>
      <c r="N46" s="71">
        <v>0.000217</v>
      </c>
      <c r="O46" s="71">
        <v>0.000345</v>
      </c>
      <c r="P46" s="71">
        <v>0.000464</v>
      </c>
      <c r="Q46" s="71">
        <v>0.000581</v>
      </c>
      <c r="R46" s="71">
        <v>0.000578</v>
      </c>
      <c r="S46" s="71">
        <v>0.000587</v>
      </c>
      <c r="T46" s="71">
        <v>0.000554</v>
      </c>
      <c r="U46" s="71">
        <v>0.000496</v>
      </c>
      <c r="V46" s="71">
        <v>0.000334</v>
      </c>
      <c r="W46" s="71">
        <v>0.000322</v>
      </c>
      <c r="X46" s="71">
        <v>0.000197</v>
      </c>
      <c r="Y46" s="71">
        <v>2.9e-05</v>
      </c>
      <c r="Z46" s="71">
        <v>0</v>
      </c>
      <c r="AA46" s="71">
        <v>-0.000101</v>
      </c>
      <c r="AB46" s="71">
        <v>-0.000165</v>
      </c>
      <c r="AC46" s="71">
        <v>-0.000236</v>
      </c>
      <c r="AD46" s="71">
        <v>-0.00026</v>
      </c>
      <c r="AE46" s="71">
        <v>-0.00034</v>
      </c>
      <c r="AF46" s="71">
        <v>-0.000313</v>
      </c>
      <c r="AG46" s="71">
        <v>-0.000309</v>
      </c>
      <c r="AH46" s="71">
        <v>-0.000418</v>
      </c>
      <c r="AI46" s="71">
        <v>-0.000567</v>
      </c>
      <c r="AJ46" s="71">
        <v>-0.000683</v>
      </c>
      <c r="AK46" s="71">
        <v>-0.0009909999999999999</v>
      </c>
      <c r="AL46" s="71">
        <v>-0.001329</v>
      </c>
    </row>
    <row r="47" ht="12.75" customHeight="1">
      <c r="A47" s="84">
        <v>-0.002761</v>
      </c>
      <c r="B47" s="71">
        <v>-0.002334</v>
      </c>
      <c r="C47" s="71">
        <v>-0.001707</v>
      </c>
      <c r="D47" s="71">
        <v>-0.001309</v>
      </c>
      <c r="E47" s="71">
        <v>-0.001067</v>
      </c>
      <c r="F47" s="71">
        <v>-0.0009300000000000001</v>
      </c>
      <c r="G47" s="71">
        <v>-0.000924</v>
      </c>
      <c r="H47" s="71">
        <v>-0.000749</v>
      </c>
      <c r="I47" s="71">
        <v>-0.000621</v>
      </c>
      <c r="J47" s="71">
        <v>-0.000467</v>
      </c>
      <c r="K47" s="71">
        <v>-0.000254</v>
      </c>
      <c r="L47" s="71">
        <v>-0.000115</v>
      </c>
      <c r="M47" s="71">
        <v>3.9e-05</v>
      </c>
      <c r="N47" s="71">
        <v>0.000254</v>
      </c>
      <c r="O47" s="71">
        <v>0.000414</v>
      </c>
      <c r="P47" s="71">
        <v>0.000526</v>
      </c>
      <c r="Q47" s="71">
        <v>0.000628</v>
      </c>
      <c r="R47" s="71">
        <v>0.000611</v>
      </c>
      <c r="S47" s="71">
        <v>0.000637</v>
      </c>
      <c r="T47" s="71">
        <v>0.000553</v>
      </c>
      <c r="U47" s="71">
        <v>0.000467</v>
      </c>
      <c r="V47" s="71">
        <v>0.000372</v>
      </c>
      <c r="W47" s="71">
        <v>0.000367</v>
      </c>
      <c r="X47" s="71">
        <v>0.000181</v>
      </c>
      <c r="Y47" s="71">
        <v>6.2e-05</v>
      </c>
      <c r="Z47" s="71">
        <v>0</v>
      </c>
      <c r="AA47" s="71">
        <v>-8.2e-05</v>
      </c>
      <c r="AB47" s="71">
        <v>-0.00015</v>
      </c>
      <c r="AC47" s="71">
        <v>-0.000192</v>
      </c>
      <c r="AD47" s="71">
        <v>-0.000218</v>
      </c>
      <c r="AE47" s="71">
        <v>-0.000275</v>
      </c>
      <c r="AF47" s="71">
        <v>-0.000259</v>
      </c>
      <c r="AG47" s="71">
        <v>-0.000302</v>
      </c>
      <c r="AH47" s="71">
        <v>-0.000421</v>
      </c>
      <c r="AI47" s="71">
        <v>-0.0005330000000000001</v>
      </c>
      <c r="AJ47" s="71">
        <v>-0.000739</v>
      </c>
      <c r="AK47" s="71">
        <v>-0.001009</v>
      </c>
      <c r="AL47" s="71">
        <v>-0.001358</v>
      </c>
    </row>
    <row r="48" ht="12.75" customHeight="1">
      <c r="A48" s="84">
        <v>-0.002627</v>
      </c>
      <c r="B48" s="71">
        <v>-0.002215</v>
      </c>
      <c r="C48" s="71">
        <v>-0.00161</v>
      </c>
      <c r="D48" s="71">
        <v>-0.00122</v>
      </c>
      <c r="E48" s="71">
        <v>-0.000974</v>
      </c>
      <c r="F48" s="71">
        <v>-0.000842</v>
      </c>
      <c r="G48" s="71">
        <v>-0.000815</v>
      </c>
      <c r="H48" s="71">
        <v>-0.00063</v>
      </c>
      <c r="I48" s="71">
        <v>-0.000518</v>
      </c>
      <c r="J48" s="71">
        <v>-0.000356</v>
      </c>
      <c r="K48" s="71">
        <v>-0.000167</v>
      </c>
      <c r="L48" s="71">
        <v>-1.1e-05</v>
      </c>
      <c r="M48" s="71">
        <v>0.000134</v>
      </c>
      <c r="N48" s="71">
        <v>0.000349</v>
      </c>
      <c r="O48" s="71">
        <v>0.000486</v>
      </c>
      <c r="P48" s="71">
        <v>0.000597</v>
      </c>
      <c r="Q48" s="71">
        <v>0.000704</v>
      </c>
      <c r="R48" s="71">
        <v>0.000678</v>
      </c>
      <c r="S48" s="71">
        <v>0.0006669999999999999</v>
      </c>
      <c r="T48" s="71">
        <v>0.000615</v>
      </c>
      <c r="U48" s="71">
        <v>0.000525</v>
      </c>
      <c r="V48" s="71">
        <v>0.000367</v>
      </c>
      <c r="W48" s="71">
        <v>0.000369</v>
      </c>
      <c r="X48" s="71">
        <v>0.000197</v>
      </c>
      <c r="Y48" s="71">
        <v>7.2e-05</v>
      </c>
      <c r="Z48" s="71">
        <v>0</v>
      </c>
      <c r="AA48" s="71">
        <v>-9.1e-05</v>
      </c>
      <c r="AB48" s="71">
        <v>-0.000167</v>
      </c>
      <c r="AC48" s="71">
        <v>-0.000261</v>
      </c>
      <c r="AD48" s="71">
        <v>-0.000237</v>
      </c>
      <c r="AE48" s="71">
        <v>-0.000343</v>
      </c>
      <c r="AF48" s="71">
        <v>-0.000359</v>
      </c>
      <c r="AG48" s="71">
        <v>-0.000383</v>
      </c>
      <c r="AH48" s="71">
        <v>-0.00047</v>
      </c>
      <c r="AI48" s="71">
        <v>-0.000657</v>
      </c>
      <c r="AJ48" s="71">
        <v>-0.000778</v>
      </c>
      <c r="AK48" s="71">
        <v>-0.001078</v>
      </c>
      <c r="AL48" s="71">
        <v>-0.001441</v>
      </c>
    </row>
    <row r="49" ht="12.75" customHeight="1">
      <c r="A49" s="84">
        <v>-0.002513</v>
      </c>
      <c r="B49" s="71">
        <v>-0.002078</v>
      </c>
      <c r="C49" s="71">
        <v>-0.001441</v>
      </c>
      <c r="D49" s="71">
        <v>-0.001032</v>
      </c>
      <c r="E49" s="71">
        <v>-0.000773</v>
      </c>
      <c r="F49" s="71">
        <v>-0.000656</v>
      </c>
      <c r="G49" s="71">
        <v>-0.000634</v>
      </c>
      <c r="H49" s="71">
        <v>-0.000458</v>
      </c>
      <c r="I49" s="71">
        <v>-0.000354</v>
      </c>
      <c r="J49" s="71">
        <v>-0.000227</v>
      </c>
      <c r="K49" s="71">
        <v>-4.3e-05</v>
      </c>
      <c r="L49" s="71">
        <v>0.000147</v>
      </c>
      <c r="M49" s="71">
        <v>0.000277</v>
      </c>
      <c r="N49" s="71">
        <v>0.000461</v>
      </c>
      <c r="O49" s="71">
        <v>0.0005820000000000001</v>
      </c>
      <c r="P49" s="71">
        <v>0.00072</v>
      </c>
      <c r="Q49" s="71">
        <v>0.000858</v>
      </c>
      <c r="R49" s="71">
        <v>0.00081</v>
      </c>
      <c r="S49" s="71">
        <v>0.000787</v>
      </c>
      <c r="T49" s="71">
        <v>0.000673</v>
      </c>
      <c r="U49" s="71">
        <v>0.00058</v>
      </c>
      <c r="V49" s="71">
        <v>0.000458</v>
      </c>
      <c r="W49" s="71">
        <v>0.000372</v>
      </c>
      <c r="X49" s="71">
        <v>0.000272</v>
      </c>
      <c r="Y49" s="71">
        <v>5e-05</v>
      </c>
      <c r="Z49" s="71">
        <v>0</v>
      </c>
      <c r="AA49" s="71">
        <v>-0.000101</v>
      </c>
      <c r="AB49" s="71">
        <v>-0.000129</v>
      </c>
      <c r="AC49" s="71">
        <v>-0.000233</v>
      </c>
      <c r="AD49" s="71">
        <v>-0.000266</v>
      </c>
      <c r="AE49" s="71">
        <v>-0.000344</v>
      </c>
      <c r="AF49" s="71">
        <v>-0.000374</v>
      </c>
      <c r="AG49" s="71">
        <v>-0.000401</v>
      </c>
      <c r="AH49" s="71">
        <v>-0.000568</v>
      </c>
      <c r="AI49" s="71">
        <v>-0.000735</v>
      </c>
      <c r="AJ49" s="71">
        <v>-0.000822</v>
      </c>
      <c r="AK49" s="71">
        <v>-0.001118</v>
      </c>
      <c r="AL49" s="71">
        <v>-0.001448</v>
      </c>
    </row>
    <row r="50" ht="12.75" customHeight="1">
      <c r="A50" s="84">
        <v>-0.002471</v>
      </c>
      <c r="B50" s="71">
        <v>-0.002115</v>
      </c>
      <c r="C50" s="71">
        <v>-0.001557</v>
      </c>
      <c r="D50" s="71">
        <v>-0.001164</v>
      </c>
      <c r="E50" s="71">
        <v>-0.000931</v>
      </c>
      <c r="F50" s="71">
        <v>-0.000818</v>
      </c>
      <c r="G50" s="71">
        <v>-0.000761</v>
      </c>
      <c r="H50" s="71">
        <v>-0.000597</v>
      </c>
      <c r="I50" s="71">
        <v>-0.00048</v>
      </c>
      <c r="J50" s="71">
        <v>-0.000355</v>
      </c>
      <c r="K50" s="71">
        <v>-0.000123</v>
      </c>
      <c r="L50" s="71">
        <v>1.4e-05</v>
      </c>
      <c r="M50" s="71">
        <v>0.000174</v>
      </c>
      <c r="N50" s="71">
        <v>0.000394</v>
      </c>
      <c r="O50" s="71">
        <v>0.000558</v>
      </c>
      <c r="P50" s="71">
        <v>0.000684</v>
      </c>
      <c r="Q50" s="71">
        <v>0.000825</v>
      </c>
      <c r="R50" s="71">
        <v>0.000835</v>
      </c>
      <c r="S50" s="71">
        <v>0.000804</v>
      </c>
      <c r="T50" s="71">
        <v>0.000675</v>
      </c>
      <c r="U50" s="71">
        <v>0.000607</v>
      </c>
      <c r="V50" s="71">
        <v>0.000477</v>
      </c>
      <c r="W50" s="71">
        <v>0.000375</v>
      </c>
      <c r="X50" s="71">
        <v>0.000256</v>
      </c>
      <c r="Y50" s="71">
        <v>8.7e-05</v>
      </c>
      <c r="Z50" s="71">
        <v>0</v>
      </c>
      <c r="AA50" s="71">
        <v>-9.899999999999999e-05</v>
      </c>
      <c r="AB50" s="71">
        <v>-9.6e-05</v>
      </c>
      <c r="AC50" s="71">
        <v>-0.000208</v>
      </c>
      <c r="AD50" s="71">
        <v>-0.000314</v>
      </c>
      <c r="AE50" s="71">
        <v>-0.000341</v>
      </c>
      <c r="AF50" s="71">
        <v>-0.000362</v>
      </c>
      <c r="AG50" s="71">
        <v>-0.000397</v>
      </c>
      <c r="AH50" s="71">
        <v>-0.000568</v>
      </c>
      <c r="AI50" s="71">
        <v>-0.000742</v>
      </c>
      <c r="AJ50" s="71">
        <v>-0.000838</v>
      </c>
      <c r="AK50" s="71">
        <v>-0.001196</v>
      </c>
      <c r="AL50" s="71">
        <v>-0.001552</v>
      </c>
    </row>
    <row r="51" ht="12.75" customHeight="1">
      <c r="A51" s="84">
        <v>-0.000455</v>
      </c>
      <c r="B51" s="71">
        <v>-8.1e-05</v>
      </c>
      <c r="C51" s="71">
        <v>0.000513</v>
      </c>
      <c r="D51" s="71">
        <v>0.000934</v>
      </c>
      <c r="E51" s="71">
        <v>0.00117</v>
      </c>
      <c r="F51" s="71">
        <v>0.001323</v>
      </c>
      <c r="G51" s="71">
        <v>0.001323</v>
      </c>
      <c r="H51" s="71">
        <v>0.001492</v>
      </c>
      <c r="I51" s="71">
        <v>0.00163</v>
      </c>
      <c r="J51" s="71">
        <v>0.0017</v>
      </c>
      <c r="K51" s="71">
        <v>0.00184</v>
      </c>
      <c r="L51" s="71">
        <v>0.001965</v>
      </c>
      <c r="M51" s="71">
        <v>0.002081</v>
      </c>
      <c r="N51" s="71">
        <v>0.002186</v>
      </c>
      <c r="O51" s="71">
        <v>0.002245</v>
      </c>
      <c r="P51" s="71">
        <v>0.002278</v>
      </c>
      <c r="Q51" s="71">
        <v>0.002189</v>
      </c>
      <c r="R51" s="71">
        <v>0.001991</v>
      </c>
      <c r="S51" s="71">
        <v>0.001735</v>
      </c>
      <c r="T51" s="71">
        <v>0.00141</v>
      </c>
      <c r="U51" s="71">
        <v>0.001152</v>
      </c>
      <c r="V51" s="71">
        <v>0.000842</v>
      </c>
      <c r="W51" s="71">
        <v>0.000625</v>
      </c>
      <c r="X51" s="71">
        <v>0.000381</v>
      </c>
      <c r="Y51" s="71">
        <v>0.000186</v>
      </c>
      <c r="Z51" s="71">
        <v>0</v>
      </c>
      <c r="AA51" s="71">
        <v>-0.000192</v>
      </c>
      <c r="AB51" s="71">
        <v>-0.000226</v>
      </c>
      <c r="AC51" s="71">
        <v>-0.000407</v>
      </c>
      <c r="AD51" s="71">
        <v>-0.000419</v>
      </c>
      <c r="AE51" s="71">
        <v>-0.0005999999999999999</v>
      </c>
      <c r="AF51" s="71">
        <v>-0.000639</v>
      </c>
      <c r="AG51" s="71">
        <v>-0.000801</v>
      </c>
      <c r="AH51" s="71">
        <v>-0.000957</v>
      </c>
      <c r="AI51" s="71">
        <v>-0.001157</v>
      </c>
      <c r="AJ51" s="71">
        <v>-0.0014</v>
      </c>
      <c r="AK51" s="71">
        <v>-0.001737</v>
      </c>
      <c r="AL51" s="71">
        <v>-0.00216</v>
      </c>
    </row>
    <row r="52" ht="12.75" customHeight="1">
      <c r="A52" s="84">
        <v>-0.000776</v>
      </c>
      <c r="B52" s="71">
        <v>-0.000401</v>
      </c>
      <c r="C52" s="71">
        <v>0.000226</v>
      </c>
      <c r="D52" s="71">
        <v>0.0006669999999999999</v>
      </c>
      <c r="E52" s="71">
        <v>0.000947</v>
      </c>
      <c r="F52" s="71">
        <v>0.001103</v>
      </c>
      <c r="G52" s="71">
        <v>0.001135</v>
      </c>
      <c r="H52" s="71">
        <v>0.001335</v>
      </c>
      <c r="I52" s="71">
        <v>0.001466</v>
      </c>
      <c r="J52" s="71">
        <v>0.001575</v>
      </c>
      <c r="K52" s="71">
        <v>0.001726</v>
      </c>
      <c r="L52" s="71">
        <v>0.001862</v>
      </c>
      <c r="M52" s="71">
        <v>0.001936</v>
      </c>
      <c r="N52" s="71">
        <v>0.002094</v>
      </c>
      <c r="O52" s="71">
        <v>0.002125</v>
      </c>
      <c r="P52" s="71">
        <v>0.002171</v>
      </c>
      <c r="Q52" s="71">
        <v>0.002134</v>
      </c>
      <c r="R52" s="71">
        <v>0.001901</v>
      </c>
      <c r="S52" s="71">
        <v>0.001671</v>
      </c>
      <c r="T52" s="71">
        <v>0.001359</v>
      </c>
      <c r="U52" s="71">
        <v>0.001122</v>
      </c>
      <c r="V52" s="71">
        <v>0.000795</v>
      </c>
      <c r="W52" s="71">
        <v>0.000588</v>
      </c>
      <c r="X52" s="71">
        <v>0.000377</v>
      </c>
      <c r="Y52" s="71">
        <v>0.000121</v>
      </c>
      <c r="Z52" s="71">
        <v>0</v>
      </c>
      <c r="AA52" s="71">
        <v>-0.000152</v>
      </c>
      <c r="AB52" s="71">
        <v>-0.00021</v>
      </c>
      <c r="AC52" s="71">
        <v>-0.000391</v>
      </c>
      <c r="AD52" s="71">
        <v>-0.000418</v>
      </c>
      <c r="AE52" s="71">
        <v>-0.000575</v>
      </c>
      <c r="AF52" s="71">
        <v>-0.000625</v>
      </c>
      <c r="AG52" s="71">
        <v>-0.00074</v>
      </c>
      <c r="AH52" s="71">
        <v>-0.000931</v>
      </c>
      <c r="AI52" s="71">
        <v>-0.001122</v>
      </c>
      <c r="AJ52" s="71">
        <v>-0.001322</v>
      </c>
      <c r="AK52" s="71">
        <v>-0.001586</v>
      </c>
      <c r="AL52" s="71">
        <v>-0.002032</v>
      </c>
    </row>
    <row r="53" ht="12.75" customHeight="1">
      <c r="A53" s="84">
        <v>-0.001238</v>
      </c>
      <c r="B53" s="71">
        <v>-0.00086</v>
      </c>
      <c r="C53" s="71">
        <v>-0.000231</v>
      </c>
      <c r="D53" s="71">
        <v>0.000236</v>
      </c>
      <c r="E53" s="71">
        <v>0.00052</v>
      </c>
      <c r="F53" s="71">
        <v>0.000653</v>
      </c>
      <c r="G53" s="71">
        <v>0.0007069999999999999</v>
      </c>
      <c r="H53" s="71">
        <v>0.000883</v>
      </c>
      <c r="I53" s="71">
        <v>0.001001</v>
      </c>
      <c r="J53" s="71">
        <v>0.001128</v>
      </c>
      <c r="K53" s="71">
        <v>0.001301</v>
      </c>
      <c r="L53" s="71">
        <v>0.001439</v>
      </c>
      <c r="M53" s="71">
        <v>0.001553</v>
      </c>
      <c r="N53" s="71">
        <v>0.001709</v>
      </c>
      <c r="O53" s="71">
        <v>0.001817</v>
      </c>
      <c r="P53" s="71">
        <v>0.00186</v>
      </c>
      <c r="Q53" s="71">
        <v>0.001804</v>
      </c>
      <c r="R53" s="71">
        <v>0.001649</v>
      </c>
      <c r="S53" s="71">
        <v>0.001465</v>
      </c>
      <c r="T53" s="71">
        <v>0.001217</v>
      </c>
      <c r="U53" s="71">
        <v>0.00092</v>
      </c>
      <c r="V53" s="71">
        <v>0.000709</v>
      </c>
      <c r="W53" s="71">
        <v>0.000562</v>
      </c>
      <c r="X53" s="71">
        <v>0.000299</v>
      </c>
      <c r="Y53" s="71">
        <v>9.399999999999999e-05</v>
      </c>
      <c r="Z53" s="71">
        <v>0</v>
      </c>
      <c r="AA53" s="71">
        <v>-0.000162</v>
      </c>
      <c r="AB53" s="71">
        <v>-0.000202</v>
      </c>
      <c r="AC53" s="71">
        <v>-0.000382</v>
      </c>
      <c r="AD53" s="71">
        <v>-0.000421</v>
      </c>
      <c r="AE53" s="71">
        <v>-0.000536</v>
      </c>
      <c r="AF53" s="71">
        <v>-0.000562</v>
      </c>
      <c r="AG53" s="71">
        <v>-0.0006890000000000001</v>
      </c>
      <c r="AH53" s="71">
        <v>-0.000867</v>
      </c>
      <c r="AI53" s="71">
        <v>-0.001022</v>
      </c>
      <c r="AJ53" s="71">
        <v>-0.001272</v>
      </c>
      <c r="AK53" s="71">
        <v>-0.001586</v>
      </c>
      <c r="AL53" s="71">
        <v>-0.001958</v>
      </c>
    </row>
    <row r="54" ht="12.75" customHeight="1">
      <c r="A54" s="84">
        <v>-0.001478</v>
      </c>
      <c r="B54" s="71">
        <v>-0.001128</v>
      </c>
      <c r="C54" s="71">
        <v>-0.00054</v>
      </c>
      <c r="D54" s="71">
        <v>-7.6e-05</v>
      </c>
      <c r="E54" s="71">
        <v>0.000193</v>
      </c>
      <c r="F54" s="71">
        <v>0.000365</v>
      </c>
      <c r="G54" s="71">
        <v>0.000398</v>
      </c>
      <c r="H54" s="71">
        <v>0.000602</v>
      </c>
      <c r="I54" s="71">
        <v>0.000702</v>
      </c>
      <c r="J54" s="71">
        <v>0.000828</v>
      </c>
      <c r="K54" s="71">
        <v>0.00104</v>
      </c>
      <c r="L54" s="71">
        <v>0.001155</v>
      </c>
      <c r="M54" s="71">
        <v>0.001326</v>
      </c>
      <c r="N54" s="71">
        <v>0.001491</v>
      </c>
      <c r="O54" s="71">
        <v>0.001569</v>
      </c>
      <c r="P54" s="71">
        <v>0.001664</v>
      </c>
      <c r="Q54" s="71">
        <v>0.001636</v>
      </c>
      <c r="R54" s="71">
        <v>0.001511</v>
      </c>
      <c r="S54" s="71">
        <v>0.001303</v>
      </c>
      <c r="T54" s="71">
        <v>0.001115</v>
      </c>
      <c r="U54" s="71">
        <v>0.0008899999999999999</v>
      </c>
      <c r="V54" s="71">
        <v>0.00066</v>
      </c>
      <c r="W54" s="71">
        <v>0.000504</v>
      </c>
      <c r="X54" s="71">
        <v>0.000297</v>
      </c>
      <c r="Y54" s="71">
        <v>0.000118</v>
      </c>
      <c r="Z54" s="71">
        <v>0</v>
      </c>
      <c r="AA54" s="71">
        <v>-0.00015</v>
      </c>
      <c r="AB54" s="71">
        <v>-0.000217</v>
      </c>
      <c r="AC54" s="71">
        <v>-0.000334</v>
      </c>
      <c r="AD54" s="71">
        <v>-0.000361</v>
      </c>
      <c r="AE54" s="71">
        <v>-0.000471</v>
      </c>
      <c r="AF54" s="71">
        <v>-0.000523</v>
      </c>
      <c r="AG54" s="71">
        <v>-0.000655</v>
      </c>
      <c r="AH54" s="71">
        <v>-0.000767</v>
      </c>
      <c r="AI54" s="71">
        <v>-0.0009990000000000001</v>
      </c>
      <c r="AJ54" s="71">
        <v>-0.00116</v>
      </c>
      <c r="AK54" s="71">
        <v>-0.001441</v>
      </c>
      <c r="AL54" s="71">
        <v>-0.00186</v>
      </c>
    </row>
    <row r="55" ht="12.75" customHeight="1">
      <c r="A55" s="84">
        <v>-0.00172</v>
      </c>
      <c r="B55" s="71">
        <v>-0.001336</v>
      </c>
      <c r="C55" s="71">
        <v>-0.000784</v>
      </c>
      <c r="D55" s="71">
        <v>-0.000315</v>
      </c>
      <c r="E55" s="71">
        <v>-5.1e-05</v>
      </c>
      <c r="F55" s="71">
        <v>0.000132</v>
      </c>
      <c r="G55" s="71">
        <v>0.000175</v>
      </c>
      <c r="H55" s="71">
        <v>0.000335</v>
      </c>
      <c r="I55" s="71">
        <v>0.000448</v>
      </c>
      <c r="J55" s="71">
        <v>0.000587</v>
      </c>
      <c r="K55" s="71">
        <v>0.000793</v>
      </c>
      <c r="L55" s="71">
        <v>0.000943</v>
      </c>
      <c r="M55" s="71">
        <v>0.001107</v>
      </c>
      <c r="N55" s="71">
        <v>0.001285</v>
      </c>
      <c r="O55" s="71">
        <v>0.001385</v>
      </c>
      <c r="P55" s="71">
        <v>0.00147</v>
      </c>
      <c r="Q55" s="71">
        <v>0.001466</v>
      </c>
      <c r="R55" s="71">
        <v>0.001392</v>
      </c>
      <c r="S55" s="71">
        <v>0.001232</v>
      </c>
      <c r="T55" s="71">
        <v>0.0009990000000000001</v>
      </c>
      <c r="U55" s="71">
        <v>0.000811</v>
      </c>
      <c r="V55" s="71">
        <v>0.00058</v>
      </c>
      <c r="W55" s="71">
        <v>0.000456</v>
      </c>
      <c r="X55" s="71">
        <v>0.000303</v>
      </c>
      <c r="Y55" s="71">
        <v>9.899999999999999e-05</v>
      </c>
      <c r="Z55" s="71">
        <v>0</v>
      </c>
      <c r="AA55" s="71">
        <v>-0.00012</v>
      </c>
      <c r="AB55" s="71">
        <v>-0.000114</v>
      </c>
      <c r="AC55" s="71">
        <v>-0.000292</v>
      </c>
      <c r="AD55" s="71">
        <v>-0.000303</v>
      </c>
      <c r="AE55" s="71">
        <v>-0.000432</v>
      </c>
      <c r="AF55" s="71">
        <v>-0.000433</v>
      </c>
      <c r="AG55" s="71">
        <v>-0.000555</v>
      </c>
      <c r="AH55" s="71">
        <v>-0.000709</v>
      </c>
      <c r="AI55" s="71">
        <v>-0.000869</v>
      </c>
      <c r="AJ55" s="71">
        <v>-0.001035</v>
      </c>
      <c r="AK55" s="71">
        <v>-0.001333</v>
      </c>
      <c r="AL55" s="71">
        <v>-0.001738</v>
      </c>
    </row>
    <row r="56" ht="12.75" customHeight="1">
      <c r="A56" s="84">
        <v>-0.002013</v>
      </c>
      <c r="B56" s="71">
        <v>-0.001646</v>
      </c>
      <c r="C56" s="71">
        <v>-0.001057</v>
      </c>
      <c r="D56" s="71">
        <v>-0.000604</v>
      </c>
      <c r="E56" s="71">
        <v>-0.000319</v>
      </c>
      <c r="F56" s="71">
        <v>-0.000155</v>
      </c>
      <c r="G56" s="71">
        <v>-9.7e-05</v>
      </c>
      <c r="H56" s="71">
        <v>7.499999999999999e-05</v>
      </c>
      <c r="I56" s="71">
        <v>0.000227</v>
      </c>
      <c r="J56" s="71">
        <v>0.000337</v>
      </c>
      <c r="K56" s="71">
        <v>0.000522</v>
      </c>
      <c r="L56" s="71">
        <v>0.00067</v>
      </c>
      <c r="M56" s="71">
        <v>0.000851</v>
      </c>
      <c r="N56" s="71">
        <v>0.001059</v>
      </c>
      <c r="O56" s="71">
        <v>0.001157</v>
      </c>
      <c r="P56" s="71">
        <v>0.001265</v>
      </c>
      <c r="Q56" s="71">
        <v>0.001301</v>
      </c>
      <c r="R56" s="71">
        <v>0.001205</v>
      </c>
      <c r="S56" s="71">
        <v>0.001046</v>
      </c>
      <c r="T56" s="71">
        <v>0.0008899999999999999</v>
      </c>
      <c r="U56" s="71">
        <v>0.00074</v>
      </c>
      <c r="V56" s="71">
        <v>0.000556</v>
      </c>
      <c r="W56" s="71">
        <v>0.000444</v>
      </c>
      <c r="X56" s="71">
        <v>0.000263</v>
      </c>
      <c r="Y56" s="71">
        <v>5.6e-05</v>
      </c>
      <c r="Z56" s="71">
        <v>0</v>
      </c>
      <c r="AA56" s="71">
        <v>-8.500000000000001e-05</v>
      </c>
      <c r="AB56" s="71">
        <v>-0.000128</v>
      </c>
      <c r="AC56" s="71">
        <v>-0.000285</v>
      </c>
      <c r="AD56" s="71">
        <v>-0.000298</v>
      </c>
      <c r="AE56" s="71">
        <v>-0.000367</v>
      </c>
      <c r="AF56" s="71">
        <v>-0.000376</v>
      </c>
      <c r="AG56" s="71">
        <v>-0.000487</v>
      </c>
      <c r="AH56" s="71">
        <v>-0.000648</v>
      </c>
      <c r="AI56" s="71">
        <v>-0.000821</v>
      </c>
      <c r="AJ56" s="71">
        <v>-0.000962</v>
      </c>
      <c r="AK56" s="71">
        <v>-0.001264</v>
      </c>
      <c r="AL56" s="71">
        <v>-0.001637</v>
      </c>
    </row>
    <row r="57" ht="12.75" customHeight="1">
      <c r="A57" s="84">
        <v>-0.002354</v>
      </c>
      <c r="B57" s="71">
        <v>-0.001968</v>
      </c>
      <c r="C57" s="71">
        <v>-0.001313</v>
      </c>
      <c r="D57" s="71">
        <v>-0.000876</v>
      </c>
      <c r="E57" s="71">
        <v>-0.000563</v>
      </c>
      <c r="F57" s="71">
        <v>-0.0004</v>
      </c>
      <c r="G57" s="71">
        <v>-0.000364</v>
      </c>
      <c r="H57" s="71">
        <v>-0.000173</v>
      </c>
      <c r="I57" s="71">
        <v>-3.8e-05</v>
      </c>
      <c r="J57" s="71">
        <v>0.000115</v>
      </c>
      <c r="K57" s="71">
        <v>0.000328</v>
      </c>
      <c r="L57" s="71">
        <v>0.000467</v>
      </c>
      <c r="M57" s="71">
        <v>0.000657</v>
      </c>
      <c r="N57" s="71">
        <v>0.000852</v>
      </c>
      <c r="O57" s="71">
        <v>0.0009970000000000001</v>
      </c>
      <c r="P57" s="71">
        <v>0.001108</v>
      </c>
      <c r="Q57" s="71">
        <v>0.001151</v>
      </c>
      <c r="R57" s="71">
        <v>0.001091</v>
      </c>
      <c r="S57" s="71">
        <v>0.000955</v>
      </c>
      <c r="T57" s="71">
        <v>0.000764</v>
      </c>
      <c r="U57" s="71">
        <v>0.000693</v>
      </c>
      <c r="V57" s="71">
        <v>0.000513</v>
      </c>
      <c r="W57" s="71">
        <v>0.000419</v>
      </c>
      <c r="X57" s="71">
        <v>0.000264</v>
      </c>
      <c r="Y57" s="71">
        <v>6.2e-05</v>
      </c>
      <c r="Z57" s="71">
        <v>0</v>
      </c>
      <c r="AA57" s="71">
        <v>-9.7e-05</v>
      </c>
      <c r="AB57" s="71">
        <v>-0.000106</v>
      </c>
      <c r="AC57" s="71">
        <v>-0.00025</v>
      </c>
      <c r="AD57" s="71">
        <v>-0.000213</v>
      </c>
      <c r="AE57" s="71">
        <v>-0.000348</v>
      </c>
      <c r="AF57" s="71">
        <v>-0.000328</v>
      </c>
      <c r="AG57" s="71">
        <v>-0.000443</v>
      </c>
      <c r="AH57" s="71">
        <v>-0.000547</v>
      </c>
      <c r="AI57" s="71">
        <v>-0.000711</v>
      </c>
      <c r="AJ57" s="71">
        <v>-0.000889</v>
      </c>
      <c r="AK57" s="71">
        <v>-0.001189</v>
      </c>
      <c r="AL57" s="71">
        <v>-0.001549</v>
      </c>
    </row>
    <row r="58" ht="12.75" customHeight="1">
      <c r="A58" s="84">
        <v>-0.002554</v>
      </c>
      <c r="B58" s="71">
        <v>-0.002136</v>
      </c>
      <c r="C58" s="71">
        <v>-0.001487</v>
      </c>
      <c r="D58" s="71">
        <v>-0.001018</v>
      </c>
      <c r="E58" s="71">
        <v>-0.000728</v>
      </c>
      <c r="F58" s="71">
        <v>-0.000561</v>
      </c>
      <c r="G58" s="71">
        <v>-0.000506</v>
      </c>
      <c r="H58" s="71">
        <v>-0.000296</v>
      </c>
      <c r="I58" s="71">
        <v>-0.000152</v>
      </c>
      <c r="J58" s="71">
        <v>-2.2e-05</v>
      </c>
      <c r="K58" s="71">
        <v>0.000203</v>
      </c>
      <c r="L58" s="71">
        <v>0.000396</v>
      </c>
      <c r="M58" s="71">
        <v>0.000567</v>
      </c>
      <c r="N58" s="71">
        <v>0.000779</v>
      </c>
      <c r="O58" s="71">
        <v>0.000908</v>
      </c>
      <c r="P58" s="71">
        <v>0.00107</v>
      </c>
      <c r="Q58" s="71">
        <v>0.001082</v>
      </c>
      <c r="R58" s="71">
        <v>0.001048</v>
      </c>
      <c r="S58" s="71">
        <v>0.0008809999999999999</v>
      </c>
      <c r="T58" s="71">
        <v>0.0007560000000000001</v>
      </c>
      <c r="U58" s="71">
        <v>0.000642</v>
      </c>
      <c r="V58" s="71">
        <v>0.000445</v>
      </c>
      <c r="W58" s="71">
        <v>0.000333</v>
      </c>
      <c r="X58" s="71">
        <v>0.000208</v>
      </c>
      <c r="Y58" s="71">
        <v>0.000113</v>
      </c>
      <c r="Z58" s="71">
        <v>0</v>
      </c>
      <c r="AA58" s="71">
        <v>-0.000148</v>
      </c>
      <c r="AB58" s="71">
        <v>-0.000129</v>
      </c>
      <c r="AC58" s="71">
        <v>-0.000265</v>
      </c>
      <c r="AD58" s="71">
        <v>-0.000241</v>
      </c>
      <c r="AE58" s="71">
        <v>-0.000353</v>
      </c>
      <c r="AF58" s="71">
        <v>-0.000357</v>
      </c>
      <c r="AG58" s="71">
        <v>-0.000427</v>
      </c>
      <c r="AH58" s="71">
        <v>-0.000554</v>
      </c>
      <c r="AI58" s="71">
        <v>-0.000699</v>
      </c>
      <c r="AJ58" s="71">
        <v>-0.000853</v>
      </c>
      <c r="AK58" s="71">
        <v>-0.001068</v>
      </c>
      <c r="AL58" s="71">
        <v>-0.001459</v>
      </c>
    </row>
    <row r="59" ht="12.75" customHeight="1">
      <c r="A59" s="84">
        <v>-0.002511</v>
      </c>
      <c r="B59" s="71">
        <v>-0.002068</v>
      </c>
      <c r="C59" s="71">
        <v>-0.001401</v>
      </c>
      <c r="D59" s="71">
        <v>-0.000926</v>
      </c>
      <c r="E59" s="71">
        <v>-0.000604</v>
      </c>
      <c r="F59" s="71">
        <v>-0.000426</v>
      </c>
      <c r="G59" s="71">
        <v>-0.000374</v>
      </c>
      <c r="H59" s="71">
        <v>-0.000207</v>
      </c>
      <c r="I59" s="71">
        <v>-5.4e-05</v>
      </c>
      <c r="J59" s="71">
        <v>4e-05</v>
      </c>
      <c r="K59" s="71">
        <v>0.000249</v>
      </c>
      <c r="L59" s="71">
        <v>0.000388</v>
      </c>
      <c r="M59" s="71">
        <v>0.000544</v>
      </c>
      <c r="N59" s="71">
        <v>0.000764</v>
      </c>
      <c r="O59" s="71">
        <v>0.000884</v>
      </c>
      <c r="P59" s="71">
        <v>0.0009829999999999999</v>
      </c>
      <c r="Q59" s="71">
        <v>0.001032</v>
      </c>
      <c r="R59" s="71">
        <v>0.000918</v>
      </c>
      <c r="S59" s="71">
        <v>0.0008319999999999999</v>
      </c>
      <c r="T59" s="71">
        <v>0.000717</v>
      </c>
      <c r="U59" s="71">
        <v>0.000585</v>
      </c>
      <c r="V59" s="71">
        <v>0.000453</v>
      </c>
      <c r="W59" s="71">
        <v>0.000377</v>
      </c>
      <c r="X59" s="71">
        <v>0.000248</v>
      </c>
      <c r="Y59" s="71">
        <v>8.1e-05</v>
      </c>
      <c r="Z59" s="71">
        <v>0</v>
      </c>
      <c r="AA59" s="71">
        <v>-6.600000000000001e-05</v>
      </c>
      <c r="AB59" s="71">
        <v>-7.2e-05</v>
      </c>
      <c r="AC59" s="71">
        <v>-0.000206</v>
      </c>
      <c r="AD59" s="71">
        <v>-0.000147</v>
      </c>
      <c r="AE59" s="71">
        <v>-0.000283</v>
      </c>
      <c r="AF59" s="71">
        <v>-0.000224</v>
      </c>
      <c r="AG59" s="71">
        <v>-0.00032</v>
      </c>
      <c r="AH59" s="71">
        <v>-0.000434</v>
      </c>
      <c r="AI59" s="71">
        <v>-0.000532</v>
      </c>
      <c r="AJ59" s="71">
        <v>-0.000713</v>
      </c>
      <c r="AK59" s="71">
        <v>-0.000943</v>
      </c>
      <c r="AL59" s="71">
        <v>-0.001334</v>
      </c>
    </row>
    <row r="60" ht="12.75" customHeight="1">
      <c r="A60" s="84">
        <v>-0.00259</v>
      </c>
      <c r="B60" s="71">
        <v>-0.0022</v>
      </c>
      <c r="C60" s="71">
        <v>-0.001603</v>
      </c>
      <c r="D60" s="71">
        <v>-0.00118</v>
      </c>
      <c r="E60" s="71">
        <v>-0.000919</v>
      </c>
      <c r="F60" s="71">
        <v>-0.000729</v>
      </c>
      <c r="G60" s="71">
        <v>-0.0007</v>
      </c>
      <c r="H60" s="71">
        <v>-0.00046</v>
      </c>
      <c r="I60" s="71">
        <v>-0.000303</v>
      </c>
      <c r="J60" s="71">
        <v>-0.000186</v>
      </c>
      <c r="K60" s="71">
        <v>2.7e-05</v>
      </c>
      <c r="L60" s="71">
        <v>0.0002</v>
      </c>
      <c r="M60" s="71">
        <v>0.000365</v>
      </c>
      <c r="N60" s="71">
        <v>0.000604</v>
      </c>
      <c r="O60" s="71">
        <v>0.000699</v>
      </c>
      <c r="P60" s="71">
        <v>0.000808</v>
      </c>
      <c r="Q60" s="71">
        <v>0.000846</v>
      </c>
      <c r="R60" s="71">
        <v>0.000815</v>
      </c>
      <c r="S60" s="71">
        <v>0.000697</v>
      </c>
      <c r="T60" s="71">
        <v>0.000628</v>
      </c>
      <c r="U60" s="71">
        <v>0.0005240000000000001</v>
      </c>
      <c r="V60" s="71">
        <v>0.000354</v>
      </c>
      <c r="W60" s="71">
        <v>0.000266</v>
      </c>
      <c r="X60" s="71">
        <v>0.000165</v>
      </c>
      <c r="Y60" s="71">
        <v>3.9e-05</v>
      </c>
      <c r="Z60" s="71">
        <v>0</v>
      </c>
      <c r="AA60" s="71">
        <v>-0.000142</v>
      </c>
      <c r="AB60" s="71">
        <v>-0.000151</v>
      </c>
      <c r="AC60" s="71">
        <v>-0.000204</v>
      </c>
      <c r="AD60" s="71">
        <v>-0.000175</v>
      </c>
      <c r="AE60" s="71">
        <v>-0.000274</v>
      </c>
      <c r="AF60" s="71">
        <v>-0.000264</v>
      </c>
      <c r="AG60" s="71">
        <v>-0.000319</v>
      </c>
      <c r="AH60" s="71">
        <v>-0.000444</v>
      </c>
      <c r="AI60" s="71">
        <v>-0.000565</v>
      </c>
      <c r="AJ60" s="71">
        <v>-0.000706</v>
      </c>
      <c r="AK60" s="71">
        <v>-0.000944</v>
      </c>
      <c r="AL60" s="71">
        <v>-0.00132</v>
      </c>
    </row>
    <row r="61" ht="12.75" customHeight="1">
      <c r="A61" s="84">
        <v>-0.002881</v>
      </c>
      <c r="B61" s="71">
        <v>-0.002439</v>
      </c>
      <c r="C61" s="71">
        <v>-0.001802</v>
      </c>
      <c r="D61" s="71">
        <v>-0.00135</v>
      </c>
      <c r="E61" s="71">
        <v>-0.001059</v>
      </c>
      <c r="F61" s="71">
        <v>-0.000838</v>
      </c>
      <c r="G61" s="71">
        <v>-0.000809</v>
      </c>
      <c r="H61" s="71">
        <v>-0.000565</v>
      </c>
      <c r="I61" s="71">
        <v>-0.000412</v>
      </c>
      <c r="J61" s="71">
        <v>-0.000244</v>
      </c>
      <c r="K61" s="71">
        <v>-6.2e-05</v>
      </c>
      <c r="L61" s="71">
        <v>0.000128</v>
      </c>
      <c r="M61" s="71">
        <v>0.000327</v>
      </c>
      <c r="N61" s="71">
        <v>0.000523</v>
      </c>
      <c r="O61" s="71">
        <v>0.000635</v>
      </c>
      <c r="P61" s="71">
        <v>0.000771</v>
      </c>
      <c r="Q61" s="71">
        <v>0.000804</v>
      </c>
      <c r="R61" s="71">
        <v>0.000776</v>
      </c>
      <c r="S61" s="71">
        <v>0.000685</v>
      </c>
      <c r="T61" s="71">
        <v>0.000576</v>
      </c>
      <c r="U61" s="71">
        <v>0.000507</v>
      </c>
      <c r="V61" s="71">
        <v>0.000344</v>
      </c>
      <c r="W61" s="71">
        <v>0.000319</v>
      </c>
      <c r="X61" s="71">
        <v>0.00019</v>
      </c>
      <c r="Y61" s="71">
        <v>4.8e-05</v>
      </c>
      <c r="Z61" s="71">
        <v>0</v>
      </c>
      <c r="AA61" s="71">
        <v>-8.500000000000001e-05</v>
      </c>
      <c r="AB61" s="71">
        <v>-0.000109</v>
      </c>
      <c r="AC61" s="71">
        <v>-0.000182</v>
      </c>
      <c r="AD61" s="71">
        <v>-0.000156</v>
      </c>
      <c r="AE61" s="71">
        <v>-0.000238</v>
      </c>
      <c r="AF61" s="71">
        <v>-0.000199</v>
      </c>
      <c r="AG61" s="71">
        <v>-0.000264</v>
      </c>
      <c r="AH61" s="71">
        <v>-0.000366</v>
      </c>
      <c r="AI61" s="71">
        <v>-0.000474</v>
      </c>
      <c r="AJ61" s="71">
        <v>-0.000613</v>
      </c>
      <c r="AK61" s="71">
        <v>-0.00086</v>
      </c>
      <c r="AL61" s="71">
        <v>-0.001166</v>
      </c>
    </row>
    <row r="62" ht="12.75" customHeight="1">
      <c r="A62" s="84">
        <v>-0.002911</v>
      </c>
      <c r="B62" s="71">
        <v>-0.002466</v>
      </c>
      <c r="C62" s="71">
        <v>-0.001788</v>
      </c>
      <c r="D62" s="71">
        <v>-0.00132</v>
      </c>
      <c r="E62" s="71">
        <v>-0.00102</v>
      </c>
      <c r="F62" s="71">
        <v>-0.000848</v>
      </c>
      <c r="G62" s="71">
        <v>-0.000807</v>
      </c>
      <c r="H62" s="71">
        <v>-0.000606</v>
      </c>
      <c r="I62" s="71">
        <v>-0.00046</v>
      </c>
      <c r="J62" s="71">
        <v>-0.000334</v>
      </c>
      <c r="K62" s="71">
        <v>-0.000132</v>
      </c>
      <c r="L62" s="71">
        <v>-1.4e-05</v>
      </c>
      <c r="M62" s="71">
        <v>0.000199</v>
      </c>
      <c r="N62" s="71">
        <v>0.000389</v>
      </c>
      <c r="O62" s="71">
        <v>0.000536</v>
      </c>
      <c r="P62" s="71">
        <v>0.000683</v>
      </c>
      <c r="Q62" s="71">
        <v>0.000733</v>
      </c>
      <c r="R62" s="71">
        <v>0.000687</v>
      </c>
      <c r="S62" s="71">
        <v>0.000605</v>
      </c>
      <c r="T62" s="71">
        <v>0.000546</v>
      </c>
      <c r="U62" s="71">
        <v>0.000471</v>
      </c>
      <c r="V62" s="71">
        <v>0.000365</v>
      </c>
      <c r="W62" s="71">
        <v>0.000259</v>
      </c>
      <c r="X62" s="71">
        <v>0.000221</v>
      </c>
      <c r="Y62" s="71">
        <v>6.3e-05</v>
      </c>
      <c r="Z62" s="71">
        <v>0</v>
      </c>
      <c r="AA62" s="71">
        <v>-4.7e-05</v>
      </c>
      <c r="AB62" s="71">
        <v>-3.5e-05</v>
      </c>
      <c r="AC62" s="71">
        <v>-0.000132</v>
      </c>
      <c r="AD62" s="71">
        <v>-7.3e-05</v>
      </c>
      <c r="AE62" s="71">
        <v>-0.00018</v>
      </c>
      <c r="AF62" s="71">
        <v>-0.000125</v>
      </c>
      <c r="AG62" s="71">
        <v>-0.00019</v>
      </c>
      <c r="AH62" s="71">
        <v>-0.000252</v>
      </c>
      <c r="AI62" s="71">
        <v>-0.000386</v>
      </c>
      <c r="AJ62" s="71">
        <v>-0.000521</v>
      </c>
      <c r="AK62" s="71">
        <v>-0.000719</v>
      </c>
      <c r="AL62" s="71">
        <v>-0.001102</v>
      </c>
    </row>
    <row r="63" ht="12.75" customHeight="1">
      <c r="A63" s="84">
        <v>-0.003044</v>
      </c>
      <c r="B63" s="71">
        <v>-0.002577</v>
      </c>
      <c r="C63" s="71">
        <v>-0.00191</v>
      </c>
      <c r="D63" s="71">
        <v>-0.001448</v>
      </c>
      <c r="E63" s="71">
        <v>-0.001164</v>
      </c>
      <c r="F63" s="71">
        <v>-0.000944</v>
      </c>
      <c r="G63" s="71">
        <v>-0.000917</v>
      </c>
      <c r="H63" s="71">
        <v>-0.000666</v>
      </c>
      <c r="I63" s="71">
        <v>-0.000553</v>
      </c>
      <c r="J63" s="71">
        <v>-0.000465</v>
      </c>
      <c r="K63" s="71">
        <v>-0.000238</v>
      </c>
      <c r="L63" s="71">
        <v>-0.00011</v>
      </c>
      <c r="M63" s="71">
        <v>7.8e-05</v>
      </c>
      <c r="N63" s="71">
        <v>0.000296</v>
      </c>
      <c r="O63" s="71">
        <v>0.000432</v>
      </c>
      <c r="P63" s="71">
        <v>0.00052</v>
      </c>
      <c r="Q63" s="71">
        <v>0.000615</v>
      </c>
      <c r="R63" s="71">
        <v>0.000541</v>
      </c>
      <c r="S63" s="71">
        <v>0.000532</v>
      </c>
      <c r="T63" s="71">
        <v>0.000454</v>
      </c>
      <c r="U63" s="71">
        <v>0.000374</v>
      </c>
      <c r="V63" s="71">
        <v>0.000254</v>
      </c>
      <c r="W63" s="71">
        <v>0.000276</v>
      </c>
      <c r="X63" s="71">
        <v>0.000172</v>
      </c>
      <c r="Y63" s="71">
        <v>2.3e-05</v>
      </c>
      <c r="Z63" s="71">
        <v>0</v>
      </c>
      <c r="AA63" s="71">
        <v>-8.8e-05</v>
      </c>
      <c r="AB63" s="71">
        <v>-9.399999999999999e-05</v>
      </c>
      <c r="AC63" s="71">
        <v>-0.000145</v>
      </c>
      <c r="AD63" s="71">
        <v>-0.000115</v>
      </c>
      <c r="AE63" s="71">
        <v>-0.000222</v>
      </c>
      <c r="AF63" s="71">
        <v>-0.00014</v>
      </c>
      <c r="AG63" s="71">
        <v>-0.000166</v>
      </c>
      <c r="AH63" s="71">
        <v>-0.000285</v>
      </c>
      <c r="AI63" s="71">
        <v>-0.000401</v>
      </c>
      <c r="AJ63" s="71">
        <v>-0.000472</v>
      </c>
      <c r="AK63" s="71">
        <v>-0.000752</v>
      </c>
      <c r="AL63" s="71">
        <v>-0.001033</v>
      </c>
    </row>
    <row r="64" ht="12.75" customHeight="1">
      <c r="A64" s="84">
        <v>-0.003225</v>
      </c>
      <c r="B64" s="71">
        <v>-0.002789</v>
      </c>
      <c r="C64" s="71">
        <v>-0.002172</v>
      </c>
      <c r="D64" s="71">
        <v>-0.001715</v>
      </c>
      <c r="E64" s="71">
        <v>-0.001447</v>
      </c>
      <c r="F64" s="71">
        <v>-0.00127</v>
      </c>
      <c r="G64" s="71">
        <v>-0.001277</v>
      </c>
      <c r="H64" s="71">
        <v>-0.001029</v>
      </c>
      <c r="I64" s="71">
        <v>-0.000903</v>
      </c>
      <c r="J64" s="71">
        <v>-0.000751</v>
      </c>
      <c r="K64" s="71">
        <v>-0.000559</v>
      </c>
      <c r="L64" s="71">
        <v>-0.000385</v>
      </c>
      <c r="M64" s="71">
        <v>-0.000191</v>
      </c>
      <c r="N64" s="71">
        <v>2.9e-05</v>
      </c>
      <c r="O64" s="71">
        <v>0.000186</v>
      </c>
      <c r="P64" s="71">
        <v>0.000335</v>
      </c>
      <c r="Q64" s="71">
        <v>0.000433</v>
      </c>
      <c r="R64" s="71">
        <v>0.000407</v>
      </c>
      <c r="S64" s="71">
        <v>0.000367</v>
      </c>
      <c r="T64" s="71">
        <v>0.000307</v>
      </c>
      <c r="U64" s="71">
        <v>0.000326</v>
      </c>
      <c r="V64" s="71">
        <v>0.000207</v>
      </c>
      <c r="W64" s="71">
        <v>0.00026</v>
      </c>
      <c r="X64" s="71">
        <v>0.000119</v>
      </c>
      <c r="Y64" s="71">
        <v>-4e-06</v>
      </c>
      <c r="Z64" s="71">
        <v>0</v>
      </c>
      <c r="AA64" s="71">
        <v>-8.7e-05</v>
      </c>
      <c r="AB64" s="71">
        <v>-6.2e-05</v>
      </c>
      <c r="AC64" s="71">
        <v>-0.000123</v>
      </c>
      <c r="AD64" s="71">
        <v>-0.000123</v>
      </c>
      <c r="AE64" s="71">
        <v>-0.000179</v>
      </c>
      <c r="AF64" s="71">
        <v>-8.3e-05</v>
      </c>
      <c r="AG64" s="71">
        <v>-0.000115</v>
      </c>
      <c r="AH64" s="71">
        <v>-0.000232</v>
      </c>
      <c r="AI64" s="71">
        <v>-0.000346</v>
      </c>
      <c r="AJ64" s="71">
        <v>-0.000439</v>
      </c>
      <c r="AK64" s="71">
        <v>-0.000668</v>
      </c>
      <c r="AL64" s="71">
        <v>-0.000959</v>
      </c>
    </row>
    <row r="65" ht="12.75" customHeight="1">
      <c r="A65" s="84">
        <v>-0.003608</v>
      </c>
      <c r="B65" s="71">
        <v>-0.003141</v>
      </c>
      <c r="C65" s="71">
        <v>-0.002451</v>
      </c>
      <c r="D65" s="71">
        <v>-0.001985</v>
      </c>
      <c r="E65" s="71">
        <v>-0.001662</v>
      </c>
      <c r="F65" s="71">
        <v>-0.001478</v>
      </c>
      <c r="G65" s="71">
        <v>-0.00142</v>
      </c>
      <c r="H65" s="71">
        <v>-0.001237</v>
      </c>
      <c r="I65" s="71">
        <v>-0.001061</v>
      </c>
      <c r="J65" s="71">
        <v>-0.000925</v>
      </c>
      <c r="K65" s="71">
        <v>-0.000712</v>
      </c>
      <c r="L65" s="71">
        <v>-0.000525</v>
      </c>
      <c r="M65" s="71">
        <v>-0.000319</v>
      </c>
      <c r="N65" s="71">
        <v>-7.499999999999999e-05</v>
      </c>
      <c r="O65" s="71">
        <v>9.399999999999999e-05</v>
      </c>
      <c r="P65" s="71">
        <v>0.00024</v>
      </c>
      <c r="Q65" s="71">
        <v>0.000329</v>
      </c>
      <c r="R65" s="71">
        <v>0.000309</v>
      </c>
      <c r="S65" s="71">
        <v>0.000342</v>
      </c>
      <c r="T65" s="71">
        <v>0.000247</v>
      </c>
      <c r="U65" s="71">
        <v>0.000313</v>
      </c>
      <c r="V65" s="71">
        <v>0.000209</v>
      </c>
      <c r="W65" s="71">
        <v>0.00018</v>
      </c>
      <c r="X65" s="71">
        <v>0.000145</v>
      </c>
      <c r="Y65" s="71">
        <v>3e-05</v>
      </c>
      <c r="Z65" s="71">
        <v>0</v>
      </c>
      <c r="AA65" s="71">
        <v>-6.4e-05</v>
      </c>
      <c r="AB65" s="71">
        <v>-5.5e-05</v>
      </c>
      <c r="AC65" s="71">
        <v>-0.000142</v>
      </c>
      <c r="AD65" s="71">
        <v>-0.000129</v>
      </c>
      <c r="AE65" s="71">
        <v>-0.000102</v>
      </c>
      <c r="AF65" s="71">
        <v>-6.4e-05</v>
      </c>
      <c r="AG65" s="71">
        <v>-9.2e-05</v>
      </c>
      <c r="AH65" s="71">
        <v>-0.000181</v>
      </c>
      <c r="AI65" s="71">
        <v>-0.000268</v>
      </c>
      <c r="AJ65" s="71">
        <v>-0.000347</v>
      </c>
      <c r="AK65" s="71">
        <v>-0.00061</v>
      </c>
      <c r="AL65" s="71">
        <v>-0.000898</v>
      </c>
    </row>
    <row r="66" ht="12.75" customHeight="1">
      <c r="A66" s="84">
        <v>-0.003689</v>
      </c>
      <c r="B66" s="71">
        <v>-0.003191</v>
      </c>
      <c r="C66" s="71">
        <v>-0.00248</v>
      </c>
      <c r="D66" s="71">
        <v>-0.001991</v>
      </c>
      <c r="E66" s="71">
        <v>-0.001706</v>
      </c>
      <c r="F66" s="71">
        <v>-0.001525</v>
      </c>
      <c r="G66" s="71">
        <v>-0.001469</v>
      </c>
      <c r="H66" s="71">
        <v>-0.001275</v>
      </c>
      <c r="I66" s="71">
        <v>-0.001102</v>
      </c>
      <c r="J66" s="71">
        <v>-0.0009990000000000001</v>
      </c>
      <c r="K66" s="71">
        <v>-0.00078</v>
      </c>
      <c r="L66" s="71">
        <v>-0.000572</v>
      </c>
      <c r="M66" s="71">
        <v>-0.000386</v>
      </c>
      <c r="N66" s="71">
        <v>-0.000142</v>
      </c>
      <c r="O66" s="71">
        <v>3.8e-05</v>
      </c>
      <c r="P66" s="71">
        <v>0.000168</v>
      </c>
      <c r="Q66" s="71">
        <v>0.000271</v>
      </c>
      <c r="R66" s="71">
        <v>0.00028</v>
      </c>
      <c r="S66" s="71">
        <v>0.000315</v>
      </c>
      <c r="T66" s="71">
        <v>0.00031</v>
      </c>
      <c r="U66" s="71">
        <v>0.000282</v>
      </c>
      <c r="V66" s="71">
        <v>0.000145</v>
      </c>
      <c r="W66" s="71">
        <v>0.000177</v>
      </c>
      <c r="X66" s="71">
        <v>0.00014</v>
      </c>
      <c r="Y66" s="71">
        <v>4.9e-05</v>
      </c>
      <c r="Z66" s="71">
        <v>0</v>
      </c>
      <c r="AA66" s="71">
        <v>-9.6e-05</v>
      </c>
      <c r="AB66" s="71">
        <v>-1.9e-05</v>
      </c>
      <c r="AC66" s="71">
        <v>-9.3e-05</v>
      </c>
      <c r="AD66" s="71">
        <v>-4e-05</v>
      </c>
      <c r="AE66" s="71">
        <v>-9.2e-05</v>
      </c>
      <c r="AF66" s="71">
        <v>-1.7e-05</v>
      </c>
      <c r="AG66" s="71">
        <v>-2.2e-05</v>
      </c>
      <c r="AH66" s="71">
        <v>-0.000163</v>
      </c>
      <c r="AI66" s="71">
        <v>-0.000254</v>
      </c>
      <c r="AJ66" s="71">
        <v>-0.000303</v>
      </c>
      <c r="AK66" s="71">
        <v>-0.000525</v>
      </c>
      <c r="AL66" s="71">
        <v>-0.00082</v>
      </c>
    </row>
    <row r="67" ht="12.75" customHeight="1">
      <c r="A67" s="84">
        <v>-0.003749</v>
      </c>
      <c r="B67" s="71">
        <v>-0.003269</v>
      </c>
      <c r="C67" s="71">
        <v>-0.002543</v>
      </c>
      <c r="D67" s="71">
        <v>-0.002064</v>
      </c>
      <c r="E67" s="71">
        <v>-0.001781</v>
      </c>
      <c r="F67" s="71">
        <v>-0.0016</v>
      </c>
      <c r="G67" s="71">
        <v>-0.001537</v>
      </c>
      <c r="H67" s="71">
        <v>-0.001329</v>
      </c>
      <c r="I67" s="71">
        <v>-0.001172</v>
      </c>
      <c r="J67" s="71">
        <v>-0.001077</v>
      </c>
      <c r="K67" s="71">
        <v>-0.000855</v>
      </c>
      <c r="L67" s="71">
        <v>-0.000662</v>
      </c>
      <c r="M67" s="71">
        <v>-0.000436</v>
      </c>
      <c r="N67" s="71">
        <v>-0.000184</v>
      </c>
      <c r="O67" s="71">
        <v>-2.7e-05</v>
      </c>
      <c r="P67" s="71">
        <v>0.000169</v>
      </c>
      <c r="Q67" s="71">
        <v>0.000265</v>
      </c>
      <c r="R67" s="71">
        <v>0.00027</v>
      </c>
      <c r="S67" s="71">
        <v>0.0003</v>
      </c>
      <c r="T67" s="71">
        <v>0.000297</v>
      </c>
      <c r="U67" s="71">
        <v>0.000281</v>
      </c>
      <c r="V67" s="71">
        <v>0.000221</v>
      </c>
      <c r="W67" s="71">
        <v>0.000228</v>
      </c>
      <c r="X67" s="71">
        <v>0.000157</v>
      </c>
      <c r="Y67" s="71">
        <v>4.2e-05</v>
      </c>
      <c r="Z67" s="71">
        <v>0</v>
      </c>
      <c r="AA67" s="71">
        <v>-2.5e-05</v>
      </c>
      <c r="AB67" s="71">
        <v>-1e-06</v>
      </c>
      <c r="AC67" s="71">
        <v>-8.6e-05</v>
      </c>
      <c r="AD67" s="71">
        <v>1.6e-05</v>
      </c>
      <c r="AE67" s="71">
        <v>-1.7e-05</v>
      </c>
      <c r="AF67" s="71">
        <v>7e-06</v>
      </c>
      <c r="AG67" s="71">
        <v>1.2e-05</v>
      </c>
      <c r="AH67" s="71">
        <v>-4.9e-05</v>
      </c>
      <c r="AI67" s="71">
        <v>-0.00016</v>
      </c>
      <c r="AJ67" s="71">
        <v>-0.000233</v>
      </c>
      <c r="AK67" s="71">
        <v>-0.000461</v>
      </c>
      <c r="AL67" s="71">
        <v>-0.000771</v>
      </c>
    </row>
    <row r="68" ht="12.75" customHeight="1">
      <c r="A68" s="84">
        <v>-0.004054</v>
      </c>
      <c r="B68" s="71">
        <v>-0.003575</v>
      </c>
      <c r="C68" s="71">
        <v>-0.00285</v>
      </c>
      <c r="D68" s="71">
        <v>-0.002373</v>
      </c>
      <c r="E68" s="71">
        <v>-0.002076</v>
      </c>
      <c r="F68" s="71">
        <v>-0.001835</v>
      </c>
      <c r="G68" s="71">
        <v>-0.001813</v>
      </c>
      <c r="H68" s="71">
        <v>-0.001542</v>
      </c>
      <c r="I68" s="71">
        <v>-0.001383</v>
      </c>
      <c r="J68" s="71">
        <v>-0.001249</v>
      </c>
      <c r="K68" s="71">
        <v>-0.0009970000000000001</v>
      </c>
      <c r="L68" s="71">
        <v>-0.000811</v>
      </c>
      <c r="M68" s="71">
        <v>-0.00061</v>
      </c>
      <c r="N68" s="71">
        <v>-0.000317</v>
      </c>
      <c r="O68" s="71">
        <v>-0.000128</v>
      </c>
      <c r="P68" s="71">
        <v>7e-06</v>
      </c>
      <c r="Q68" s="71">
        <v>0.000171</v>
      </c>
      <c r="R68" s="71">
        <v>0.000167</v>
      </c>
      <c r="S68" s="71">
        <v>0.000199</v>
      </c>
      <c r="T68" s="71">
        <v>0.000234</v>
      </c>
      <c r="U68" s="71">
        <v>0.000236</v>
      </c>
      <c r="V68" s="71">
        <v>0.000104</v>
      </c>
      <c r="W68" s="71">
        <v>0.000169</v>
      </c>
      <c r="X68" s="71">
        <v>0.000144</v>
      </c>
      <c r="Y68" s="71">
        <v>-2.2e-05</v>
      </c>
      <c r="Z68" s="71">
        <v>0</v>
      </c>
      <c r="AA68" s="71">
        <v>-7.6e-05</v>
      </c>
      <c r="AB68" s="71">
        <v>2e-05</v>
      </c>
      <c r="AC68" s="71">
        <v>-6.600000000000001e-05</v>
      </c>
      <c r="AD68" s="71">
        <v>-2.5e-05</v>
      </c>
      <c r="AE68" s="71">
        <v>-4.3e-05</v>
      </c>
      <c r="AF68" s="71">
        <v>-3e-05</v>
      </c>
      <c r="AG68" s="71">
        <v>-9e-06</v>
      </c>
      <c r="AH68" s="71">
        <v>-7.7e-05</v>
      </c>
      <c r="AI68" s="71">
        <v>-0.000177</v>
      </c>
      <c r="AJ68" s="71">
        <v>-0.000228</v>
      </c>
      <c r="AK68" s="71">
        <v>-0.000494</v>
      </c>
      <c r="AL68" s="71">
        <v>-0.000802</v>
      </c>
    </row>
    <row r="69" ht="12.75" customHeight="1">
      <c r="A69" s="84">
        <v>-0.004275</v>
      </c>
      <c r="B69" s="71">
        <v>-0.003734</v>
      </c>
      <c r="C69" s="71">
        <v>-0.002971</v>
      </c>
      <c r="D69" s="71">
        <v>-0.002449</v>
      </c>
      <c r="E69" s="71">
        <v>-0.002135</v>
      </c>
      <c r="F69" s="71">
        <v>-0.001952</v>
      </c>
      <c r="G69" s="71">
        <v>-0.001891</v>
      </c>
      <c r="H69" s="71">
        <v>-0.001669</v>
      </c>
      <c r="I69" s="71">
        <v>-0.001502</v>
      </c>
      <c r="J69" s="71">
        <v>-0.00135</v>
      </c>
      <c r="K69" s="71">
        <v>-0.001123</v>
      </c>
      <c r="L69" s="71">
        <v>-0.000891</v>
      </c>
      <c r="M69" s="71">
        <v>-0.000652</v>
      </c>
      <c r="N69" s="71">
        <v>-0.000391</v>
      </c>
      <c r="O69" s="71">
        <v>-0.000169</v>
      </c>
      <c r="P69" s="71">
        <v>-5.5e-05</v>
      </c>
      <c r="Q69" s="71">
        <v>0.000103</v>
      </c>
      <c r="R69" s="71">
        <v>0.000169</v>
      </c>
      <c r="S69" s="71">
        <v>0.000176</v>
      </c>
      <c r="T69" s="71">
        <v>0.000193</v>
      </c>
      <c r="U69" s="71">
        <v>0.000211</v>
      </c>
      <c r="V69" s="71">
        <v>8.2e-05</v>
      </c>
      <c r="W69" s="71">
        <v>0.000162</v>
      </c>
      <c r="X69" s="71">
        <v>9.3e-05</v>
      </c>
      <c r="Y69" s="71">
        <v>-4.3e-05</v>
      </c>
      <c r="Z69" s="71">
        <v>0</v>
      </c>
      <c r="AA69" s="71">
        <v>-0.000109</v>
      </c>
      <c r="AB69" s="71">
        <v>-3.3e-05</v>
      </c>
      <c r="AC69" s="71">
        <v>-5.9e-05</v>
      </c>
      <c r="AD69" s="71">
        <v>-4.8e-05</v>
      </c>
      <c r="AE69" s="71">
        <v>-4.1e-05</v>
      </c>
      <c r="AF69" s="71">
        <v>1.2e-05</v>
      </c>
      <c r="AG69" s="71">
        <v>-2.5e-05</v>
      </c>
      <c r="AH69" s="71">
        <v>-2.1e-05</v>
      </c>
      <c r="AI69" s="71">
        <v>-0.000179</v>
      </c>
      <c r="AJ69" s="71">
        <v>-0.00028</v>
      </c>
      <c r="AK69" s="71">
        <v>-0.000566</v>
      </c>
      <c r="AL69" s="71">
        <v>-0.000834</v>
      </c>
    </row>
    <row r="70" ht="12.75" customHeight="1">
      <c r="A70" s="84">
        <v>-0.004477</v>
      </c>
      <c r="B70" s="71">
        <v>-0.003934</v>
      </c>
      <c r="C70" s="71">
        <v>-0.003122</v>
      </c>
      <c r="D70" s="71">
        <v>-0.00259</v>
      </c>
      <c r="E70" s="71">
        <v>-0.002254</v>
      </c>
      <c r="F70" s="71">
        <v>-0.002037</v>
      </c>
      <c r="G70" s="71">
        <v>-0.001983</v>
      </c>
      <c r="H70" s="71">
        <v>-0.001715</v>
      </c>
      <c r="I70" s="71">
        <v>-0.001563</v>
      </c>
      <c r="J70" s="71">
        <v>-0.001444</v>
      </c>
      <c r="K70" s="71">
        <v>-0.00119</v>
      </c>
      <c r="L70" s="71">
        <v>-0.00092</v>
      </c>
      <c r="M70" s="71">
        <v>-0.000717</v>
      </c>
      <c r="N70" s="71">
        <v>-0.000433</v>
      </c>
      <c r="O70" s="71">
        <v>-0.000188</v>
      </c>
      <c r="P70" s="71">
        <v>-6e-06</v>
      </c>
      <c r="Q70" s="71">
        <v>0.000131</v>
      </c>
      <c r="R70" s="71">
        <v>0.000164</v>
      </c>
      <c r="S70" s="71">
        <v>0.000242</v>
      </c>
      <c r="T70" s="71">
        <v>0.000257</v>
      </c>
      <c r="U70" s="71">
        <v>0.000271</v>
      </c>
      <c r="V70" s="71">
        <v>0.000187</v>
      </c>
      <c r="W70" s="71">
        <v>0.000253</v>
      </c>
      <c r="X70" s="71">
        <v>0.000164</v>
      </c>
      <c r="Y70" s="71">
        <v>3.5e-05</v>
      </c>
      <c r="Z70" s="71">
        <v>0</v>
      </c>
      <c r="AA70" s="71">
        <v>-2.4e-05</v>
      </c>
      <c r="AB70" s="71">
        <v>9.8e-05</v>
      </c>
      <c r="AC70" s="71">
        <v>-2.5e-05</v>
      </c>
      <c r="AD70" s="71">
        <v>6.4e-05</v>
      </c>
      <c r="AE70" s="71">
        <v>5e-05</v>
      </c>
      <c r="AF70" s="71">
        <v>5.8e-05</v>
      </c>
      <c r="AG70" s="71">
        <v>8.2e-05</v>
      </c>
      <c r="AH70" s="71">
        <v>1.1e-05</v>
      </c>
      <c r="AI70" s="71">
        <v>-8.500000000000001e-05</v>
      </c>
      <c r="AJ70" s="71">
        <v>-0.000173</v>
      </c>
      <c r="AK70" s="71">
        <v>-0.000421</v>
      </c>
      <c r="AL70" s="71">
        <v>-0.000762</v>
      </c>
    </row>
    <row r="71" ht="12.75" customHeight="1">
      <c r="A71" s="84">
        <v>-0.004854</v>
      </c>
      <c r="B71" s="71">
        <v>-0.004289</v>
      </c>
      <c r="C71" s="71">
        <v>-0.003445</v>
      </c>
      <c r="D71" s="71">
        <v>-0.002904</v>
      </c>
      <c r="E71" s="71">
        <v>-0.002544</v>
      </c>
      <c r="F71" s="71">
        <v>-0.002276</v>
      </c>
      <c r="G71" s="71">
        <v>-0.002242</v>
      </c>
      <c r="H71" s="71">
        <v>-0.001976</v>
      </c>
      <c r="I71" s="71">
        <v>-0.00177</v>
      </c>
      <c r="J71" s="71">
        <v>-0.001646</v>
      </c>
      <c r="K71" s="71">
        <v>-0.001342</v>
      </c>
      <c r="L71" s="71">
        <v>-0.001092</v>
      </c>
      <c r="M71" s="71">
        <v>-0.000865</v>
      </c>
      <c r="N71" s="71">
        <v>-0.000613</v>
      </c>
      <c r="O71" s="71">
        <v>-0.000352</v>
      </c>
      <c r="P71" s="71">
        <v>-0.000162</v>
      </c>
      <c r="Q71" s="71">
        <v>-6e-06</v>
      </c>
      <c r="R71" s="71">
        <v>7.499999999999999e-05</v>
      </c>
      <c r="S71" s="71">
        <v>0.00013</v>
      </c>
      <c r="T71" s="71">
        <v>0.00013</v>
      </c>
      <c r="U71" s="71">
        <v>0.000176</v>
      </c>
      <c r="V71" s="71">
        <v>4e-05</v>
      </c>
      <c r="W71" s="71">
        <v>0.000144</v>
      </c>
      <c r="X71" s="71">
        <v>4e-05</v>
      </c>
      <c r="Y71" s="71">
        <v>-0.000116</v>
      </c>
      <c r="Z71" s="71">
        <v>0</v>
      </c>
      <c r="AA71" s="71">
        <v>-0.000102</v>
      </c>
      <c r="AB71" s="71">
        <v>-7.499999999999999e-05</v>
      </c>
      <c r="AC71" s="71">
        <v>-0.000128</v>
      </c>
      <c r="AD71" s="71">
        <v>-1.8e-05</v>
      </c>
      <c r="AE71" s="71">
        <v>-3.2e-05</v>
      </c>
      <c r="AF71" s="71">
        <v>-3.9e-05</v>
      </c>
      <c r="AG71" s="71">
        <v>-3e-06</v>
      </c>
      <c r="AH71" s="71">
        <v>-6.2e-05</v>
      </c>
      <c r="AI71" s="71">
        <v>-0.000256</v>
      </c>
      <c r="AJ71" s="71">
        <v>-0.000294</v>
      </c>
      <c r="AK71" s="71">
        <v>-0.000563</v>
      </c>
      <c r="AL71" s="71">
        <v>-0.000895</v>
      </c>
    </row>
    <row r="72" ht="12.75" customHeight="1">
      <c r="A72" s="84">
        <v>-0.00469</v>
      </c>
      <c r="B72" s="71">
        <v>-0.00414</v>
      </c>
      <c r="C72" s="71">
        <v>-0.003343</v>
      </c>
      <c r="D72" s="71">
        <v>-0.002787</v>
      </c>
      <c r="E72" s="71">
        <v>-0.002482</v>
      </c>
      <c r="F72" s="71">
        <v>-0.002273</v>
      </c>
      <c r="G72" s="71">
        <v>-0.002202</v>
      </c>
      <c r="H72" s="71">
        <v>-0.001929</v>
      </c>
      <c r="I72" s="71">
        <v>-0.0017</v>
      </c>
      <c r="J72" s="71">
        <v>-0.001542</v>
      </c>
      <c r="K72" s="71">
        <v>-0.001309</v>
      </c>
      <c r="L72" s="71">
        <v>-0.001051</v>
      </c>
      <c r="M72" s="71">
        <v>-0.0008140000000000001</v>
      </c>
      <c r="N72" s="71">
        <v>-0.000495</v>
      </c>
      <c r="O72" s="71">
        <v>-0.000335</v>
      </c>
      <c r="P72" s="71">
        <v>-0.00013</v>
      </c>
      <c r="Q72" s="71">
        <v>4.6e-05</v>
      </c>
      <c r="R72" s="71">
        <v>0.00014</v>
      </c>
      <c r="S72" s="71">
        <v>0.000209</v>
      </c>
      <c r="T72" s="71">
        <v>0.000206</v>
      </c>
      <c r="U72" s="71">
        <v>0.000178</v>
      </c>
      <c r="V72" s="71">
        <v>4e-05</v>
      </c>
      <c r="W72" s="71">
        <v>0.000175</v>
      </c>
      <c r="X72" s="71">
        <v>0.000119</v>
      </c>
      <c r="Y72" s="71">
        <v>-1.1e-05</v>
      </c>
      <c r="Z72" s="71">
        <v>0</v>
      </c>
      <c r="AA72" s="71">
        <v>-4.9e-05</v>
      </c>
      <c r="AB72" s="71">
        <v>4.1e-05</v>
      </c>
      <c r="AC72" s="71">
        <v>-2.5e-05</v>
      </c>
      <c r="AD72" s="71">
        <v>-3e-05</v>
      </c>
      <c r="AE72" s="71">
        <v>-5.5e-05</v>
      </c>
      <c r="AF72" s="71">
        <v>2.1e-05</v>
      </c>
      <c r="AG72" s="71">
        <v>2.4e-05</v>
      </c>
      <c r="AH72" s="71">
        <v>-5.7e-05</v>
      </c>
      <c r="AI72" s="71">
        <v>-0.000157</v>
      </c>
      <c r="AJ72" s="71">
        <v>-0.000184</v>
      </c>
      <c r="AK72" s="71">
        <v>-0.000512</v>
      </c>
      <c r="AL72" s="71">
        <v>-0.000759</v>
      </c>
    </row>
    <row r="73" ht="12.75" customHeight="1">
      <c r="A73" s="84">
        <v>-0.004899</v>
      </c>
      <c r="B73" s="71">
        <v>-0.004352</v>
      </c>
      <c r="C73" s="71">
        <v>-0.003508</v>
      </c>
      <c r="D73" s="71">
        <v>-0.002959</v>
      </c>
      <c r="E73" s="71">
        <v>-0.002624</v>
      </c>
      <c r="F73" s="71">
        <v>-0.002371</v>
      </c>
      <c r="G73" s="71">
        <v>-0.002328</v>
      </c>
      <c r="H73" s="71">
        <v>-0.002057</v>
      </c>
      <c r="I73" s="71">
        <v>-0.0019</v>
      </c>
      <c r="J73" s="71">
        <v>-0.00177</v>
      </c>
      <c r="K73" s="71">
        <v>-0.001417</v>
      </c>
      <c r="L73" s="71">
        <v>-0.001209</v>
      </c>
      <c r="M73" s="71">
        <v>-0.000966</v>
      </c>
      <c r="N73" s="71">
        <v>-0.000684</v>
      </c>
      <c r="O73" s="71">
        <v>-0.000409</v>
      </c>
      <c r="P73" s="71">
        <v>-0.000226</v>
      </c>
      <c r="Q73" s="71">
        <v>-3.8e-05</v>
      </c>
      <c r="R73" s="71">
        <v>2e-05</v>
      </c>
      <c r="S73" s="71">
        <v>0.000112</v>
      </c>
      <c r="T73" s="71">
        <v>0.000179</v>
      </c>
      <c r="U73" s="71">
        <v>0.000144</v>
      </c>
      <c r="V73" s="71">
        <v>8.4e-05</v>
      </c>
      <c r="W73" s="71">
        <v>0.000145</v>
      </c>
      <c r="X73" s="71">
        <v>7.7e-05</v>
      </c>
      <c r="Y73" s="71">
        <v>-4.3e-05</v>
      </c>
      <c r="Z73" s="71">
        <v>0</v>
      </c>
      <c r="AA73" s="71">
        <v>-6.1e-05</v>
      </c>
      <c r="AB73" s="71">
        <v>4e-06</v>
      </c>
      <c r="AC73" s="71">
        <v>-5.7e-05</v>
      </c>
      <c r="AD73" s="71">
        <v>-3.4e-05</v>
      </c>
      <c r="AE73" s="71">
        <v>-7.8e-05</v>
      </c>
      <c r="AF73" s="71">
        <v>8.000000000000001e-05</v>
      </c>
      <c r="AG73" s="71">
        <v>5.9e-05</v>
      </c>
      <c r="AH73" s="71">
        <v>-2e-06</v>
      </c>
      <c r="AI73" s="71">
        <v>-0.000137</v>
      </c>
      <c r="AJ73" s="71">
        <v>-0.000227</v>
      </c>
      <c r="AK73" s="71">
        <v>-0.000538</v>
      </c>
      <c r="AL73" s="71">
        <v>-0.000816</v>
      </c>
    </row>
    <row r="74" ht="12.75" customHeight="1">
      <c r="A74" s="84">
        <v>-0.005075</v>
      </c>
      <c r="B74" s="71">
        <v>-0.004525</v>
      </c>
      <c r="C74" s="71">
        <v>-0.003718</v>
      </c>
      <c r="D74" s="71">
        <v>-0.003158</v>
      </c>
      <c r="E74" s="71">
        <v>-0.002772</v>
      </c>
      <c r="F74" s="71">
        <v>-0.002491</v>
      </c>
      <c r="G74" s="71">
        <v>-0.002508</v>
      </c>
      <c r="H74" s="71">
        <v>-0.002183</v>
      </c>
      <c r="I74" s="71">
        <v>-0.002036</v>
      </c>
      <c r="J74" s="71">
        <v>-0.001894</v>
      </c>
      <c r="K74" s="71">
        <v>-0.001563</v>
      </c>
      <c r="L74" s="71">
        <v>-0.00133</v>
      </c>
      <c r="M74" s="71">
        <v>-0.001069</v>
      </c>
      <c r="N74" s="71">
        <v>-0.000734</v>
      </c>
      <c r="O74" s="71">
        <v>-0.0005419999999999999</v>
      </c>
      <c r="P74" s="71">
        <v>-0.000272</v>
      </c>
      <c r="Q74" s="71">
        <v>-2.6e-05</v>
      </c>
      <c r="R74" s="71">
        <v>3.2e-05</v>
      </c>
      <c r="S74" s="71">
        <v>0.000117</v>
      </c>
      <c r="T74" s="71">
        <v>0.000194</v>
      </c>
      <c r="U74" s="71">
        <v>0.000134</v>
      </c>
      <c r="V74" s="71">
        <v>4.4e-05</v>
      </c>
      <c r="W74" s="71">
        <v>0.000161</v>
      </c>
      <c r="X74" s="71">
        <v>8.8e-05</v>
      </c>
      <c r="Y74" s="71">
        <v>2.2e-05</v>
      </c>
      <c r="Z74" s="71">
        <v>0</v>
      </c>
      <c r="AA74" s="71">
        <v>-9.2e-05</v>
      </c>
      <c r="AB74" s="71">
        <v>7.2e-05</v>
      </c>
      <c r="AC74" s="71">
        <v>-5.2e-05</v>
      </c>
      <c r="AD74" s="71">
        <v>2e-05</v>
      </c>
      <c r="AE74" s="71">
        <v>-3.4e-05</v>
      </c>
      <c r="AF74" s="71">
        <v>7.2e-05</v>
      </c>
      <c r="AG74" s="71">
        <v>9.8e-05</v>
      </c>
      <c r="AH74" s="71">
        <v>4.7e-05</v>
      </c>
      <c r="AI74" s="71">
        <v>-8.4e-05</v>
      </c>
      <c r="AJ74" s="71">
        <v>-0.000193</v>
      </c>
      <c r="AK74" s="71">
        <v>-0.000476</v>
      </c>
      <c r="AL74" s="71">
        <v>-0.000763</v>
      </c>
    </row>
    <row r="75" ht="12.75" customHeight="1">
      <c r="A75" s="84">
        <v>-0.005096</v>
      </c>
      <c r="B75" s="71">
        <v>-0.004547</v>
      </c>
      <c r="C75" s="71">
        <v>-0.003766</v>
      </c>
      <c r="D75" s="71">
        <v>-0.003212</v>
      </c>
      <c r="E75" s="71">
        <v>-0.002855</v>
      </c>
      <c r="F75" s="71">
        <v>-0.002633</v>
      </c>
      <c r="G75" s="71">
        <v>-0.002556</v>
      </c>
      <c r="H75" s="71">
        <v>-0.002202</v>
      </c>
      <c r="I75" s="71">
        <v>-0.00207</v>
      </c>
      <c r="J75" s="71">
        <v>-0.00189</v>
      </c>
      <c r="K75" s="71">
        <v>-0.001623</v>
      </c>
      <c r="L75" s="71">
        <v>-0.001373</v>
      </c>
      <c r="M75" s="71">
        <v>-0.00111</v>
      </c>
      <c r="N75" s="71">
        <v>-0.000819</v>
      </c>
      <c r="O75" s="71">
        <v>-0.000535</v>
      </c>
      <c r="P75" s="71">
        <v>-0.000341</v>
      </c>
      <c r="Q75" s="71">
        <v>-5.6e-05</v>
      </c>
      <c r="R75" s="71">
        <v>3e-06</v>
      </c>
      <c r="S75" s="71">
        <v>6.9e-05</v>
      </c>
      <c r="T75" s="71">
        <v>0.000165</v>
      </c>
      <c r="U75" s="71">
        <v>0.000222</v>
      </c>
      <c r="V75" s="71">
        <v>0.000121</v>
      </c>
      <c r="W75" s="71">
        <v>0.000241</v>
      </c>
      <c r="X75" s="71">
        <v>0.000132</v>
      </c>
      <c r="Y75" s="71">
        <v>3e-06</v>
      </c>
      <c r="Z75" s="71">
        <v>0</v>
      </c>
      <c r="AA75" s="71">
        <v>-9e-06</v>
      </c>
      <c r="AB75" s="71">
        <v>0.000146</v>
      </c>
      <c r="AC75" s="71">
        <v>3.6e-05</v>
      </c>
      <c r="AD75" s="71">
        <v>7.4e-05</v>
      </c>
      <c r="AE75" s="71">
        <v>5.2e-05</v>
      </c>
      <c r="AF75" s="71">
        <v>0.00016</v>
      </c>
      <c r="AG75" s="71">
        <v>0.000164</v>
      </c>
      <c r="AH75" s="71">
        <v>8.4e-05</v>
      </c>
      <c r="AI75" s="71">
        <v>2.7e-05</v>
      </c>
      <c r="AJ75" s="71">
        <v>-0.00012</v>
      </c>
      <c r="AK75" s="71">
        <v>-0.000357</v>
      </c>
      <c r="AL75" s="71">
        <v>-0.000703</v>
      </c>
    </row>
    <row r="76" ht="12.75" customHeight="1">
      <c r="A76" s="84">
        <v>-0.005341</v>
      </c>
      <c r="B76" s="71">
        <v>-0.004768</v>
      </c>
      <c r="C76" s="71">
        <v>-0.003939</v>
      </c>
      <c r="D76" s="71">
        <v>-0.003346</v>
      </c>
      <c r="E76" s="71">
        <v>-0.003018</v>
      </c>
      <c r="F76" s="71">
        <v>-0.002752</v>
      </c>
      <c r="G76" s="71">
        <v>-0.002806</v>
      </c>
      <c r="H76" s="71">
        <v>-0.002404</v>
      </c>
      <c r="I76" s="71">
        <v>-0.002238</v>
      </c>
      <c r="J76" s="71">
        <v>-0.002067</v>
      </c>
      <c r="K76" s="71">
        <v>-0.00177</v>
      </c>
      <c r="L76" s="71">
        <v>-0.001518</v>
      </c>
      <c r="M76" s="71">
        <v>-0.0013</v>
      </c>
      <c r="N76" s="71">
        <v>-0.000957</v>
      </c>
      <c r="O76" s="71">
        <v>-0.000771</v>
      </c>
      <c r="P76" s="71">
        <v>-0.000445</v>
      </c>
      <c r="Q76" s="71">
        <v>-0.000287</v>
      </c>
      <c r="R76" s="71">
        <v>-0.000162</v>
      </c>
      <c r="S76" s="71">
        <v>2.6e-05</v>
      </c>
      <c r="T76" s="71">
        <v>3.5e-05</v>
      </c>
      <c r="U76" s="71">
        <v>9.8e-05</v>
      </c>
      <c r="V76" s="71">
        <v>-6e-06</v>
      </c>
      <c r="W76" s="71">
        <v>0.000151</v>
      </c>
      <c r="X76" s="71">
        <v>0.000166</v>
      </c>
      <c r="Y76" s="71">
        <v>-4.1e-05</v>
      </c>
      <c r="Z76" s="71">
        <v>0</v>
      </c>
      <c r="AA76" s="71">
        <v>-7.8e-05</v>
      </c>
      <c r="AB76" s="71">
        <v>0.000101</v>
      </c>
      <c r="AC76" s="71">
        <v>3.3e-05</v>
      </c>
      <c r="AD76" s="71">
        <v>6.600000000000001e-05</v>
      </c>
      <c r="AE76" s="71">
        <v>6e-05</v>
      </c>
      <c r="AF76" s="71">
        <v>0.000122</v>
      </c>
      <c r="AG76" s="71">
        <v>0.00015</v>
      </c>
      <c r="AH76" s="71">
        <v>5e-06</v>
      </c>
      <c r="AI76" s="71">
        <v>-4.2e-05</v>
      </c>
      <c r="AJ76" s="71">
        <v>-8.8e-05</v>
      </c>
      <c r="AK76" s="71">
        <v>-0.000418</v>
      </c>
      <c r="AL76" s="71">
        <v>-0.0007</v>
      </c>
    </row>
    <row r="77" ht="12.75" customHeight="1">
      <c r="A77" s="84">
        <v>-0.005678</v>
      </c>
      <c r="B77" s="71">
        <v>-0.005139</v>
      </c>
      <c r="C77" s="71">
        <v>-0.004352</v>
      </c>
      <c r="D77" s="71">
        <v>-0.003723</v>
      </c>
      <c r="E77" s="71">
        <v>-0.003403</v>
      </c>
      <c r="F77" s="71">
        <v>-0.003126</v>
      </c>
      <c r="G77" s="71">
        <v>-0.003073</v>
      </c>
      <c r="H77" s="71">
        <v>-0.002704</v>
      </c>
      <c r="I77" s="71">
        <v>-0.002536</v>
      </c>
      <c r="J77" s="71">
        <v>-0.002382</v>
      </c>
      <c r="K77" s="71">
        <v>-0.002051</v>
      </c>
      <c r="L77" s="71">
        <v>-0.001779</v>
      </c>
      <c r="M77" s="71">
        <v>-0.001499</v>
      </c>
      <c r="N77" s="71">
        <v>-0.001178</v>
      </c>
      <c r="O77" s="71">
        <v>-0.000905</v>
      </c>
      <c r="P77" s="71">
        <v>-0.000642</v>
      </c>
      <c r="Q77" s="71">
        <v>-0.000304</v>
      </c>
      <c r="R77" s="71">
        <v>-0.000227</v>
      </c>
      <c r="S77" s="71">
        <v>-4.8e-05</v>
      </c>
      <c r="T77" s="71">
        <v>-3.9e-05</v>
      </c>
      <c r="U77" s="71">
        <v>6.499999999999999e-05</v>
      </c>
      <c r="V77" s="71">
        <v>-7.499999999999999e-05</v>
      </c>
      <c r="W77" s="71">
        <v>3.2e-05</v>
      </c>
      <c r="X77" s="71">
        <v>3.1e-05</v>
      </c>
      <c r="Y77" s="71">
        <v>-5.3e-05</v>
      </c>
      <c r="Z77" s="71">
        <v>0</v>
      </c>
      <c r="AA77" s="71">
        <v>-0.000125</v>
      </c>
      <c r="AB77" s="71">
        <v>6.3e-05</v>
      </c>
      <c r="AC77" s="71">
        <v>-1.6e-05</v>
      </c>
      <c r="AD77" s="71">
        <v>3.3e-05</v>
      </c>
      <c r="AE77" s="71">
        <v>-3.2e-05</v>
      </c>
      <c r="AF77" s="71">
        <v>0.000115</v>
      </c>
      <c r="AG77" s="71">
        <v>5.7e-05</v>
      </c>
      <c r="AH77" s="71">
        <v>2.6e-05</v>
      </c>
      <c r="AI77" s="71">
        <v>-9.1e-05</v>
      </c>
      <c r="AJ77" s="71">
        <v>-7.9e-05</v>
      </c>
      <c r="AK77" s="71">
        <v>-0.000412</v>
      </c>
      <c r="AL77" s="71">
        <v>-0.00071</v>
      </c>
    </row>
    <row r="78" ht="12.75" customHeight="1">
      <c r="A78" s="84">
        <v>-0.005789</v>
      </c>
      <c r="B78" s="71">
        <v>-0.005232</v>
      </c>
      <c r="C78" s="71">
        <v>-0.004404</v>
      </c>
      <c r="D78" s="71">
        <v>-0.003885</v>
      </c>
      <c r="E78" s="71">
        <v>-0.003536</v>
      </c>
      <c r="F78" s="71">
        <v>-0.003157</v>
      </c>
      <c r="G78" s="71">
        <v>-0.00314</v>
      </c>
      <c r="H78" s="71">
        <v>-0.002815</v>
      </c>
      <c r="I78" s="71">
        <v>-0.002556</v>
      </c>
      <c r="J78" s="71">
        <v>-0.002447</v>
      </c>
      <c r="K78" s="71">
        <v>-0.002099</v>
      </c>
      <c r="L78" s="71">
        <v>-0.00176</v>
      </c>
      <c r="M78" s="71">
        <v>-0.001566</v>
      </c>
      <c r="N78" s="71">
        <v>-0.00119</v>
      </c>
      <c r="O78" s="71">
        <v>-0.000907</v>
      </c>
      <c r="P78" s="71">
        <v>-0.000623</v>
      </c>
      <c r="Q78" s="71">
        <v>-0.000263</v>
      </c>
      <c r="R78" s="71">
        <v>-0.000182</v>
      </c>
      <c r="S78" s="71">
        <v>2.5e-05</v>
      </c>
      <c r="T78" s="71">
        <v>8.6e-05</v>
      </c>
      <c r="U78" s="71">
        <v>0.000198</v>
      </c>
      <c r="V78" s="71">
        <v>6e-05</v>
      </c>
      <c r="W78" s="71">
        <v>0.00015</v>
      </c>
      <c r="X78" s="71">
        <v>6.600000000000001e-05</v>
      </c>
      <c r="Y78" s="71">
        <v>-4.6e-05</v>
      </c>
      <c r="Z78" s="71">
        <v>0</v>
      </c>
      <c r="AA78" s="71">
        <v>1.9e-05</v>
      </c>
      <c r="AB78" s="71">
        <v>0.000164</v>
      </c>
      <c r="AC78" s="71">
        <v>0.000134</v>
      </c>
      <c r="AD78" s="71">
        <v>0.000281</v>
      </c>
      <c r="AE78" s="71">
        <v>0.000175</v>
      </c>
      <c r="AF78" s="71">
        <v>0.000305</v>
      </c>
      <c r="AG78" s="71">
        <v>0.00032</v>
      </c>
      <c r="AH78" s="71">
        <v>0.000225</v>
      </c>
      <c r="AI78" s="71">
        <v>0.000181</v>
      </c>
      <c r="AJ78" s="71">
        <v>0.000147</v>
      </c>
      <c r="AK78" s="71">
        <v>-9.899999999999999e-05</v>
      </c>
      <c r="AL78" s="71">
        <v>-0.000473</v>
      </c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ht="12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ht="13.6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ht="13.6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ht="13.6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ht="13.6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ht="13.6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ht="13.6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ht="13.6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96"/>
  <sheetViews>
    <sheetView workbookViewId="0" showGridLines="0" defaultGridColor="1"/>
  </sheetViews>
  <sheetFormatPr defaultColWidth="17.3333" defaultRowHeight="15" customHeight="1" outlineLevelRow="0" outlineLevelCol="0"/>
  <cols>
    <col min="1" max="1" width="8.67188" style="86" customWidth="1"/>
    <col min="2" max="2" width="8.67188" style="86" customWidth="1"/>
    <col min="3" max="3" width="8.67188" style="86" customWidth="1"/>
    <col min="4" max="4" width="8.67188" style="86" customWidth="1"/>
    <col min="5" max="5" width="8.67188" style="86" customWidth="1"/>
    <col min="6" max="6" width="8.67188" style="86" customWidth="1"/>
    <col min="7" max="7" width="8.67188" style="86" customWidth="1"/>
    <col min="8" max="8" width="8.67188" style="86" customWidth="1"/>
    <col min="9" max="9" width="8.67188" style="86" customWidth="1"/>
    <col min="10" max="10" width="8.67188" style="86" customWidth="1"/>
    <col min="11" max="11" width="8.67188" style="86" customWidth="1"/>
    <col min="12" max="12" width="8.67188" style="86" customWidth="1"/>
    <col min="13" max="13" width="8.67188" style="86" customWidth="1"/>
    <col min="14" max="14" width="8.67188" style="86" customWidth="1"/>
    <col min="15" max="15" width="8.67188" style="86" customWidth="1"/>
    <col min="16" max="16" width="8.67188" style="86" customWidth="1"/>
    <col min="17" max="17" width="8.67188" style="86" customWidth="1"/>
    <col min="18" max="18" width="8.67188" style="86" customWidth="1"/>
    <col min="19" max="19" width="8.67188" style="86" customWidth="1"/>
    <col min="20" max="20" width="8.67188" style="86" customWidth="1"/>
    <col min="21" max="21" width="8.67188" style="86" customWidth="1"/>
    <col min="22" max="22" width="8.67188" style="86" customWidth="1"/>
    <col min="23" max="23" width="8.67188" style="86" customWidth="1"/>
    <col min="24" max="24" width="8.67188" style="86" customWidth="1"/>
    <col min="25" max="25" width="8.67188" style="86" customWidth="1"/>
    <col min="26" max="26" width="8.67188" style="86" customWidth="1"/>
    <col min="27" max="27" width="8.67188" style="86" customWidth="1"/>
    <col min="28" max="28" width="8.67188" style="86" customWidth="1"/>
    <col min="29" max="29" width="8.67188" style="86" customWidth="1"/>
    <col min="30" max="30" width="8.67188" style="86" customWidth="1"/>
    <col min="31" max="31" width="8.67188" style="86" customWidth="1"/>
    <col min="32" max="32" width="8.67188" style="86" customWidth="1"/>
    <col min="33" max="33" width="8.67188" style="86" customWidth="1"/>
    <col min="34" max="34" width="8.67188" style="86" customWidth="1"/>
    <col min="35" max="35" width="8.67188" style="86" customWidth="1"/>
    <col min="36" max="36" width="8.67188" style="86" customWidth="1"/>
    <col min="37" max="37" width="8.67188" style="86" customWidth="1"/>
    <col min="38" max="256" width="17.3516" style="86" customWidth="1"/>
  </cols>
  <sheetData>
    <row r="1" ht="12.75" customHeight="1">
      <c r="A1" s="6">
        <v>0.076211</v>
      </c>
      <c r="B1" s="6">
        <v>0.072536</v>
      </c>
      <c r="C1" s="6">
        <v>0.065645</v>
      </c>
      <c r="D1" s="6">
        <v>0.061787</v>
      </c>
      <c r="E1" s="6">
        <v>0.056843</v>
      </c>
      <c r="F1" s="6">
        <v>0.051529</v>
      </c>
      <c r="G1" s="6">
        <v>0.047524</v>
      </c>
      <c r="H1" s="6">
        <v>0.044379</v>
      </c>
      <c r="I1" s="6">
        <v>0.041112</v>
      </c>
      <c r="J1" s="6">
        <v>0.039607</v>
      </c>
      <c r="K1" s="6">
        <v>0.038835</v>
      </c>
      <c r="L1" s="6">
        <v>0.038966</v>
      </c>
      <c r="M1" s="6">
        <v>0.035774</v>
      </c>
      <c r="N1" s="6">
        <v>0.030224</v>
      </c>
      <c r="O1" s="6">
        <v>0.02572</v>
      </c>
      <c r="P1" s="6">
        <v>0.019377</v>
      </c>
      <c r="Q1" s="6">
        <v>0.017895</v>
      </c>
      <c r="R1" s="6">
        <v>0.014243</v>
      </c>
      <c r="S1" s="6">
        <v>0.013203</v>
      </c>
      <c r="T1" s="6">
        <v>0.01222</v>
      </c>
      <c r="U1" s="6">
        <v>0.009407</v>
      </c>
      <c r="V1" s="6">
        <v>0.00826</v>
      </c>
      <c r="W1" s="6">
        <v>0.004967</v>
      </c>
      <c r="X1" s="6">
        <v>0.003122</v>
      </c>
      <c r="Y1" s="6">
        <v>0.000588</v>
      </c>
      <c r="Z1" s="6">
        <v>0</v>
      </c>
      <c r="AA1" s="6">
        <v>-0.002282</v>
      </c>
      <c r="AB1" s="6">
        <v>-0.00392</v>
      </c>
      <c r="AC1" s="6">
        <v>-0.00621</v>
      </c>
      <c r="AD1" s="6">
        <v>-0.009717</v>
      </c>
      <c r="AE1" s="6">
        <v>-0.012238</v>
      </c>
      <c r="AF1" s="6">
        <v>-0.014258</v>
      </c>
      <c r="AG1" s="6">
        <v>-0.016935</v>
      </c>
      <c r="AH1" s="6">
        <v>-0.018189</v>
      </c>
      <c r="AI1" s="6">
        <v>-0.019224</v>
      </c>
      <c r="AJ1" s="6">
        <v>-0.020025</v>
      </c>
      <c r="AK1" s="6">
        <v>-0.020233</v>
      </c>
    </row>
    <row r="2" ht="12.75" customHeight="1">
      <c r="A2" s="6">
        <v>0.065884</v>
      </c>
      <c r="B2" s="6">
        <v>0.062092</v>
      </c>
      <c r="C2" s="6">
        <v>0.056519</v>
      </c>
      <c r="D2" s="6">
        <v>0.053492</v>
      </c>
      <c r="E2" s="6">
        <v>0.048907</v>
      </c>
      <c r="F2" s="6">
        <v>0.044292</v>
      </c>
      <c r="G2" s="6">
        <v>0.041561</v>
      </c>
      <c r="H2" s="6">
        <v>0.038415</v>
      </c>
      <c r="I2" s="6">
        <v>0.035817</v>
      </c>
      <c r="J2" s="6">
        <v>0.035351</v>
      </c>
      <c r="K2" s="6">
        <v>0.034492</v>
      </c>
      <c r="L2" s="6">
        <v>0.034238</v>
      </c>
      <c r="M2" s="6">
        <v>0.031574</v>
      </c>
      <c r="N2" s="6">
        <v>0.026527</v>
      </c>
      <c r="O2" s="6">
        <v>0.022887</v>
      </c>
      <c r="P2" s="6">
        <v>0.01733</v>
      </c>
      <c r="Q2" s="6">
        <v>0.015288</v>
      </c>
      <c r="R2" s="6">
        <v>0.012986</v>
      </c>
      <c r="S2" s="6">
        <v>0.011826</v>
      </c>
      <c r="T2" s="6">
        <v>0.01085</v>
      </c>
      <c r="U2" s="6">
        <v>0.007915</v>
      </c>
      <c r="V2" s="6">
        <v>0.007268</v>
      </c>
      <c r="W2" s="6">
        <v>0.004891</v>
      </c>
      <c r="X2" s="6">
        <v>0.003054</v>
      </c>
      <c r="Y2" s="6">
        <v>0.000987</v>
      </c>
      <c r="Z2" s="6">
        <v>0</v>
      </c>
      <c r="AA2" s="6">
        <v>-0.001711</v>
      </c>
      <c r="AB2" s="6">
        <v>-0.003621</v>
      </c>
      <c r="AC2" s="6">
        <v>-0.005026</v>
      </c>
      <c r="AD2" s="6">
        <v>-0.007212</v>
      </c>
      <c r="AE2" s="6">
        <v>-0.010598</v>
      </c>
      <c r="AF2" s="6">
        <v>-0.012557</v>
      </c>
      <c r="AG2" s="6">
        <v>-0.014213</v>
      </c>
      <c r="AH2" s="6">
        <v>-0.016192</v>
      </c>
      <c r="AI2" s="6">
        <v>-0.017149</v>
      </c>
      <c r="AJ2" s="6">
        <v>-0.017816</v>
      </c>
      <c r="AK2" s="6">
        <v>-0.017268</v>
      </c>
    </row>
    <row r="3" ht="12.75" customHeight="1">
      <c r="A3" s="6">
        <v>0.05864</v>
      </c>
      <c r="B3" s="6">
        <v>0.055651</v>
      </c>
      <c r="C3" s="6">
        <v>0.050144</v>
      </c>
      <c r="D3" s="6">
        <v>0.046997</v>
      </c>
      <c r="E3" s="6">
        <v>0.043522</v>
      </c>
      <c r="F3" s="6">
        <v>0.038859</v>
      </c>
      <c r="G3" s="6">
        <v>0.036627</v>
      </c>
      <c r="H3" s="6">
        <v>0.034194</v>
      </c>
      <c r="I3" s="6">
        <v>0.032188</v>
      </c>
      <c r="J3" s="6">
        <v>0.031481</v>
      </c>
      <c r="K3" s="6">
        <v>0.031291</v>
      </c>
      <c r="L3" s="6">
        <v>0.031634</v>
      </c>
      <c r="M3" s="6">
        <v>0.029297</v>
      </c>
      <c r="N3" s="6">
        <v>0.024243</v>
      </c>
      <c r="O3" s="6">
        <v>0.021172</v>
      </c>
      <c r="P3" s="6">
        <v>0.015935</v>
      </c>
      <c r="Q3" s="6">
        <v>0.013763</v>
      </c>
      <c r="R3" s="6">
        <v>0.01114</v>
      </c>
      <c r="S3" s="6">
        <v>0.010456</v>
      </c>
      <c r="T3" s="6">
        <v>0.009157999999999999</v>
      </c>
      <c r="U3" s="6">
        <v>0.007737</v>
      </c>
      <c r="V3" s="6">
        <v>0.006944</v>
      </c>
      <c r="W3" s="6">
        <v>0.004837</v>
      </c>
      <c r="X3" s="6">
        <v>0.003577</v>
      </c>
      <c r="Y3" s="6">
        <v>0.001706</v>
      </c>
      <c r="Z3" s="6">
        <v>0</v>
      </c>
      <c r="AA3" s="6">
        <v>-0.001501</v>
      </c>
      <c r="AB3" s="6">
        <v>-0.002271</v>
      </c>
      <c r="AC3" s="6">
        <v>-0.003914</v>
      </c>
      <c r="AD3" s="6">
        <v>-0.005985</v>
      </c>
      <c r="AE3" s="6">
        <v>-0.008709</v>
      </c>
      <c r="AF3" s="6">
        <v>-0.009781</v>
      </c>
      <c r="AG3" s="6">
        <v>-0.010427</v>
      </c>
      <c r="AH3" s="6">
        <v>-0.013819</v>
      </c>
      <c r="AI3" s="6">
        <v>-0.01407</v>
      </c>
      <c r="AJ3" s="6">
        <v>-0.014344</v>
      </c>
      <c r="AK3" s="6">
        <v>-0.015471</v>
      </c>
    </row>
    <row r="4" ht="12.75" customHeight="1">
      <c r="A4" s="6">
        <v>0.05118</v>
      </c>
      <c r="B4" s="6">
        <v>0.048012</v>
      </c>
      <c r="C4" s="6">
        <v>0.043134</v>
      </c>
      <c r="D4" s="6">
        <v>0.040562</v>
      </c>
      <c r="E4" s="6">
        <v>0.037546</v>
      </c>
      <c r="F4" s="6">
        <v>0.033708</v>
      </c>
      <c r="G4" s="6">
        <v>0.031529</v>
      </c>
      <c r="H4" s="6">
        <v>0.029062</v>
      </c>
      <c r="I4" s="6">
        <v>0.028121</v>
      </c>
      <c r="J4" s="6">
        <v>0.027671</v>
      </c>
      <c r="K4" s="6">
        <v>0.026843</v>
      </c>
      <c r="L4" s="6">
        <v>0.027843</v>
      </c>
      <c r="M4" s="6">
        <v>0.025683</v>
      </c>
      <c r="N4" s="6">
        <v>0.021588</v>
      </c>
      <c r="O4" s="6">
        <v>0.017522</v>
      </c>
      <c r="P4" s="6">
        <v>0.013499</v>
      </c>
      <c r="Q4" s="6">
        <v>0.011752</v>
      </c>
      <c r="R4" s="6">
        <v>0.009135000000000001</v>
      </c>
      <c r="S4" s="6">
        <v>0.00831</v>
      </c>
      <c r="T4" s="6">
        <v>0.007621</v>
      </c>
      <c r="U4" s="6">
        <v>0.005758</v>
      </c>
      <c r="V4" s="6">
        <v>0.004862</v>
      </c>
      <c r="W4" s="6">
        <v>0.003456</v>
      </c>
      <c r="X4" s="6">
        <v>0.001992</v>
      </c>
      <c r="Y4" s="6">
        <v>0.000168</v>
      </c>
      <c r="Z4" s="6">
        <v>0</v>
      </c>
      <c r="AA4" s="6">
        <v>-0.000919</v>
      </c>
      <c r="AB4" s="6">
        <v>-0.002791</v>
      </c>
      <c r="AC4" s="6">
        <v>-0.004247</v>
      </c>
      <c r="AD4" s="6">
        <v>-0.005935</v>
      </c>
      <c r="AE4" s="6">
        <v>-0.007939</v>
      </c>
      <c r="AF4" s="6">
        <v>-0.009683000000000001</v>
      </c>
      <c r="AG4" s="6">
        <v>-0.011291</v>
      </c>
      <c r="AH4" s="6">
        <v>-0.012927</v>
      </c>
      <c r="AI4" s="6">
        <v>-0.01411</v>
      </c>
      <c r="AJ4" s="6">
        <v>-0.014489</v>
      </c>
      <c r="AK4" s="6">
        <v>-0.013513</v>
      </c>
    </row>
    <row r="5" ht="12.75" customHeight="1">
      <c r="A5" s="6">
        <v>0.046146</v>
      </c>
      <c r="B5" s="6">
        <v>0.042968</v>
      </c>
      <c r="C5" s="6">
        <v>0.038711</v>
      </c>
      <c r="D5" s="6">
        <v>0.036175</v>
      </c>
      <c r="E5" s="6">
        <v>0.03314</v>
      </c>
      <c r="F5" s="6">
        <v>0.029945</v>
      </c>
      <c r="G5" s="6">
        <v>0.028614</v>
      </c>
      <c r="H5" s="6">
        <v>0.026316</v>
      </c>
      <c r="I5" s="6">
        <v>0.025084</v>
      </c>
      <c r="J5" s="6">
        <v>0.024577</v>
      </c>
      <c r="K5" s="6">
        <v>0.024792</v>
      </c>
      <c r="L5" s="6">
        <v>0.025733</v>
      </c>
      <c r="M5" s="6">
        <v>0.023936</v>
      </c>
      <c r="N5" s="6">
        <v>0.020052</v>
      </c>
      <c r="O5" s="6">
        <v>0.016891</v>
      </c>
      <c r="P5" s="6">
        <v>0.012108</v>
      </c>
      <c r="Q5" s="6">
        <v>0.0109</v>
      </c>
      <c r="R5" s="6">
        <v>0.009140000000000001</v>
      </c>
      <c r="S5" s="6">
        <v>0.007993</v>
      </c>
      <c r="T5" s="6">
        <v>0.007112</v>
      </c>
      <c r="U5" s="6">
        <v>0.005807</v>
      </c>
      <c r="V5" s="6">
        <v>0.005149</v>
      </c>
      <c r="W5" s="6">
        <v>0.003078</v>
      </c>
      <c r="X5" s="6">
        <v>0.002059</v>
      </c>
      <c r="Y5" s="6">
        <v>0.000333</v>
      </c>
      <c r="Z5" s="6">
        <v>0</v>
      </c>
      <c r="AA5" s="6">
        <v>-0.001565</v>
      </c>
      <c r="AB5" s="6">
        <v>-0.002428</v>
      </c>
      <c r="AC5" s="6">
        <v>-0.002973</v>
      </c>
      <c r="AD5" s="6">
        <v>-0.004656</v>
      </c>
      <c r="AE5" s="6">
        <v>-0.007089</v>
      </c>
      <c r="AF5" s="6">
        <v>-0.008127000000000001</v>
      </c>
      <c r="AG5" s="6">
        <v>-0.00978</v>
      </c>
      <c r="AH5" s="6">
        <v>-0.011398</v>
      </c>
      <c r="AI5" s="6">
        <v>-0.012574</v>
      </c>
      <c r="AJ5" s="6">
        <v>-0.012621</v>
      </c>
      <c r="AK5" s="6">
        <v>-0.013812</v>
      </c>
    </row>
    <row r="6" ht="12.75" customHeight="1">
      <c r="A6" s="6">
        <v>0.042</v>
      </c>
      <c r="B6" s="6">
        <v>0.03954</v>
      </c>
      <c r="C6" s="6">
        <v>0.035131</v>
      </c>
      <c r="D6" s="6">
        <v>0.03317</v>
      </c>
      <c r="E6" s="6">
        <v>0.030395</v>
      </c>
      <c r="F6" s="6">
        <v>0.026952</v>
      </c>
      <c r="G6" s="6">
        <v>0.025117</v>
      </c>
      <c r="H6" s="6">
        <v>0.023987</v>
      </c>
      <c r="I6" s="6">
        <v>0.022846</v>
      </c>
      <c r="J6" s="6">
        <v>0.022867</v>
      </c>
      <c r="K6" s="6">
        <v>0.023097</v>
      </c>
      <c r="L6" s="6">
        <v>0.023986</v>
      </c>
      <c r="M6" s="6">
        <v>0.02215</v>
      </c>
      <c r="N6" s="6">
        <v>0.01865</v>
      </c>
      <c r="O6" s="6">
        <v>0.015309</v>
      </c>
      <c r="P6" s="6">
        <v>0.0115</v>
      </c>
      <c r="Q6" s="6">
        <v>0.009478</v>
      </c>
      <c r="R6" s="6">
        <v>0.00792</v>
      </c>
      <c r="S6" s="6">
        <v>0.006752</v>
      </c>
      <c r="T6" s="6">
        <v>0.006121</v>
      </c>
      <c r="U6" s="6">
        <v>0.004642</v>
      </c>
      <c r="V6" s="6">
        <v>0.00441</v>
      </c>
      <c r="W6" s="6">
        <v>0.002941</v>
      </c>
      <c r="X6" s="6">
        <v>0.001642</v>
      </c>
      <c r="Y6" s="6">
        <v>0.000355</v>
      </c>
      <c r="Z6" s="6">
        <v>0</v>
      </c>
      <c r="AA6" s="6">
        <v>-0.001187</v>
      </c>
      <c r="AB6" s="6">
        <v>-0.001897</v>
      </c>
      <c r="AC6" s="6">
        <v>-0.003326</v>
      </c>
      <c r="AD6" s="6">
        <v>-0.004538</v>
      </c>
      <c r="AE6" s="6">
        <v>-0.00635</v>
      </c>
      <c r="AF6" s="6">
        <v>-0.006945</v>
      </c>
      <c r="AG6" s="6">
        <v>-0.008862999999999999</v>
      </c>
      <c r="AH6" s="6">
        <v>-0.010501</v>
      </c>
      <c r="AI6" s="6">
        <v>-0.010827</v>
      </c>
      <c r="AJ6" s="6">
        <v>-0.01172</v>
      </c>
      <c r="AK6" s="6">
        <v>-0.01093</v>
      </c>
    </row>
    <row r="7" ht="12.75" customHeight="1">
      <c r="A7" s="6">
        <v>0.038592</v>
      </c>
      <c r="B7" s="6">
        <v>0.035889</v>
      </c>
      <c r="C7" s="6">
        <v>0.032101</v>
      </c>
      <c r="D7" s="6">
        <v>0.029968</v>
      </c>
      <c r="E7" s="6">
        <v>0.02749</v>
      </c>
      <c r="F7" s="6">
        <v>0.024643</v>
      </c>
      <c r="G7" s="6">
        <v>0.023257</v>
      </c>
      <c r="H7" s="6">
        <v>0.022132</v>
      </c>
      <c r="I7" s="6">
        <v>0.02162</v>
      </c>
      <c r="J7" s="6">
        <v>0.021473</v>
      </c>
      <c r="K7" s="6">
        <v>0.021975</v>
      </c>
      <c r="L7" s="6">
        <v>0.02261</v>
      </c>
      <c r="M7" s="6">
        <v>0.0208</v>
      </c>
      <c r="N7" s="6">
        <v>0.017667</v>
      </c>
      <c r="O7" s="6">
        <v>0.014499</v>
      </c>
      <c r="P7" s="6">
        <v>0.011548</v>
      </c>
      <c r="Q7" s="6">
        <v>0.009209999999999999</v>
      </c>
      <c r="R7" s="6">
        <v>0.007209</v>
      </c>
      <c r="S7" s="6">
        <v>0.006952</v>
      </c>
      <c r="T7" s="6">
        <v>0.006115</v>
      </c>
      <c r="U7" s="6">
        <v>0.004585</v>
      </c>
      <c r="V7" s="6">
        <v>0.003949</v>
      </c>
      <c r="W7" s="6">
        <v>0.002237</v>
      </c>
      <c r="X7" s="6">
        <v>0.001951</v>
      </c>
      <c r="Y7" s="6">
        <v>0.000197</v>
      </c>
      <c r="Z7" s="6">
        <v>0</v>
      </c>
      <c r="AA7" s="6">
        <v>-0.001387</v>
      </c>
      <c r="AB7" s="6">
        <v>-0.002</v>
      </c>
      <c r="AC7" s="6">
        <v>-0.002713</v>
      </c>
      <c r="AD7" s="6">
        <v>-0.004158</v>
      </c>
      <c r="AE7" s="6">
        <v>-0.006034</v>
      </c>
      <c r="AF7" s="6">
        <v>-0.007192</v>
      </c>
      <c r="AG7" s="6">
        <v>-0.008281999999999999</v>
      </c>
      <c r="AH7" s="6">
        <v>-0.009620999999999999</v>
      </c>
      <c r="AI7" s="6">
        <v>-0.010586</v>
      </c>
      <c r="AJ7" s="6">
        <v>-0.011511</v>
      </c>
      <c r="AK7" s="6">
        <v>-0.00991</v>
      </c>
    </row>
    <row r="8" ht="12.75" customHeight="1">
      <c r="A8" s="6">
        <v>0.035395</v>
      </c>
      <c r="B8" s="6">
        <v>0.032932</v>
      </c>
      <c r="C8" s="6">
        <v>0.029227</v>
      </c>
      <c r="D8" s="6">
        <v>0.027236</v>
      </c>
      <c r="E8" s="6">
        <v>0.025162</v>
      </c>
      <c r="F8" s="6">
        <v>0.022602</v>
      </c>
      <c r="G8" s="6">
        <v>0.021555</v>
      </c>
      <c r="H8" s="6">
        <v>0.020246</v>
      </c>
      <c r="I8" s="6">
        <v>0.019622</v>
      </c>
      <c r="J8" s="6">
        <v>0.019861</v>
      </c>
      <c r="K8" s="6">
        <v>0.020284</v>
      </c>
      <c r="L8" s="6">
        <v>0.021213</v>
      </c>
      <c r="M8" s="6">
        <v>0.020026</v>
      </c>
      <c r="N8" s="6">
        <v>0.016898</v>
      </c>
      <c r="O8" s="6">
        <v>0.014087</v>
      </c>
      <c r="P8" s="6">
        <v>0.010043</v>
      </c>
      <c r="Q8" s="6">
        <v>0.008876999999999999</v>
      </c>
      <c r="R8" s="6">
        <v>0.007276</v>
      </c>
      <c r="S8" s="6">
        <v>0.006661</v>
      </c>
      <c r="T8" s="6">
        <v>0.005745</v>
      </c>
      <c r="U8" s="6">
        <v>0.004631</v>
      </c>
      <c r="V8" s="6">
        <v>0.00376</v>
      </c>
      <c r="W8" s="6">
        <v>0.00268</v>
      </c>
      <c r="X8" s="6">
        <v>0.001469</v>
      </c>
      <c r="Y8" s="6">
        <v>0.000558</v>
      </c>
      <c r="Z8" s="6">
        <v>0</v>
      </c>
      <c r="AA8" s="6">
        <v>-0.000492</v>
      </c>
      <c r="AB8" s="6">
        <v>-0.001277</v>
      </c>
      <c r="AC8" s="6">
        <v>-0.002065</v>
      </c>
      <c r="AD8" s="6">
        <v>-0.003479</v>
      </c>
      <c r="AE8" s="6">
        <v>-0.004706</v>
      </c>
      <c r="AF8" s="6">
        <v>-0.005649</v>
      </c>
      <c r="AG8" s="6">
        <v>-0.006879</v>
      </c>
      <c r="AH8" s="6">
        <v>-0.008303</v>
      </c>
      <c r="AI8" s="6">
        <v>-0.009622</v>
      </c>
      <c r="AJ8" s="6">
        <v>-0.009634</v>
      </c>
      <c r="AK8" s="6">
        <v>-0.010138</v>
      </c>
    </row>
    <row r="9" ht="12.75" customHeight="1">
      <c r="A9" s="6">
        <v>0.032784</v>
      </c>
      <c r="B9" s="6">
        <v>0.030641</v>
      </c>
      <c r="C9" s="6">
        <v>0.02707</v>
      </c>
      <c r="D9" s="6">
        <v>0.025419</v>
      </c>
      <c r="E9" s="6">
        <v>0.023297</v>
      </c>
      <c r="F9" s="6">
        <v>0.020677</v>
      </c>
      <c r="G9" s="6">
        <v>0.01935</v>
      </c>
      <c r="H9" s="6">
        <v>0.018898</v>
      </c>
      <c r="I9" s="6">
        <v>0.018394</v>
      </c>
      <c r="J9" s="6">
        <v>0.018991</v>
      </c>
      <c r="K9" s="6">
        <v>0.019375</v>
      </c>
      <c r="L9" s="6">
        <v>0.019913</v>
      </c>
      <c r="M9" s="6">
        <v>0.018861</v>
      </c>
      <c r="N9" s="6">
        <v>0.01617</v>
      </c>
      <c r="O9" s="6">
        <v>0.01325</v>
      </c>
      <c r="P9" s="6">
        <v>0.009944</v>
      </c>
      <c r="Q9" s="6">
        <v>0.008030000000000001</v>
      </c>
      <c r="R9" s="6">
        <v>0.006502</v>
      </c>
      <c r="S9" s="6">
        <v>0.006029</v>
      </c>
      <c r="T9" s="6">
        <v>0.005313</v>
      </c>
      <c r="U9" s="6">
        <v>0.00424</v>
      </c>
      <c r="V9" s="6">
        <v>0.003634</v>
      </c>
      <c r="W9" s="6">
        <v>0.002149</v>
      </c>
      <c r="X9" s="6">
        <v>0.001613</v>
      </c>
      <c r="Y9" s="6">
        <v>0.000561</v>
      </c>
      <c r="Z9" s="6">
        <v>0</v>
      </c>
      <c r="AA9" s="6">
        <v>-0.00057</v>
      </c>
      <c r="AB9" s="6">
        <v>-0.001247</v>
      </c>
      <c r="AC9" s="6">
        <v>-0.002362</v>
      </c>
      <c r="AD9" s="6">
        <v>-0.003167</v>
      </c>
      <c r="AE9" s="6">
        <v>-0.004429</v>
      </c>
      <c r="AF9" s="6">
        <v>-0.005419</v>
      </c>
      <c r="AG9" s="6">
        <v>-0.006678</v>
      </c>
      <c r="AH9" s="6">
        <v>-0.008314</v>
      </c>
      <c r="AI9" s="6">
        <v>-0.00911</v>
      </c>
      <c r="AJ9" s="6">
        <v>-0.009995</v>
      </c>
      <c r="AK9" s="6">
        <v>-0.009582</v>
      </c>
    </row>
    <row r="10" ht="12.75" customHeight="1">
      <c r="A10" s="6">
        <v>0.030201</v>
      </c>
      <c r="B10" s="6">
        <v>0.02783</v>
      </c>
      <c r="C10" s="6">
        <v>0.024666</v>
      </c>
      <c r="D10" s="6">
        <v>0.022929</v>
      </c>
      <c r="E10" s="6">
        <v>0.021032</v>
      </c>
      <c r="F10" s="6">
        <v>0.018977</v>
      </c>
      <c r="G10" s="6">
        <v>0.018321</v>
      </c>
      <c r="H10" s="6">
        <v>0.017458</v>
      </c>
      <c r="I10" s="6">
        <v>0.017432</v>
      </c>
      <c r="J10" s="6">
        <v>0.017487</v>
      </c>
      <c r="K10" s="6">
        <v>0.018012</v>
      </c>
      <c r="L10" s="6">
        <v>0.018739</v>
      </c>
      <c r="M10" s="6">
        <v>0.017662</v>
      </c>
      <c r="N10" s="6">
        <v>0.01494</v>
      </c>
      <c r="O10" s="6">
        <v>0.012314</v>
      </c>
      <c r="P10" s="6">
        <v>0.009854999999999999</v>
      </c>
      <c r="Q10" s="6">
        <v>0.007697</v>
      </c>
      <c r="R10" s="6">
        <v>0.006845</v>
      </c>
      <c r="S10" s="6">
        <v>0.005853</v>
      </c>
      <c r="T10" s="6">
        <v>0.005197</v>
      </c>
      <c r="U10" s="6">
        <v>0.004124</v>
      </c>
      <c r="V10" s="6">
        <v>0.003181</v>
      </c>
      <c r="W10" s="6">
        <v>0.002105</v>
      </c>
      <c r="X10" s="6">
        <v>0.001346</v>
      </c>
      <c r="Y10" s="6">
        <v>0.000624</v>
      </c>
      <c r="Z10" s="6">
        <v>0</v>
      </c>
      <c r="AA10" s="6">
        <v>-0.000593</v>
      </c>
      <c r="AB10" s="6">
        <v>-0.001288</v>
      </c>
      <c r="AC10" s="6">
        <v>-0.001739</v>
      </c>
      <c r="AD10" s="6">
        <v>-0.003</v>
      </c>
      <c r="AE10" s="6">
        <v>-0.004203</v>
      </c>
      <c r="AF10" s="6">
        <v>-0.004991</v>
      </c>
      <c r="AG10" s="6">
        <v>-0.006424</v>
      </c>
      <c r="AH10" s="6">
        <v>-0.007455</v>
      </c>
      <c r="AI10" s="6">
        <v>-0.008539</v>
      </c>
      <c r="AJ10" s="6">
        <v>-0.009022000000000001</v>
      </c>
      <c r="AK10" s="6">
        <v>-0.008958000000000001</v>
      </c>
    </row>
    <row r="11" ht="12.75" customHeight="1">
      <c r="A11" s="6">
        <v>0.028183</v>
      </c>
      <c r="B11" s="6">
        <v>0.025891</v>
      </c>
      <c r="C11" s="6">
        <v>0.022567</v>
      </c>
      <c r="D11" s="6">
        <v>0.021267</v>
      </c>
      <c r="E11" s="6">
        <v>0.019404</v>
      </c>
      <c r="F11" s="6">
        <v>0.017233</v>
      </c>
      <c r="G11" s="6">
        <v>0.016469</v>
      </c>
      <c r="H11" s="6">
        <v>0.015758</v>
      </c>
      <c r="I11" s="6">
        <v>0.015802</v>
      </c>
      <c r="J11" s="6">
        <v>0.015988</v>
      </c>
      <c r="K11" s="6">
        <v>0.016799</v>
      </c>
      <c r="L11" s="6">
        <v>0.017583</v>
      </c>
      <c r="M11" s="6">
        <v>0.016487</v>
      </c>
      <c r="N11" s="6">
        <v>0.014192</v>
      </c>
      <c r="O11" s="6">
        <v>0.011547</v>
      </c>
      <c r="P11" s="6">
        <v>0.008576</v>
      </c>
      <c r="Q11" s="6">
        <v>0.007116</v>
      </c>
      <c r="R11" s="6">
        <v>0.005693</v>
      </c>
      <c r="S11" s="6">
        <v>0.005139</v>
      </c>
      <c r="T11" s="6">
        <v>0.004518</v>
      </c>
      <c r="U11" s="6">
        <v>0.00362</v>
      </c>
      <c r="V11" s="6">
        <v>0.00301</v>
      </c>
      <c r="W11" s="6">
        <v>0.002124</v>
      </c>
      <c r="X11" s="6">
        <v>0.001015</v>
      </c>
      <c r="Y11" s="6">
        <v>0.000461</v>
      </c>
      <c r="Z11" s="6">
        <v>0</v>
      </c>
      <c r="AA11" s="6">
        <v>-0.000572</v>
      </c>
      <c r="AB11" s="6">
        <v>-0.00098</v>
      </c>
      <c r="AC11" s="6">
        <v>-0.001724</v>
      </c>
      <c r="AD11" s="6">
        <v>-0.002252</v>
      </c>
      <c r="AE11" s="6">
        <v>-0.003445</v>
      </c>
      <c r="AF11" s="6">
        <v>-0.004435</v>
      </c>
      <c r="AG11" s="6">
        <v>-0.005512</v>
      </c>
      <c r="AH11" s="6">
        <v>-0.006629</v>
      </c>
      <c r="AI11" s="6">
        <v>-0.008005</v>
      </c>
      <c r="AJ11" s="6">
        <v>-0.008770999999999999</v>
      </c>
      <c r="AK11" s="6">
        <v>-0.008318000000000001</v>
      </c>
    </row>
    <row r="12" ht="12.75" customHeight="1">
      <c r="A12" s="6">
        <v>0.025747</v>
      </c>
      <c r="B12" s="6">
        <v>0.023737</v>
      </c>
      <c r="C12" s="6">
        <v>0.020774</v>
      </c>
      <c r="D12" s="6">
        <v>0.019413</v>
      </c>
      <c r="E12" s="6">
        <v>0.017794</v>
      </c>
      <c r="F12" s="6">
        <v>0.01571</v>
      </c>
      <c r="G12" s="6">
        <v>0.014956</v>
      </c>
      <c r="H12" s="6">
        <v>0.014764</v>
      </c>
      <c r="I12" s="6">
        <v>0.014882</v>
      </c>
      <c r="J12" s="6">
        <v>0.015425</v>
      </c>
      <c r="K12" s="6">
        <v>0.015768</v>
      </c>
      <c r="L12" s="6">
        <v>0.016312</v>
      </c>
      <c r="M12" s="6">
        <v>0.015408</v>
      </c>
      <c r="N12" s="6">
        <v>0.013054</v>
      </c>
      <c r="O12" s="6">
        <v>0.010303</v>
      </c>
      <c r="P12" s="6">
        <v>0.008186000000000001</v>
      </c>
      <c r="Q12" s="6">
        <v>0.006322</v>
      </c>
      <c r="R12" s="6">
        <v>0.005213</v>
      </c>
      <c r="S12" s="6">
        <v>0.004788</v>
      </c>
      <c r="T12" s="6">
        <v>0.004159</v>
      </c>
      <c r="U12" s="6">
        <v>0.003221</v>
      </c>
      <c r="V12" s="6">
        <v>0.002657</v>
      </c>
      <c r="W12" s="6">
        <v>0.001713</v>
      </c>
      <c r="X12" s="6">
        <v>0.001243</v>
      </c>
      <c r="Y12" s="6">
        <v>0.000318</v>
      </c>
      <c r="Z12" s="6">
        <v>0</v>
      </c>
      <c r="AA12" s="6">
        <v>-0.000731</v>
      </c>
      <c r="AB12" s="6">
        <v>-0.001312</v>
      </c>
      <c r="AC12" s="6">
        <v>-0.001809</v>
      </c>
      <c r="AD12" s="6">
        <v>-0.002564</v>
      </c>
      <c r="AE12" s="6">
        <v>-0.003443</v>
      </c>
      <c r="AF12" s="6">
        <v>-0.004334</v>
      </c>
      <c r="AG12" s="6">
        <v>-0.005617</v>
      </c>
      <c r="AH12" s="6">
        <v>-0.006768</v>
      </c>
      <c r="AI12" s="6">
        <v>-0.008015</v>
      </c>
      <c r="AJ12" s="6">
        <v>-0.008945</v>
      </c>
      <c r="AK12" s="6">
        <v>-0.009332999999999999</v>
      </c>
    </row>
    <row r="13" ht="12.75" customHeight="1">
      <c r="A13" s="6">
        <v>0.024849</v>
      </c>
      <c r="B13" s="6">
        <v>0.022577</v>
      </c>
      <c r="C13" s="6">
        <v>0.01966</v>
      </c>
      <c r="D13" s="6">
        <v>0.018252</v>
      </c>
      <c r="E13" s="6">
        <v>0.016714</v>
      </c>
      <c r="F13" s="6">
        <v>0.015087</v>
      </c>
      <c r="G13" s="6">
        <v>0.014571</v>
      </c>
      <c r="H13" s="6">
        <v>0.014051</v>
      </c>
      <c r="I13" s="6">
        <v>0.014092</v>
      </c>
      <c r="J13" s="6">
        <v>0.014484</v>
      </c>
      <c r="K13" s="6">
        <v>0.015015</v>
      </c>
      <c r="L13" s="6">
        <v>0.015513</v>
      </c>
      <c r="M13" s="6">
        <v>0.014602</v>
      </c>
      <c r="N13" s="6">
        <v>0.012321</v>
      </c>
      <c r="O13" s="6">
        <v>0.010356</v>
      </c>
      <c r="P13" s="6">
        <v>0.00784</v>
      </c>
      <c r="Q13" s="6">
        <v>0.006296</v>
      </c>
      <c r="R13" s="6">
        <v>0.005473</v>
      </c>
      <c r="S13" s="6">
        <v>0.004733</v>
      </c>
      <c r="T13" s="6">
        <v>0.004067</v>
      </c>
      <c r="U13" s="6">
        <v>0.003472</v>
      </c>
      <c r="V13" s="6">
        <v>0.002604</v>
      </c>
      <c r="W13" s="6">
        <v>0.00156</v>
      </c>
      <c r="X13" s="6">
        <v>0.00122</v>
      </c>
      <c r="Y13" s="6">
        <v>0.000613</v>
      </c>
      <c r="Z13" s="6">
        <v>0</v>
      </c>
      <c r="AA13" s="6">
        <v>-0.000316</v>
      </c>
      <c r="AB13" s="6">
        <v>-0.000729</v>
      </c>
      <c r="AC13" s="6">
        <v>-0.001273</v>
      </c>
      <c r="AD13" s="6">
        <v>-0.002031</v>
      </c>
      <c r="AE13" s="6">
        <v>-0.003137</v>
      </c>
      <c r="AF13" s="6">
        <v>-0.003836</v>
      </c>
      <c r="AG13" s="6">
        <v>-0.004728</v>
      </c>
      <c r="AH13" s="6">
        <v>-0.006329</v>
      </c>
      <c r="AI13" s="6">
        <v>-0.007151</v>
      </c>
      <c r="AJ13" s="6">
        <v>-0.008252000000000001</v>
      </c>
      <c r="AK13" s="6">
        <v>-0.008364999999999999</v>
      </c>
    </row>
    <row r="14" ht="12.75" customHeight="1">
      <c r="A14" s="6">
        <v>0.023249</v>
      </c>
      <c r="B14" s="6">
        <v>0.021322</v>
      </c>
      <c r="C14" s="6">
        <v>0.018371</v>
      </c>
      <c r="D14" s="6">
        <v>0.017268</v>
      </c>
      <c r="E14" s="6">
        <v>0.015724</v>
      </c>
      <c r="F14" s="6">
        <v>0.013991</v>
      </c>
      <c r="G14" s="6">
        <v>0.013273</v>
      </c>
      <c r="H14" s="6">
        <v>0.013206</v>
      </c>
      <c r="I14" s="6">
        <v>0.013181</v>
      </c>
      <c r="J14" s="6">
        <v>0.01354</v>
      </c>
      <c r="K14" s="6">
        <v>0.014245</v>
      </c>
      <c r="L14" s="6">
        <v>0.014568</v>
      </c>
      <c r="M14" s="6">
        <v>0.013613</v>
      </c>
      <c r="N14" s="6">
        <v>0.011873</v>
      </c>
      <c r="O14" s="6">
        <v>0.009521</v>
      </c>
      <c r="P14" s="6">
        <v>0.007139</v>
      </c>
      <c r="Q14" s="6">
        <v>0.005703</v>
      </c>
      <c r="R14" s="6">
        <v>0.004493</v>
      </c>
      <c r="S14" s="6">
        <v>0.003993</v>
      </c>
      <c r="T14" s="6">
        <v>0.003636</v>
      </c>
      <c r="U14" s="6">
        <v>0.002808</v>
      </c>
      <c r="V14" s="6">
        <v>0.002415</v>
      </c>
      <c r="W14" s="6">
        <v>0.001647</v>
      </c>
      <c r="X14" s="6">
        <v>0.000761</v>
      </c>
      <c r="Y14" s="6">
        <v>0.000301</v>
      </c>
      <c r="Z14" s="6">
        <v>0</v>
      </c>
      <c r="AA14" s="6">
        <v>-0.000455</v>
      </c>
      <c r="AB14" s="6">
        <v>-0.0008</v>
      </c>
      <c r="AC14" s="6">
        <v>-0.001417</v>
      </c>
      <c r="AD14" s="6">
        <v>-0.001826</v>
      </c>
      <c r="AE14" s="6">
        <v>-0.002617</v>
      </c>
      <c r="AF14" s="6">
        <v>-0.003661</v>
      </c>
      <c r="AG14" s="6">
        <v>-0.004512</v>
      </c>
      <c r="AH14" s="6">
        <v>-0.005542</v>
      </c>
      <c r="AI14" s="6">
        <v>-0.007152</v>
      </c>
      <c r="AJ14" s="6">
        <v>-0.008015</v>
      </c>
      <c r="AK14" s="6">
        <v>-0.007833</v>
      </c>
    </row>
    <row r="15" ht="12.75" customHeight="1">
      <c r="A15" s="6">
        <v>0.021969</v>
      </c>
      <c r="B15" s="6">
        <v>0.020071</v>
      </c>
      <c r="C15" s="6">
        <v>0.017444</v>
      </c>
      <c r="D15" s="6">
        <v>0.01617</v>
      </c>
      <c r="E15" s="6">
        <v>0.014907</v>
      </c>
      <c r="F15" s="6">
        <v>0.013215</v>
      </c>
      <c r="G15" s="6">
        <v>0.01281</v>
      </c>
      <c r="H15" s="6">
        <v>0.012555</v>
      </c>
      <c r="I15" s="6">
        <v>0.012709</v>
      </c>
      <c r="J15" s="6">
        <v>0.013177</v>
      </c>
      <c r="K15" s="6">
        <v>0.013564</v>
      </c>
      <c r="L15" s="6">
        <v>0.013603</v>
      </c>
      <c r="M15" s="6">
        <v>0.01274</v>
      </c>
      <c r="N15" s="6">
        <v>0.010816</v>
      </c>
      <c r="O15" s="6">
        <v>0.008609</v>
      </c>
      <c r="P15" s="6">
        <v>0.006796</v>
      </c>
      <c r="Q15" s="6">
        <v>0.005334</v>
      </c>
      <c r="R15" s="6">
        <v>0.004388</v>
      </c>
      <c r="S15" s="6">
        <v>0.00389</v>
      </c>
      <c r="T15" s="6">
        <v>0.003255</v>
      </c>
      <c r="U15" s="6">
        <v>0.002752</v>
      </c>
      <c r="V15" s="6">
        <v>0.002196</v>
      </c>
      <c r="W15" s="6">
        <v>0.001366</v>
      </c>
      <c r="X15" s="6">
        <v>0.000896</v>
      </c>
      <c r="Y15" s="6">
        <v>0.000252</v>
      </c>
      <c r="Z15" s="6">
        <v>0</v>
      </c>
      <c r="AA15" s="6">
        <v>-0.000429</v>
      </c>
      <c r="AB15" s="6">
        <v>-0.000801</v>
      </c>
      <c r="AC15" s="6">
        <v>-0.00142</v>
      </c>
      <c r="AD15" s="6">
        <v>-0.002008</v>
      </c>
      <c r="AE15" s="6">
        <v>-0.002599</v>
      </c>
      <c r="AF15" s="6">
        <v>-0.003439</v>
      </c>
      <c r="AG15" s="6">
        <v>-0.004428</v>
      </c>
      <c r="AH15" s="6">
        <v>-0.005786</v>
      </c>
      <c r="AI15" s="6">
        <v>-0.00683</v>
      </c>
      <c r="AJ15" s="6">
        <v>-0.007856999999999999</v>
      </c>
      <c r="AK15" s="6">
        <v>-0.007979</v>
      </c>
    </row>
    <row r="16" ht="12.75" customHeight="1">
      <c r="A16" s="6">
        <v>0.020941</v>
      </c>
      <c r="B16" s="6">
        <v>0.01884</v>
      </c>
      <c r="C16" s="6">
        <v>0.01619</v>
      </c>
      <c r="D16" s="6">
        <v>0.015078</v>
      </c>
      <c r="E16" s="6">
        <v>0.013881</v>
      </c>
      <c r="F16" s="6">
        <v>0.012456</v>
      </c>
      <c r="G16" s="6">
        <v>0.012032</v>
      </c>
      <c r="H16" s="6">
        <v>0.011711</v>
      </c>
      <c r="I16" s="6">
        <v>0.011842</v>
      </c>
      <c r="J16" s="6">
        <v>0.012068</v>
      </c>
      <c r="K16" s="6">
        <v>0.012536</v>
      </c>
      <c r="L16" s="6">
        <v>0.012673</v>
      </c>
      <c r="M16" s="6">
        <v>0.011811</v>
      </c>
      <c r="N16" s="6">
        <v>0.010069</v>
      </c>
      <c r="O16" s="6">
        <v>0.008252000000000001</v>
      </c>
      <c r="P16" s="6">
        <v>0.006253</v>
      </c>
      <c r="Q16" s="6">
        <v>0.00497</v>
      </c>
      <c r="R16" s="6">
        <v>0.004139</v>
      </c>
      <c r="S16" s="6">
        <v>0.003568</v>
      </c>
      <c r="T16" s="6">
        <v>0.003235</v>
      </c>
      <c r="U16" s="6">
        <v>0.002738</v>
      </c>
      <c r="V16" s="6">
        <v>0.002092</v>
      </c>
      <c r="W16" s="6">
        <v>0.001325</v>
      </c>
      <c r="X16" s="6">
        <v>0.000779</v>
      </c>
      <c r="Y16" s="6">
        <v>0.000233</v>
      </c>
      <c r="Z16" s="6">
        <v>0</v>
      </c>
      <c r="AA16" s="6">
        <v>-0.000287</v>
      </c>
      <c r="AB16" s="6">
        <v>-0.000692</v>
      </c>
      <c r="AC16" s="6">
        <v>-0.001112</v>
      </c>
      <c r="AD16" s="6">
        <v>-0.001553</v>
      </c>
      <c r="AE16" s="6">
        <v>-0.002334</v>
      </c>
      <c r="AF16" s="6">
        <v>-0.002968</v>
      </c>
      <c r="AG16" s="6">
        <v>-0.004027</v>
      </c>
      <c r="AH16" s="6">
        <v>-0.005215</v>
      </c>
      <c r="AI16" s="6">
        <v>-0.006249</v>
      </c>
      <c r="AJ16" s="6">
        <v>-0.00741</v>
      </c>
      <c r="AK16" s="6">
        <v>-0.007974</v>
      </c>
    </row>
    <row r="17" ht="12.75" customHeight="1">
      <c r="A17" s="6">
        <v>0.020526</v>
      </c>
      <c r="B17" s="6">
        <v>0.018777</v>
      </c>
      <c r="C17" s="6">
        <v>0.016111</v>
      </c>
      <c r="D17" s="6">
        <v>0.015133</v>
      </c>
      <c r="E17" s="6">
        <v>0.013816</v>
      </c>
      <c r="F17" s="6">
        <v>0.012191</v>
      </c>
      <c r="G17" s="6">
        <v>0.011664</v>
      </c>
      <c r="H17" s="6">
        <v>0.011545</v>
      </c>
      <c r="I17" s="6">
        <v>0.011714</v>
      </c>
      <c r="J17" s="6">
        <v>0.01197</v>
      </c>
      <c r="K17" s="6">
        <v>0.012297</v>
      </c>
      <c r="L17" s="6">
        <v>0.012301</v>
      </c>
      <c r="M17" s="6">
        <v>0.011358</v>
      </c>
      <c r="N17" s="6">
        <v>0.009703</v>
      </c>
      <c r="O17" s="6">
        <v>0.007637</v>
      </c>
      <c r="P17" s="6">
        <v>0.005957</v>
      </c>
      <c r="Q17" s="6">
        <v>0.004768</v>
      </c>
      <c r="R17" s="6">
        <v>0.003759</v>
      </c>
      <c r="S17" s="6">
        <v>0.003142</v>
      </c>
      <c r="T17" s="6">
        <v>0.00283</v>
      </c>
      <c r="U17" s="6">
        <v>0.002323</v>
      </c>
      <c r="V17" s="6">
        <v>0.00198</v>
      </c>
      <c r="W17" s="6">
        <v>0.001178</v>
      </c>
      <c r="X17" s="6">
        <v>0.000744</v>
      </c>
      <c r="Y17" s="6">
        <v>0.0002</v>
      </c>
      <c r="Z17" s="6">
        <v>0</v>
      </c>
      <c r="AA17" s="6">
        <v>-0.000332</v>
      </c>
      <c r="AB17" s="6">
        <v>-0.000509</v>
      </c>
      <c r="AC17" s="6">
        <v>-0.001004</v>
      </c>
      <c r="AD17" s="6">
        <v>-0.001549</v>
      </c>
      <c r="AE17" s="6">
        <v>-0.002028</v>
      </c>
      <c r="AF17" s="6">
        <v>-0.002725</v>
      </c>
      <c r="AG17" s="6">
        <v>-0.003616</v>
      </c>
      <c r="AH17" s="6">
        <v>-0.004637</v>
      </c>
      <c r="AI17" s="6">
        <v>-0.006209</v>
      </c>
      <c r="AJ17" s="6">
        <v>-0.007122</v>
      </c>
      <c r="AK17" s="6">
        <v>-0.007169</v>
      </c>
    </row>
    <row r="18" ht="12.75" customHeight="1">
      <c r="A18" s="6">
        <v>0.019555</v>
      </c>
      <c r="B18" s="6">
        <v>0.017768</v>
      </c>
      <c r="C18" s="6">
        <v>0.015411</v>
      </c>
      <c r="D18" s="6">
        <v>0.014237</v>
      </c>
      <c r="E18" s="6">
        <v>0.013088</v>
      </c>
      <c r="F18" s="6">
        <v>0.01175</v>
      </c>
      <c r="G18" s="6">
        <v>0.011328</v>
      </c>
      <c r="H18" s="6">
        <v>0.011349</v>
      </c>
      <c r="I18" s="6">
        <v>0.011432</v>
      </c>
      <c r="J18" s="6">
        <v>0.011723</v>
      </c>
      <c r="K18" s="6">
        <v>0.0119</v>
      </c>
      <c r="L18" s="6">
        <v>0.011526</v>
      </c>
      <c r="M18" s="6">
        <v>0.010583</v>
      </c>
      <c r="N18" s="6">
        <v>0.008912</v>
      </c>
      <c r="O18" s="6">
        <v>0.007144</v>
      </c>
      <c r="P18" s="6">
        <v>0.005862</v>
      </c>
      <c r="Q18" s="6">
        <v>0.004485</v>
      </c>
      <c r="R18" s="6">
        <v>0.003816</v>
      </c>
      <c r="S18" s="6">
        <v>0.003406</v>
      </c>
      <c r="T18" s="6">
        <v>0.002984</v>
      </c>
      <c r="U18" s="6">
        <v>0.002387</v>
      </c>
      <c r="V18" s="6">
        <v>0.001828</v>
      </c>
      <c r="W18" s="6">
        <v>0.001104</v>
      </c>
      <c r="X18" s="6">
        <v>0.000772</v>
      </c>
      <c r="Y18" s="6">
        <v>0.000422</v>
      </c>
      <c r="Z18" s="6">
        <v>0</v>
      </c>
      <c r="AA18" s="6">
        <v>-0.000243</v>
      </c>
      <c r="AB18" s="6">
        <v>-0.00048</v>
      </c>
      <c r="AC18" s="6">
        <v>-0.000956</v>
      </c>
      <c r="AD18" s="6">
        <v>-0.001338</v>
      </c>
      <c r="AE18" s="6">
        <v>-0.002143</v>
      </c>
      <c r="AF18" s="6">
        <v>-0.002542</v>
      </c>
      <c r="AG18" s="6">
        <v>-0.003435</v>
      </c>
      <c r="AH18" s="6">
        <v>-0.00464</v>
      </c>
      <c r="AI18" s="6">
        <v>-0.005508</v>
      </c>
      <c r="AJ18" s="6">
        <v>-0.006871</v>
      </c>
      <c r="AK18" s="6">
        <v>-0.007395</v>
      </c>
    </row>
    <row r="19" ht="12.75" customHeight="1">
      <c r="A19" s="6">
        <v>0.019128</v>
      </c>
      <c r="B19" s="6">
        <v>0.017215</v>
      </c>
      <c r="C19" s="6">
        <v>0.014646</v>
      </c>
      <c r="D19" s="6">
        <v>0.013832</v>
      </c>
      <c r="E19" s="6">
        <v>0.012633</v>
      </c>
      <c r="F19" s="6">
        <v>0.011241</v>
      </c>
      <c r="G19" s="6">
        <v>0.010909</v>
      </c>
      <c r="H19" s="6">
        <v>0.010602</v>
      </c>
      <c r="I19" s="6">
        <v>0.010682</v>
      </c>
      <c r="J19" s="6">
        <v>0.010731</v>
      </c>
      <c r="K19" s="6">
        <v>0.010919</v>
      </c>
      <c r="L19" s="6">
        <v>0.010615</v>
      </c>
      <c r="M19" s="6">
        <v>0.009724</v>
      </c>
      <c r="N19" s="6">
        <v>0.008298</v>
      </c>
      <c r="O19" s="6">
        <v>0.0069</v>
      </c>
      <c r="P19" s="6">
        <v>0.00513</v>
      </c>
      <c r="Q19" s="6">
        <v>0.004218</v>
      </c>
      <c r="R19" s="6">
        <v>0.003483</v>
      </c>
      <c r="S19" s="6">
        <v>0.003015</v>
      </c>
      <c r="T19" s="6">
        <v>0.002674</v>
      </c>
      <c r="U19" s="6">
        <v>0.002228</v>
      </c>
      <c r="V19" s="6">
        <v>0.001781</v>
      </c>
      <c r="W19" s="6">
        <v>0.001165</v>
      </c>
      <c r="X19" s="6">
        <v>0.000655</v>
      </c>
      <c r="Y19" s="6">
        <v>0.000197</v>
      </c>
      <c r="Z19" s="6">
        <v>0</v>
      </c>
      <c r="AA19" s="6">
        <v>-0.000207</v>
      </c>
      <c r="AB19" s="6">
        <v>-0.000386</v>
      </c>
      <c r="AC19" s="6">
        <v>-0.000578</v>
      </c>
      <c r="AD19" s="6">
        <v>-0.000957</v>
      </c>
      <c r="AE19" s="6">
        <v>-0.001559</v>
      </c>
      <c r="AF19" s="6">
        <v>-0.001984</v>
      </c>
      <c r="AG19" s="6">
        <v>-0.002887</v>
      </c>
      <c r="AH19" s="6">
        <v>-0.003762</v>
      </c>
      <c r="AI19" s="6">
        <v>-0.005135</v>
      </c>
      <c r="AJ19" s="6">
        <v>-0.006277</v>
      </c>
      <c r="AK19" s="6">
        <v>-0.006471</v>
      </c>
    </row>
    <row r="20" ht="12.75" customHeight="1">
      <c r="A20" s="6">
        <v>0.018615</v>
      </c>
      <c r="B20" s="6">
        <v>0.016999</v>
      </c>
      <c r="C20" s="6">
        <v>0.014728</v>
      </c>
      <c r="D20" s="6">
        <v>0.013752</v>
      </c>
      <c r="E20" s="6">
        <v>0.01259</v>
      </c>
      <c r="F20" s="6">
        <v>0.011176</v>
      </c>
      <c r="G20" s="6">
        <v>0.010699</v>
      </c>
      <c r="H20" s="6">
        <v>0.010634</v>
      </c>
      <c r="I20" s="6">
        <v>0.010831</v>
      </c>
      <c r="J20" s="6">
        <v>0.010903</v>
      </c>
      <c r="K20" s="6">
        <v>0.011058</v>
      </c>
      <c r="L20" s="6">
        <v>0.01033</v>
      </c>
      <c r="M20" s="6">
        <v>0.009375</v>
      </c>
      <c r="N20" s="6">
        <v>0.008044000000000001</v>
      </c>
      <c r="O20" s="6">
        <v>0.006314</v>
      </c>
      <c r="P20" s="6">
        <v>0.005189</v>
      </c>
      <c r="Q20" s="6">
        <v>0.004148</v>
      </c>
      <c r="R20" s="6">
        <v>0.003329</v>
      </c>
      <c r="S20" s="6">
        <v>0.002822</v>
      </c>
      <c r="T20" s="6">
        <v>0.002518</v>
      </c>
      <c r="U20" s="6">
        <v>0.002092</v>
      </c>
      <c r="V20" s="6">
        <v>0.001725</v>
      </c>
      <c r="W20" s="6">
        <v>0.001047</v>
      </c>
      <c r="X20" s="6">
        <v>0.00071</v>
      </c>
      <c r="Y20" s="6">
        <v>0.000184</v>
      </c>
      <c r="Z20" s="6">
        <v>0</v>
      </c>
      <c r="AA20" s="6">
        <v>-9.899999999999999e-05</v>
      </c>
      <c r="AB20" s="6">
        <v>-0.000209</v>
      </c>
      <c r="AC20" s="6">
        <v>-0.000727</v>
      </c>
      <c r="AD20" s="6">
        <v>-0.001087</v>
      </c>
      <c r="AE20" s="6">
        <v>-0.001426</v>
      </c>
      <c r="AF20" s="6">
        <v>-0.001974</v>
      </c>
      <c r="AG20" s="6">
        <v>-0.002644</v>
      </c>
      <c r="AH20" s="6">
        <v>-0.00362</v>
      </c>
      <c r="AI20" s="6">
        <v>-0.004805</v>
      </c>
      <c r="AJ20" s="6">
        <v>-0.006045</v>
      </c>
      <c r="AK20" s="6">
        <v>-0.006428</v>
      </c>
    </row>
    <row r="21" ht="12.75" customHeight="1">
      <c r="A21" s="6">
        <v>0.018016</v>
      </c>
      <c r="B21" s="6">
        <v>0.016247</v>
      </c>
      <c r="C21" s="6">
        <v>0.01397</v>
      </c>
      <c r="D21" s="6">
        <v>0.012965</v>
      </c>
      <c r="E21" s="6">
        <v>0.0119</v>
      </c>
      <c r="F21" s="6">
        <v>0.010729</v>
      </c>
      <c r="G21" s="6">
        <v>0.010454</v>
      </c>
      <c r="H21" s="6">
        <v>0.010254</v>
      </c>
      <c r="I21" s="6">
        <v>0.010264</v>
      </c>
      <c r="J21" s="6">
        <v>0.010336</v>
      </c>
      <c r="K21" s="6">
        <v>0.010116</v>
      </c>
      <c r="L21" s="6">
        <v>0.009449000000000001</v>
      </c>
      <c r="M21" s="6">
        <v>0.008455000000000001</v>
      </c>
      <c r="N21" s="6">
        <v>0.00701</v>
      </c>
      <c r="O21" s="6">
        <v>0.005819</v>
      </c>
      <c r="P21" s="6">
        <v>0.004784</v>
      </c>
      <c r="Q21" s="6">
        <v>0.003712</v>
      </c>
      <c r="R21" s="6">
        <v>0.00322</v>
      </c>
      <c r="S21" s="6">
        <v>0.002916</v>
      </c>
      <c r="T21" s="6">
        <v>0.002486</v>
      </c>
      <c r="U21" s="6">
        <v>0.002109</v>
      </c>
      <c r="V21" s="6">
        <v>0.001545</v>
      </c>
      <c r="W21" s="6">
        <v>0.0008899999999999999</v>
      </c>
      <c r="X21" s="6">
        <v>0.000625</v>
      </c>
      <c r="Y21" s="6">
        <v>0.000282</v>
      </c>
      <c r="Z21" s="6">
        <v>0</v>
      </c>
      <c r="AA21" s="6">
        <v>-0.000239</v>
      </c>
      <c r="AB21" s="6">
        <v>-0.000348</v>
      </c>
      <c r="AC21" s="6">
        <v>-0.00067</v>
      </c>
      <c r="AD21" s="6">
        <v>-0.0009779999999999999</v>
      </c>
      <c r="AE21" s="6">
        <v>-0.00149</v>
      </c>
      <c r="AF21" s="6">
        <v>-0.001663</v>
      </c>
      <c r="AG21" s="6">
        <v>-0.002496</v>
      </c>
      <c r="AH21" s="6">
        <v>-0.003393</v>
      </c>
      <c r="AI21" s="6">
        <v>-0.00439</v>
      </c>
      <c r="AJ21" s="6">
        <v>-0.005634</v>
      </c>
      <c r="AK21" s="6">
        <v>-0.006303</v>
      </c>
    </row>
    <row r="22" ht="12.75" customHeight="1">
      <c r="A22" s="6">
        <v>0.018054</v>
      </c>
      <c r="B22" s="6">
        <v>0.01639</v>
      </c>
      <c r="C22" s="6">
        <v>0.013978</v>
      </c>
      <c r="D22" s="6">
        <v>0.013192</v>
      </c>
      <c r="E22" s="6">
        <v>0.012087</v>
      </c>
      <c r="F22" s="6">
        <v>0.010772</v>
      </c>
      <c r="G22" s="6">
        <v>0.010236</v>
      </c>
      <c r="H22" s="6">
        <v>0.010045</v>
      </c>
      <c r="I22" s="6">
        <v>0.009920999999999999</v>
      </c>
      <c r="J22" s="6">
        <v>0.009967999999999999</v>
      </c>
      <c r="K22" s="6">
        <v>0.009769</v>
      </c>
      <c r="L22" s="6">
        <v>0.009003000000000001</v>
      </c>
      <c r="M22" s="6">
        <v>0.00795</v>
      </c>
      <c r="N22" s="6">
        <v>0.006856</v>
      </c>
      <c r="O22" s="6">
        <v>0.005594</v>
      </c>
      <c r="P22" s="6">
        <v>0.00427</v>
      </c>
      <c r="Q22" s="6">
        <v>0.003575</v>
      </c>
      <c r="R22" s="6">
        <v>0.003002</v>
      </c>
      <c r="S22" s="6">
        <v>0.002518</v>
      </c>
      <c r="T22" s="6">
        <v>0.002345</v>
      </c>
      <c r="U22" s="6">
        <v>0.001926</v>
      </c>
      <c r="V22" s="6">
        <v>0.001498</v>
      </c>
      <c r="W22" s="6">
        <v>0.000916</v>
      </c>
      <c r="X22" s="6">
        <v>0.000435</v>
      </c>
      <c r="Y22" s="6">
        <v>0.000125</v>
      </c>
      <c r="Z22" s="6">
        <v>0</v>
      </c>
      <c r="AA22" s="6">
        <v>3.1e-05</v>
      </c>
      <c r="AB22" s="6">
        <v>-0.000229</v>
      </c>
      <c r="AC22" s="6">
        <v>-0.000445</v>
      </c>
      <c r="AD22" s="6">
        <v>-0.000556</v>
      </c>
      <c r="AE22" s="6">
        <v>-0.000897</v>
      </c>
      <c r="AF22" s="6">
        <v>-0.001309</v>
      </c>
      <c r="AG22" s="6">
        <v>-0.001977</v>
      </c>
      <c r="AH22" s="6">
        <v>-0.002604</v>
      </c>
      <c r="AI22" s="6">
        <v>-0.003907</v>
      </c>
      <c r="AJ22" s="6">
        <v>-0.005044</v>
      </c>
      <c r="AK22" s="6">
        <v>-0.005304</v>
      </c>
    </row>
    <row r="23" ht="12.75" customHeight="1">
      <c r="A23" s="6">
        <v>0.017189</v>
      </c>
      <c r="B23" s="6">
        <v>0.015714</v>
      </c>
      <c r="C23" s="6">
        <v>0.013669</v>
      </c>
      <c r="D23" s="6">
        <v>0.012786</v>
      </c>
      <c r="E23" s="6">
        <v>0.011722</v>
      </c>
      <c r="F23" s="6">
        <v>0.010477</v>
      </c>
      <c r="G23" s="6">
        <v>0.010108</v>
      </c>
      <c r="H23" s="6">
        <v>0.010097</v>
      </c>
      <c r="I23" s="6">
        <v>0.010108</v>
      </c>
      <c r="J23" s="6">
        <v>0.009903</v>
      </c>
      <c r="K23" s="6">
        <v>0.009594999999999999</v>
      </c>
      <c r="L23" s="6">
        <v>0.008444999999999999</v>
      </c>
      <c r="M23" s="6">
        <v>0.007513</v>
      </c>
      <c r="N23" s="6">
        <v>0.006279</v>
      </c>
      <c r="O23" s="6">
        <v>0.00496</v>
      </c>
      <c r="P23" s="6">
        <v>0.004303</v>
      </c>
      <c r="Q23" s="6">
        <v>0.003467</v>
      </c>
      <c r="R23" s="6">
        <v>0.00286</v>
      </c>
      <c r="S23" s="6">
        <v>0.00244</v>
      </c>
      <c r="T23" s="6">
        <v>0.002157</v>
      </c>
      <c r="U23" s="6">
        <v>0.001793</v>
      </c>
      <c r="V23" s="6">
        <v>0.001417</v>
      </c>
      <c r="W23" s="6">
        <v>0.000779</v>
      </c>
      <c r="X23" s="6">
        <v>0.000468</v>
      </c>
      <c r="Y23" s="6">
        <v>0.00014</v>
      </c>
      <c r="Z23" s="6">
        <v>0</v>
      </c>
      <c r="AA23" s="6">
        <v>-0.000177</v>
      </c>
      <c r="AB23" s="6">
        <v>-0.000227</v>
      </c>
      <c r="AC23" s="6">
        <v>-0.000616</v>
      </c>
      <c r="AD23" s="6">
        <v>-0.000861</v>
      </c>
      <c r="AE23" s="6">
        <v>-0.001112</v>
      </c>
      <c r="AF23" s="6">
        <v>-0.001472</v>
      </c>
      <c r="AG23" s="6">
        <v>-0.001888</v>
      </c>
      <c r="AH23" s="6">
        <v>-0.002649</v>
      </c>
      <c r="AI23" s="6">
        <v>-0.003507</v>
      </c>
      <c r="AJ23" s="6">
        <v>-0.004783</v>
      </c>
      <c r="AK23" s="6">
        <v>-0.005397</v>
      </c>
    </row>
    <row r="24" ht="12.75" customHeight="1">
      <c r="A24" s="6">
        <v>0.017515</v>
      </c>
      <c r="B24" s="6">
        <v>0.015831</v>
      </c>
      <c r="C24" s="6">
        <v>0.013629</v>
      </c>
      <c r="D24" s="6">
        <v>0.012714</v>
      </c>
      <c r="E24" s="6">
        <v>0.011678</v>
      </c>
      <c r="F24" s="6">
        <v>0.010573</v>
      </c>
      <c r="G24" s="6">
        <v>0.010207</v>
      </c>
      <c r="H24" s="6">
        <v>0.009861999999999999</v>
      </c>
      <c r="I24" s="6">
        <v>0.009689</v>
      </c>
      <c r="J24" s="6">
        <v>0.009577</v>
      </c>
      <c r="K24" s="6">
        <v>0.009056</v>
      </c>
      <c r="L24" s="6">
        <v>0.007896</v>
      </c>
      <c r="M24" s="6">
        <v>0.006897</v>
      </c>
      <c r="N24" s="6">
        <v>0.005873</v>
      </c>
      <c r="O24" s="6">
        <v>0.004862</v>
      </c>
      <c r="P24" s="6">
        <v>0.004015</v>
      </c>
      <c r="Q24" s="6">
        <v>0.003407</v>
      </c>
      <c r="R24" s="6">
        <v>0.00301</v>
      </c>
      <c r="S24" s="6">
        <v>0.002655</v>
      </c>
      <c r="T24" s="6">
        <v>0.002399</v>
      </c>
      <c r="U24" s="6">
        <v>0.002053</v>
      </c>
      <c r="V24" s="6">
        <v>0.001493</v>
      </c>
      <c r="W24" s="6">
        <v>0.000899</v>
      </c>
      <c r="X24" s="6">
        <v>0.0005820000000000001</v>
      </c>
      <c r="Y24" s="6">
        <v>0.000307</v>
      </c>
      <c r="Z24" s="6">
        <v>0</v>
      </c>
      <c r="AA24" s="6">
        <v>0.00012</v>
      </c>
      <c r="AB24" s="6">
        <v>-4.8e-05</v>
      </c>
      <c r="AC24" s="6">
        <v>-0.000187</v>
      </c>
      <c r="AD24" s="6">
        <v>-0.000381</v>
      </c>
      <c r="AE24" s="6">
        <v>-0.000639</v>
      </c>
      <c r="AF24" s="6">
        <v>-0.000776</v>
      </c>
      <c r="AG24" s="6">
        <v>-0.001391</v>
      </c>
      <c r="AH24" s="6">
        <v>-0.002045</v>
      </c>
      <c r="AI24" s="6">
        <v>-0.002991</v>
      </c>
      <c r="AJ24" s="6">
        <v>-0.003985</v>
      </c>
      <c r="AK24" s="6">
        <v>-0.004575</v>
      </c>
    </row>
    <row r="25" ht="12.75" customHeight="1">
      <c r="A25" s="6">
        <v>0.017509</v>
      </c>
      <c r="B25" s="6">
        <v>0.016003</v>
      </c>
      <c r="C25" s="6">
        <v>0.013801</v>
      </c>
      <c r="D25" s="6">
        <v>0.013016</v>
      </c>
      <c r="E25" s="6">
        <v>0.011971</v>
      </c>
      <c r="F25" s="6">
        <v>0.010648</v>
      </c>
      <c r="G25" s="6">
        <v>0.010136</v>
      </c>
      <c r="H25" s="6">
        <v>0.009874000000000001</v>
      </c>
      <c r="I25" s="6">
        <v>0.009644</v>
      </c>
      <c r="J25" s="6">
        <v>0.009371000000000001</v>
      </c>
      <c r="K25" s="6">
        <v>0.008879</v>
      </c>
      <c r="L25" s="6">
        <v>0.007599</v>
      </c>
      <c r="M25" s="6">
        <v>0.006585</v>
      </c>
      <c r="N25" s="6">
        <v>0.005664</v>
      </c>
      <c r="O25" s="6">
        <v>0.004525</v>
      </c>
      <c r="P25" s="6">
        <v>0.003676</v>
      </c>
      <c r="Q25" s="6">
        <v>0.003355</v>
      </c>
      <c r="R25" s="6">
        <v>0.002699</v>
      </c>
      <c r="S25" s="6">
        <v>0.002281</v>
      </c>
      <c r="T25" s="6">
        <v>0.002123</v>
      </c>
      <c r="U25" s="6">
        <v>0.001683</v>
      </c>
      <c r="V25" s="6">
        <v>0.001364</v>
      </c>
      <c r="W25" s="6">
        <v>0.0007560000000000001</v>
      </c>
      <c r="X25" s="6">
        <v>0.000314</v>
      </c>
      <c r="Y25" s="6">
        <v>7.4e-05</v>
      </c>
      <c r="Z25" s="6">
        <v>0</v>
      </c>
      <c r="AA25" s="6">
        <v>-2.4e-05</v>
      </c>
      <c r="AB25" s="6">
        <v>-6.600000000000001e-05</v>
      </c>
      <c r="AC25" s="6">
        <v>-0.000263</v>
      </c>
      <c r="AD25" s="6">
        <v>-0.000347</v>
      </c>
      <c r="AE25" s="6">
        <v>-0.000501</v>
      </c>
      <c r="AF25" s="6">
        <v>-0.000761</v>
      </c>
      <c r="AG25" s="6">
        <v>-0.001097</v>
      </c>
      <c r="AH25" s="6">
        <v>-0.00155</v>
      </c>
      <c r="AI25" s="6">
        <v>-0.002653</v>
      </c>
      <c r="AJ25" s="6">
        <v>-0.003625</v>
      </c>
      <c r="AK25" s="6">
        <v>-0.00394</v>
      </c>
    </row>
    <row r="26" ht="12.75" customHeight="1">
      <c r="A26" s="6">
        <v>0.017231</v>
      </c>
      <c r="B26" s="6">
        <v>0.015718</v>
      </c>
      <c r="C26" s="6">
        <v>0.013786</v>
      </c>
      <c r="D26" s="6">
        <v>0.012848</v>
      </c>
      <c r="E26" s="6">
        <v>0.0118</v>
      </c>
      <c r="F26" s="6">
        <v>0.010723</v>
      </c>
      <c r="G26" s="6">
        <v>0.010264</v>
      </c>
      <c r="H26" s="6">
        <v>0.010028</v>
      </c>
      <c r="I26" s="6">
        <v>0.009845</v>
      </c>
      <c r="J26" s="6">
        <v>0.009469999999999999</v>
      </c>
      <c r="K26" s="6">
        <v>0.008703000000000001</v>
      </c>
      <c r="L26" s="6">
        <v>0.00724</v>
      </c>
      <c r="M26" s="6">
        <v>0.006161</v>
      </c>
      <c r="N26" s="6">
        <v>0.005012</v>
      </c>
      <c r="O26" s="6">
        <v>0.004161</v>
      </c>
      <c r="P26" s="6">
        <v>0.003807</v>
      </c>
      <c r="Q26" s="6">
        <v>0.003257</v>
      </c>
      <c r="R26" s="6">
        <v>0.002789</v>
      </c>
      <c r="S26" s="6">
        <v>0.00247</v>
      </c>
      <c r="T26" s="6">
        <v>0.002153</v>
      </c>
      <c r="U26" s="6">
        <v>0.001818</v>
      </c>
      <c r="V26" s="6">
        <v>0.001328</v>
      </c>
      <c r="W26" s="6">
        <v>0.000778</v>
      </c>
      <c r="X26" s="6">
        <v>0.000423</v>
      </c>
      <c r="Y26" s="6">
        <v>0.000162</v>
      </c>
      <c r="Z26" s="6">
        <v>0</v>
      </c>
      <c r="AA26" s="6">
        <v>6.8e-05</v>
      </c>
      <c r="AB26" s="6">
        <v>6e-06</v>
      </c>
      <c r="AC26" s="6">
        <v>-0.000313</v>
      </c>
      <c r="AD26" s="6">
        <v>-0.000367</v>
      </c>
      <c r="AE26" s="6">
        <v>-0.000504</v>
      </c>
      <c r="AF26" s="6">
        <v>-0.000693</v>
      </c>
      <c r="AG26" s="6">
        <v>-0.000963</v>
      </c>
      <c r="AH26" s="6">
        <v>-0.001468</v>
      </c>
      <c r="AI26" s="6">
        <v>-0.002077</v>
      </c>
      <c r="AJ26" s="6">
        <v>-0.003164</v>
      </c>
      <c r="AK26" s="6">
        <v>-0.003723</v>
      </c>
    </row>
    <row r="27" ht="12.75" customHeight="1">
      <c r="A27" s="6">
        <v>0.017872</v>
      </c>
      <c r="B27" s="6">
        <v>0.016282</v>
      </c>
      <c r="C27" s="6">
        <v>0.014089</v>
      </c>
      <c r="D27" s="6">
        <v>0.013199</v>
      </c>
      <c r="E27" s="6">
        <v>0.012219</v>
      </c>
      <c r="F27" s="6">
        <v>0.011039</v>
      </c>
      <c r="G27" s="6">
        <v>0.010545</v>
      </c>
      <c r="H27" s="6">
        <v>0.01</v>
      </c>
      <c r="I27" s="6">
        <v>0.009649</v>
      </c>
      <c r="J27" s="6">
        <v>0.009188</v>
      </c>
      <c r="K27" s="6">
        <v>0.008382000000000001</v>
      </c>
      <c r="L27" s="6">
        <v>0.00679</v>
      </c>
      <c r="M27" s="6">
        <v>0.005699</v>
      </c>
      <c r="N27" s="6">
        <v>0.004976</v>
      </c>
      <c r="O27" s="6">
        <v>0.004162</v>
      </c>
      <c r="P27" s="6">
        <v>0.003512</v>
      </c>
      <c r="Q27" s="6">
        <v>0.003236</v>
      </c>
      <c r="R27" s="6">
        <v>0.002869</v>
      </c>
      <c r="S27" s="6">
        <v>0.002483</v>
      </c>
      <c r="T27" s="6">
        <v>0.002351</v>
      </c>
      <c r="U27" s="6">
        <v>0.00193</v>
      </c>
      <c r="V27" s="6">
        <v>0.001372</v>
      </c>
      <c r="W27" s="6">
        <v>0.000723</v>
      </c>
      <c r="X27" s="6">
        <v>0.000392</v>
      </c>
      <c r="Y27" s="6">
        <v>0.000123</v>
      </c>
      <c r="Z27" s="6">
        <v>0</v>
      </c>
      <c r="AA27" s="6">
        <v>9.6e-05</v>
      </c>
      <c r="AB27" s="6">
        <v>3.8e-05</v>
      </c>
      <c r="AC27" s="6">
        <v>-1e-06</v>
      </c>
      <c r="AD27" s="6">
        <v>-7.8e-05</v>
      </c>
      <c r="AE27" s="6">
        <v>-0.000163</v>
      </c>
      <c r="AF27" s="6">
        <v>-0.000199</v>
      </c>
      <c r="AG27" s="6">
        <v>-0.000506</v>
      </c>
      <c r="AH27" s="6">
        <v>-0.000862</v>
      </c>
      <c r="AI27" s="6">
        <v>-0.001683</v>
      </c>
      <c r="AJ27" s="6">
        <v>-0.002512</v>
      </c>
      <c r="AK27" s="6">
        <v>-0.00283</v>
      </c>
    </row>
    <row r="28" ht="12.75" customHeight="1">
      <c r="A28" s="6">
        <v>0.01751</v>
      </c>
      <c r="B28" s="6">
        <v>0.016134</v>
      </c>
      <c r="C28" s="6">
        <v>0.01417</v>
      </c>
      <c r="D28" s="6">
        <v>0.013325</v>
      </c>
      <c r="E28" s="6">
        <v>0.012275</v>
      </c>
      <c r="F28" s="6">
        <v>0.011002</v>
      </c>
      <c r="G28" s="6">
        <v>0.010381</v>
      </c>
      <c r="H28" s="6">
        <v>0.010109</v>
      </c>
      <c r="I28" s="6">
        <v>0.009757</v>
      </c>
      <c r="J28" s="6">
        <v>0.009199000000000001</v>
      </c>
      <c r="K28" s="6">
        <v>0.008300999999999999</v>
      </c>
      <c r="L28" s="6">
        <v>0.006578</v>
      </c>
      <c r="M28" s="6">
        <v>0.005525</v>
      </c>
      <c r="N28" s="6">
        <v>0.004698</v>
      </c>
      <c r="O28" s="6">
        <v>0.003888</v>
      </c>
      <c r="P28" s="6">
        <v>0.003453</v>
      </c>
      <c r="Q28" s="6">
        <v>0.003202</v>
      </c>
      <c r="R28" s="6">
        <v>0.002679</v>
      </c>
      <c r="S28" s="6">
        <v>0.002231</v>
      </c>
      <c r="T28" s="6">
        <v>0.002086</v>
      </c>
      <c r="U28" s="6">
        <v>0.001701</v>
      </c>
      <c r="V28" s="6">
        <v>0.001329</v>
      </c>
      <c r="W28" s="6">
        <v>0.000731</v>
      </c>
      <c r="X28" s="6">
        <v>0.000333</v>
      </c>
      <c r="Y28" s="6">
        <v>5.6e-05</v>
      </c>
      <c r="Z28" s="6">
        <v>0</v>
      </c>
      <c r="AA28" s="6">
        <v>3.4e-05</v>
      </c>
      <c r="AB28" s="6">
        <v>7.9e-05</v>
      </c>
      <c r="AC28" s="6">
        <v>-0.000123</v>
      </c>
      <c r="AD28" s="6">
        <v>-0.000101</v>
      </c>
      <c r="AE28" s="6">
        <v>-0.000135</v>
      </c>
      <c r="AF28" s="6">
        <v>-0.000141</v>
      </c>
      <c r="AG28" s="6">
        <v>-0.000294</v>
      </c>
      <c r="AH28" s="6">
        <v>-0.000514</v>
      </c>
      <c r="AI28" s="6">
        <v>-0.00118</v>
      </c>
      <c r="AJ28" s="6">
        <v>-0.002055</v>
      </c>
      <c r="AK28" s="6">
        <v>-0.002442</v>
      </c>
    </row>
    <row r="29" ht="12.75" customHeight="1">
      <c r="A29" s="6">
        <v>0.017945</v>
      </c>
      <c r="B29" s="6">
        <v>0.016436</v>
      </c>
      <c r="C29" s="6">
        <v>0.014498</v>
      </c>
      <c r="D29" s="6">
        <v>0.013531</v>
      </c>
      <c r="E29" s="6">
        <v>0.012491</v>
      </c>
      <c r="F29" s="6">
        <v>0.01138</v>
      </c>
      <c r="G29" s="6">
        <v>0.010894</v>
      </c>
      <c r="H29" s="6">
        <v>0.010389</v>
      </c>
      <c r="I29" s="6">
        <v>0.009934</v>
      </c>
      <c r="J29" s="6">
        <v>0.009349</v>
      </c>
      <c r="K29" s="6">
        <v>0.008205</v>
      </c>
      <c r="L29" s="6">
        <v>0.006357</v>
      </c>
      <c r="M29" s="6">
        <v>0.005232</v>
      </c>
      <c r="N29" s="6">
        <v>0.004331</v>
      </c>
      <c r="O29" s="6">
        <v>0.003697</v>
      </c>
      <c r="P29" s="6">
        <v>0.003548</v>
      </c>
      <c r="Q29" s="6">
        <v>0.003233</v>
      </c>
      <c r="R29" s="6">
        <v>0.002928</v>
      </c>
      <c r="S29" s="6">
        <v>0.002573</v>
      </c>
      <c r="T29" s="6">
        <v>0.002254</v>
      </c>
      <c r="U29" s="6">
        <v>0.001875</v>
      </c>
      <c r="V29" s="6">
        <v>0.001322</v>
      </c>
      <c r="W29" s="6">
        <v>0.00071</v>
      </c>
      <c r="X29" s="6">
        <v>0.000375</v>
      </c>
      <c r="Y29" s="6">
        <v>0.000106</v>
      </c>
      <c r="Z29" s="6">
        <v>0</v>
      </c>
      <c r="AA29" s="6">
        <v>9.7e-05</v>
      </c>
      <c r="AB29" s="6">
        <v>8.6e-05</v>
      </c>
      <c r="AC29" s="6">
        <v>-3.5e-05</v>
      </c>
      <c r="AD29" s="6">
        <v>-9.8e-05</v>
      </c>
      <c r="AE29" s="6">
        <v>-0.000138</v>
      </c>
      <c r="AF29" s="6">
        <v>-4e-05</v>
      </c>
      <c r="AG29" s="6">
        <v>-0.000157</v>
      </c>
      <c r="AH29" s="6">
        <v>-0.000398</v>
      </c>
      <c r="AI29" s="6">
        <v>-0.0007739999999999999</v>
      </c>
      <c r="AJ29" s="6">
        <v>-0.001601</v>
      </c>
      <c r="AK29" s="6">
        <v>-0.0021</v>
      </c>
    </row>
    <row r="30" ht="12.75" customHeight="1">
      <c r="A30" s="6">
        <v>0.018463</v>
      </c>
      <c r="B30" s="6">
        <v>0.016996</v>
      </c>
      <c r="C30" s="6">
        <v>0.014874</v>
      </c>
      <c r="D30" s="6">
        <v>0.01399</v>
      </c>
      <c r="E30" s="6">
        <v>0.012931</v>
      </c>
      <c r="F30" s="6">
        <v>0.011723</v>
      </c>
      <c r="G30" s="6">
        <v>0.011062</v>
      </c>
      <c r="H30" s="6">
        <v>0.010451</v>
      </c>
      <c r="I30" s="6">
        <v>0.00979</v>
      </c>
      <c r="J30" s="6">
        <v>0.009037</v>
      </c>
      <c r="K30" s="6">
        <v>0.007964000000000001</v>
      </c>
      <c r="L30" s="6">
        <v>0.006046</v>
      </c>
      <c r="M30" s="6">
        <v>0.004907</v>
      </c>
      <c r="N30" s="6">
        <v>0.004349</v>
      </c>
      <c r="O30" s="6">
        <v>0.003712</v>
      </c>
      <c r="P30" s="6">
        <v>0.003288</v>
      </c>
      <c r="Q30" s="6">
        <v>0.003323</v>
      </c>
      <c r="R30" s="6">
        <v>0.002847</v>
      </c>
      <c r="S30" s="6">
        <v>0.002484</v>
      </c>
      <c r="T30" s="6">
        <v>0.002346</v>
      </c>
      <c r="U30" s="6">
        <v>0.0019</v>
      </c>
      <c r="V30" s="6">
        <v>0.001333</v>
      </c>
      <c r="W30" s="6">
        <v>0.000669</v>
      </c>
      <c r="X30" s="6">
        <v>0.000286</v>
      </c>
      <c r="Y30" s="6">
        <v>2.7e-05</v>
      </c>
      <c r="Z30" s="6">
        <v>0</v>
      </c>
      <c r="AA30" s="6">
        <v>9.000000000000001e-05</v>
      </c>
      <c r="AB30" s="6">
        <v>0.000115</v>
      </c>
      <c r="AC30" s="6">
        <v>6.2e-05</v>
      </c>
      <c r="AD30" s="6">
        <v>0.000213</v>
      </c>
      <c r="AE30" s="6">
        <v>0.000225</v>
      </c>
      <c r="AF30" s="6">
        <v>0.0003</v>
      </c>
      <c r="AG30" s="6">
        <v>0.0002</v>
      </c>
      <c r="AH30" s="6">
        <v>0.000187</v>
      </c>
      <c r="AI30" s="6">
        <v>-0.00035</v>
      </c>
      <c r="AJ30" s="6">
        <v>-0.000973</v>
      </c>
      <c r="AK30" s="6">
        <v>-0.001321</v>
      </c>
    </row>
    <row r="31" ht="12.75" customHeight="1">
      <c r="A31" s="6">
        <v>0.018437</v>
      </c>
      <c r="B31" s="6">
        <v>0.01708</v>
      </c>
      <c r="C31" s="6">
        <v>0.015234</v>
      </c>
      <c r="D31" s="6">
        <v>0.014266</v>
      </c>
      <c r="E31" s="6">
        <v>0.013226</v>
      </c>
      <c r="F31" s="6">
        <v>0.011942</v>
      </c>
      <c r="G31" s="6">
        <v>0.01128</v>
      </c>
      <c r="H31" s="6">
        <v>0.010799</v>
      </c>
      <c r="I31" s="6">
        <v>0.010261</v>
      </c>
      <c r="J31" s="6">
        <v>0.00944</v>
      </c>
      <c r="K31" s="6">
        <v>0.008134000000000001</v>
      </c>
      <c r="L31" s="6">
        <v>0.006036</v>
      </c>
      <c r="M31" s="6">
        <v>0.004903</v>
      </c>
      <c r="N31" s="6">
        <v>0.004147</v>
      </c>
      <c r="O31" s="6">
        <v>0.003528</v>
      </c>
      <c r="P31" s="6">
        <v>0.003474</v>
      </c>
      <c r="Q31" s="6">
        <v>0.00334</v>
      </c>
      <c r="R31" s="6">
        <v>0.0029</v>
      </c>
      <c r="S31" s="6">
        <v>0.002443</v>
      </c>
      <c r="T31" s="6">
        <v>0.002218</v>
      </c>
      <c r="U31" s="6">
        <v>0.00182</v>
      </c>
      <c r="V31" s="6">
        <v>0.001364</v>
      </c>
      <c r="W31" s="6">
        <v>0.000745</v>
      </c>
      <c r="X31" s="6">
        <v>0.00028</v>
      </c>
      <c r="Y31" s="6">
        <v>7.3e-05</v>
      </c>
      <c r="Z31" s="6">
        <v>0</v>
      </c>
      <c r="AA31" s="6">
        <v>9.2e-05</v>
      </c>
      <c r="AB31" s="6">
        <v>0.000123</v>
      </c>
      <c r="AC31" s="6">
        <v>2e-06</v>
      </c>
      <c r="AD31" s="6">
        <v>-2.3e-05</v>
      </c>
      <c r="AE31" s="6">
        <v>0.000149</v>
      </c>
      <c r="AF31" s="6">
        <v>0.000266</v>
      </c>
      <c r="AG31" s="6">
        <v>0.0004</v>
      </c>
      <c r="AH31" s="6">
        <v>0.000399</v>
      </c>
      <c r="AI31" s="6">
        <v>0.000119</v>
      </c>
      <c r="AJ31" s="6">
        <v>-0.000512</v>
      </c>
      <c r="AK31" s="6">
        <v>-0.000739</v>
      </c>
    </row>
    <row r="32" ht="12.75" customHeight="1">
      <c r="A32" s="6">
        <v>0.018431</v>
      </c>
      <c r="B32" s="6">
        <v>0.016991</v>
      </c>
      <c r="C32" s="6">
        <v>0.015127</v>
      </c>
      <c r="D32" s="6">
        <v>0.014138</v>
      </c>
      <c r="E32" s="6">
        <v>0.013131</v>
      </c>
      <c r="F32" s="6">
        <v>0.012042</v>
      </c>
      <c r="G32" s="6">
        <v>0.011437</v>
      </c>
      <c r="H32" s="6">
        <v>0.010752</v>
      </c>
      <c r="I32" s="6">
        <v>0.010045</v>
      </c>
      <c r="J32" s="6">
        <v>0.009228999999999999</v>
      </c>
      <c r="K32" s="6">
        <v>0.007816999999999999</v>
      </c>
      <c r="L32" s="6">
        <v>0.005699</v>
      </c>
      <c r="M32" s="6">
        <v>0.004549</v>
      </c>
      <c r="N32" s="6">
        <v>0.003876</v>
      </c>
      <c r="O32" s="6">
        <v>0.003403</v>
      </c>
      <c r="P32" s="6">
        <v>0.003402</v>
      </c>
      <c r="Q32" s="6">
        <v>0.003352</v>
      </c>
      <c r="R32" s="6">
        <v>0.003105</v>
      </c>
      <c r="S32" s="6">
        <v>0.002729</v>
      </c>
      <c r="T32" s="6">
        <v>0.002414</v>
      </c>
      <c r="U32" s="6">
        <v>0.001986</v>
      </c>
      <c r="V32" s="6">
        <v>0.001335</v>
      </c>
      <c r="W32" s="6">
        <v>0.000715</v>
      </c>
      <c r="X32" s="6">
        <v>0.000305</v>
      </c>
      <c r="Y32" s="6">
        <v>9.6e-05</v>
      </c>
      <c r="Z32" s="6">
        <v>0</v>
      </c>
      <c r="AA32" s="6">
        <v>0.000143</v>
      </c>
      <c r="AB32" s="6">
        <v>0.000197</v>
      </c>
      <c r="AC32" s="6">
        <v>0.000117</v>
      </c>
      <c r="AD32" s="6">
        <v>0.000198</v>
      </c>
      <c r="AE32" s="6">
        <v>0.000256</v>
      </c>
      <c r="AF32" s="6">
        <v>0.000499</v>
      </c>
      <c r="AG32" s="6">
        <v>0.000581</v>
      </c>
      <c r="AH32" s="6">
        <v>0.0006089999999999999</v>
      </c>
      <c r="AI32" s="6">
        <v>0.00046</v>
      </c>
      <c r="AJ32" s="6">
        <v>5e-06</v>
      </c>
      <c r="AK32" s="6">
        <v>-0.000366</v>
      </c>
    </row>
    <row r="33" ht="12.75" customHeight="1">
      <c r="A33" s="6">
        <v>0.018968</v>
      </c>
      <c r="B33" s="6">
        <v>0.017635</v>
      </c>
      <c r="C33" s="6">
        <v>0.015639</v>
      </c>
      <c r="D33" s="6">
        <v>0.014737</v>
      </c>
      <c r="E33" s="6">
        <v>0.013711</v>
      </c>
      <c r="F33" s="6">
        <v>0.012407</v>
      </c>
      <c r="G33" s="6">
        <v>0.011632</v>
      </c>
      <c r="H33" s="6">
        <v>0.010968</v>
      </c>
      <c r="I33" s="6">
        <v>0.010164</v>
      </c>
      <c r="J33" s="6">
        <v>0.00919</v>
      </c>
      <c r="K33" s="6">
        <v>0.007776</v>
      </c>
      <c r="L33" s="6">
        <v>0.005549</v>
      </c>
      <c r="M33" s="6">
        <v>0.004362</v>
      </c>
      <c r="N33" s="6">
        <v>0.003924</v>
      </c>
      <c r="O33" s="6">
        <v>0.00342</v>
      </c>
      <c r="P33" s="6">
        <v>0.003314</v>
      </c>
      <c r="Q33" s="6">
        <v>0.003447</v>
      </c>
      <c r="R33" s="6">
        <v>0.00302</v>
      </c>
      <c r="S33" s="6">
        <v>0.0026</v>
      </c>
      <c r="T33" s="6">
        <v>0.002452</v>
      </c>
      <c r="U33" s="6">
        <v>0.001952</v>
      </c>
      <c r="V33" s="6">
        <v>0.001387</v>
      </c>
      <c r="W33" s="6">
        <v>0.000682</v>
      </c>
      <c r="X33" s="6">
        <v>0.000273</v>
      </c>
      <c r="Y33" s="6">
        <v>-3.1e-05</v>
      </c>
      <c r="Z33" s="6">
        <v>0</v>
      </c>
      <c r="AA33" s="6">
        <v>7.499999999999999e-05</v>
      </c>
      <c r="AB33" s="6">
        <v>0.000131</v>
      </c>
      <c r="AC33" s="6">
        <v>0.000181</v>
      </c>
      <c r="AD33" s="6">
        <v>0.000276</v>
      </c>
      <c r="AE33" s="6">
        <v>0.000503</v>
      </c>
      <c r="AF33" s="6">
        <v>0.000695</v>
      </c>
      <c r="AG33" s="6">
        <v>0.000791</v>
      </c>
      <c r="AH33" s="6">
        <v>0.0011</v>
      </c>
      <c r="AI33" s="6">
        <v>0.000897</v>
      </c>
      <c r="AJ33" s="6">
        <v>0.00055</v>
      </c>
      <c r="AK33" s="6">
        <v>0.000476</v>
      </c>
    </row>
    <row r="34" ht="12.75" customHeight="1">
      <c r="A34" s="6">
        <v>0.018937</v>
      </c>
      <c r="B34" s="6">
        <v>0.017616</v>
      </c>
      <c r="C34" s="6">
        <v>0.015918</v>
      </c>
      <c r="D34" s="6">
        <v>0.014854</v>
      </c>
      <c r="E34" s="6">
        <v>0.013785</v>
      </c>
      <c r="F34" s="6">
        <v>0.012592</v>
      </c>
      <c r="G34" s="6">
        <v>0.011918</v>
      </c>
      <c r="H34" s="6">
        <v>0.01121</v>
      </c>
      <c r="I34" s="6">
        <v>0.010492</v>
      </c>
      <c r="J34" s="6">
        <v>0.009486</v>
      </c>
      <c r="K34" s="6">
        <v>0.007913</v>
      </c>
      <c r="L34" s="6">
        <v>0.005602</v>
      </c>
      <c r="M34" s="6">
        <v>0.004448</v>
      </c>
      <c r="N34" s="6">
        <v>0.003765</v>
      </c>
      <c r="O34" s="6">
        <v>0.003349</v>
      </c>
      <c r="P34" s="6">
        <v>0.003603</v>
      </c>
      <c r="Q34" s="6">
        <v>0.003582</v>
      </c>
      <c r="R34" s="6">
        <v>0.003227</v>
      </c>
      <c r="S34" s="6">
        <v>0.0027</v>
      </c>
      <c r="T34" s="6">
        <v>0.002437</v>
      </c>
      <c r="U34" s="6">
        <v>0.001956</v>
      </c>
      <c r="V34" s="6">
        <v>0.001408</v>
      </c>
      <c r="W34" s="6">
        <v>0.000736</v>
      </c>
      <c r="X34" s="6">
        <v>0.000252</v>
      </c>
      <c r="Y34" s="6">
        <v>2.4e-05</v>
      </c>
      <c r="Z34" s="6">
        <v>0</v>
      </c>
      <c r="AA34" s="6">
        <v>0.000129</v>
      </c>
      <c r="AB34" s="6">
        <v>0.000189</v>
      </c>
      <c r="AC34" s="6">
        <v>0.000128</v>
      </c>
      <c r="AD34" s="6">
        <v>0.000206</v>
      </c>
      <c r="AE34" s="6">
        <v>0.000388</v>
      </c>
      <c r="AF34" s="6">
        <v>0.000688</v>
      </c>
      <c r="AG34" s="6">
        <v>0.00102</v>
      </c>
      <c r="AH34" s="6">
        <v>0.001228</v>
      </c>
      <c r="AI34" s="6">
        <v>0.0013</v>
      </c>
      <c r="AJ34" s="6">
        <v>0.0009790000000000001</v>
      </c>
      <c r="AK34" s="6">
        <v>0.000738</v>
      </c>
    </row>
    <row r="35" ht="12.75" customHeight="1">
      <c r="A35" s="6">
        <v>0.019487</v>
      </c>
      <c r="B35" s="6">
        <v>0.018111</v>
      </c>
      <c r="C35" s="6">
        <v>0.01621</v>
      </c>
      <c r="D35" s="6">
        <v>0.015241</v>
      </c>
      <c r="E35" s="6">
        <v>0.014187</v>
      </c>
      <c r="F35" s="6">
        <v>0.013057</v>
      </c>
      <c r="G35" s="6">
        <v>0.012278</v>
      </c>
      <c r="H35" s="6">
        <v>0.011418</v>
      </c>
      <c r="I35" s="6">
        <v>0.010498</v>
      </c>
      <c r="J35" s="6">
        <v>0.009402000000000001</v>
      </c>
      <c r="K35" s="6">
        <v>0.007778</v>
      </c>
      <c r="L35" s="6">
        <v>0.005435</v>
      </c>
      <c r="M35" s="6">
        <v>0.004281</v>
      </c>
      <c r="N35" s="6">
        <v>0.003805</v>
      </c>
      <c r="O35" s="6">
        <v>0.003485</v>
      </c>
      <c r="P35" s="6">
        <v>0.003558</v>
      </c>
      <c r="Q35" s="6">
        <v>0.003722</v>
      </c>
      <c r="R35" s="6">
        <v>0.003458</v>
      </c>
      <c r="S35" s="6">
        <v>0.003041</v>
      </c>
      <c r="T35" s="6">
        <v>0.002713</v>
      </c>
      <c r="U35" s="6">
        <v>0.002218</v>
      </c>
      <c r="V35" s="6">
        <v>0.001439</v>
      </c>
      <c r="W35" s="6">
        <v>0.00072</v>
      </c>
      <c r="X35" s="6">
        <v>0.000324</v>
      </c>
      <c r="Y35" s="6">
        <v>8.899999999999999e-05</v>
      </c>
      <c r="Z35" s="6">
        <v>0</v>
      </c>
      <c r="AA35" s="6">
        <v>0.000219</v>
      </c>
      <c r="AB35" s="6">
        <v>0.000251</v>
      </c>
      <c r="AC35" s="6">
        <v>0.000271</v>
      </c>
      <c r="AD35" s="6">
        <v>0.000447</v>
      </c>
      <c r="AE35" s="6">
        <v>0.000634</v>
      </c>
      <c r="AF35" s="6">
        <v>0.001029</v>
      </c>
      <c r="AG35" s="6">
        <v>0.001242</v>
      </c>
      <c r="AH35" s="6">
        <v>0.001592</v>
      </c>
      <c r="AI35" s="6">
        <v>0.001694</v>
      </c>
      <c r="AJ35" s="6">
        <v>0.001594</v>
      </c>
      <c r="AK35" s="6">
        <v>0.001394</v>
      </c>
    </row>
    <row r="36" ht="12.75" customHeight="1">
      <c r="A36" s="6">
        <v>0.019596</v>
      </c>
      <c r="B36" s="6">
        <v>0.018354</v>
      </c>
      <c r="C36" s="6">
        <v>0.016541</v>
      </c>
      <c r="D36" s="6">
        <v>0.015601</v>
      </c>
      <c r="E36" s="6">
        <v>0.014584</v>
      </c>
      <c r="F36" s="6">
        <v>0.013275</v>
      </c>
      <c r="G36" s="6">
        <v>0.012413</v>
      </c>
      <c r="H36" s="6">
        <v>0.011637</v>
      </c>
      <c r="I36" s="6">
        <v>0.010681</v>
      </c>
      <c r="J36" s="6">
        <v>0.009542999999999999</v>
      </c>
      <c r="K36" s="6">
        <v>0.007894</v>
      </c>
      <c r="L36" s="6">
        <v>0.005468</v>
      </c>
      <c r="M36" s="6">
        <v>0.004324</v>
      </c>
      <c r="N36" s="6">
        <v>0.003919</v>
      </c>
      <c r="O36" s="6">
        <v>0.003519</v>
      </c>
      <c r="P36" s="6">
        <v>0.00366</v>
      </c>
      <c r="Q36" s="6">
        <v>0.003859</v>
      </c>
      <c r="R36" s="6">
        <v>0.003371</v>
      </c>
      <c r="S36" s="6">
        <v>0.00289</v>
      </c>
      <c r="T36" s="6">
        <v>0.002641</v>
      </c>
      <c r="U36" s="6">
        <v>0.002099</v>
      </c>
      <c r="V36" s="6">
        <v>0.00143</v>
      </c>
      <c r="W36" s="6">
        <v>0.000704</v>
      </c>
      <c r="X36" s="6">
        <v>0.000216</v>
      </c>
      <c r="Y36" s="6">
        <v>-4.1e-05</v>
      </c>
      <c r="Z36" s="6">
        <v>0</v>
      </c>
      <c r="AA36" s="6">
        <v>0.000142</v>
      </c>
      <c r="AB36" s="6">
        <v>0.000246</v>
      </c>
      <c r="AC36" s="6">
        <v>0.00025</v>
      </c>
      <c r="AD36" s="6">
        <v>0.000403</v>
      </c>
      <c r="AE36" s="6">
        <v>0.0007069999999999999</v>
      </c>
      <c r="AF36" s="6">
        <v>0.001044</v>
      </c>
      <c r="AG36" s="6">
        <v>0.001431</v>
      </c>
      <c r="AH36" s="6">
        <v>0.001945</v>
      </c>
      <c r="AI36" s="6">
        <v>0.002038</v>
      </c>
      <c r="AJ36" s="6">
        <v>0.001958</v>
      </c>
      <c r="AK36" s="6">
        <v>0.00208</v>
      </c>
    </row>
    <row r="37" ht="12.75" customHeight="1">
      <c r="A37" s="6">
        <v>0.01949</v>
      </c>
      <c r="B37" s="6">
        <v>0.018203</v>
      </c>
      <c r="C37" s="6">
        <v>0.016559</v>
      </c>
      <c r="D37" s="6">
        <v>0.015506</v>
      </c>
      <c r="E37" s="6">
        <v>0.014456</v>
      </c>
      <c r="F37" s="6">
        <v>0.013349</v>
      </c>
      <c r="G37" s="6">
        <v>0.012599</v>
      </c>
      <c r="H37" s="6">
        <v>0.011701</v>
      </c>
      <c r="I37" s="6">
        <v>0.010873</v>
      </c>
      <c r="J37" s="6">
        <v>0.009714</v>
      </c>
      <c r="K37" s="6">
        <v>0.007854</v>
      </c>
      <c r="L37" s="6">
        <v>0.005446</v>
      </c>
      <c r="M37" s="6">
        <v>0.004324</v>
      </c>
      <c r="N37" s="6">
        <v>0.00373</v>
      </c>
      <c r="O37" s="6">
        <v>0.003506</v>
      </c>
      <c r="P37" s="6">
        <v>0.003885</v>
      </c>
      <c r="Q37" s="6">
        <v>0.003995</v>
      </c>
      <c r="R37" s="6">
        <v>0.003678</v>
      </c>
      <c r="S37" s="6">
        <v>0.003114</v>
      </c>
      <c r="T37" s="6">
        <v>0.002733</v>
      </c>
      <c r="U37" s="6">
        <v>0.002164</v>
      </c>
      <c r="V37" s="6">
        <v>0.001437</v>
      </c>
      <c r="W37" s="6">
        <v>0.000738</v>
      </c>
      <c r="X37" s="6">
        <v>0.000272</v>
      </c>
      <c r="Y37" s="6">
        <v>5.8e-05</v>
      </c>
      <c r="Z37" s="6">
        <v>0</v>
      </c>
      <c r="AA37" s="6">
        <v>0.000195</v>
      </c>
      <c r="AB37" s="6">
        <v>0.000286</v>
      </c>
      <c r="AC37" s="6">
        <v>0.000271</v>
      </c>
      <c r="AD37" s="6">
        <v>0.000472</v>
      </c>
      <c r="AE37" s="6">
        <v>0.00073</v>
      </c>
      <c r="AF37" s="6">
        <v>0.001151</v>
      </c>
      <c r="AG37" s="6">
        <v>0.001628</v>
      </c>
      <c r="AH37" s="6">
        <v>0.002077</v>
      </c>
      <c r="AI37" s="6">
        <v>0.00249</v>
      </c>
      <c r="AJ37" s="6">
        <v>0.0025</v>
      </c>
      <c r="AK37" s="6">
        <v>0.002439</v>
      </c>
    </row>
    <row r="38" ht="12.75" customHeight="1">
      <c r="A38" s="6">
        <v>0.019801</v>
      </c>
      <c r="B38" s="6">
        <v>0.018568</v>
      </c>
      <c r="C38" s="6">
        <v>0.016766</v>
      </c>
      <c r="D38" s="6">
        <v>0.015833</v>
      </c>
      <c r="E38" s="6">
        <v>0.014813</v>
      </c>
      <c r="F38" s="6">
        <v>0.013622</v>
      </c>
      <c r="G38" s="6">
        <v>0.012751</v>
      </c>
      <c r="H38" s="6">
        <v>0.011816</v>
      </c>
      <c r="I38" s="6">
        <v>0.010719</v>
      </c>
      <c r="J38" s="6">
        <v>0.009546000000000001</v>
      </c>
      <c r="K38" s="6">
        <v>0.007766</v>
      </c>
      <c r="L38" s="6">
        <v>0.005268</v>
      </c>
      <c r="M38" s="6">
        <v>0.004125</v>
      </c>
      <c r="N38" s="6">
        <v>0.003855</v>
      </c>
      <c r="O38" s="6">
        <v>0.003615</v>
      </c>
      <c r="P38" s="6">
        <v>0.003791</v>
      </c>
      <c r="Q38" s="6">
        <v>0.004056</v>
      </c>
      <c r="R38" s="6">
        <v>0.003715</v>
      </c>
      <c r="S38" s="6">
        <v>0.003237</v>
      </c>
      <c r="T38" s="6">
        <v>0.002851</v>
      </c>
      <c r="U38" s="6">
        <v>0.002259</v>
      </c>
      <c r="V38" s="6">
        <v>0.00144</v>
      </c>
      <c r="W38" s="6">
        <v>0.000652</v>
      </c>
      <c r="X38" s="6">
        <v>0.000242</v>
      </c>
      <c r="Y38" s="6">
        <v>-2.5e-05</v>
      </c>
      <c r="Z38" s="6">
        <v>0</v>
      </c>
      <c r="AA38" s="6">
        <v>0.00025</v>
      </c>
      <c r="AB38" s="6">
        <v>0.000333</v>
      </c>
      <c r="AC38" s="6">
        <v>0.000461</v>
      </c>
      <c r="AD38" s="6">
        <v>0.000706</v>
      </c>
      <c r="AE38" s="6">
        <v>0.001021</v>
      </c>
      <c r="AF38" s="6">
        <v>0.001491</v>
      </c>
      <c r="AG38" s="6">
        <v>0.001852</v>
      </c>
      <c r="AH38" s="6">
        <v>0.002547</v>
      </c>
      <c r="AI38" s="6">
        <v>0.002835</v>
      </c>
      <c r="AJ38" s="6">
        <v>0.003015</v>
      </c>
      <c r="AK38" s="6">
        <v>0.00306</v>
      </c>
    </row>
    <row r="39" ht="12.75" customHeight="1">
      <c r="A39" s="6">
        <v>0.019522</v>
      </c>
      <c r="B39" s="6">
        <v>0.01836</v>
      </c>
      <c r="C39" s="6">
        <v>0.016744</v>
      </c>
      <c r="D39" s="6">
        <v>0.015751</v>
      </c>
      <c r="E39" s="6">
        <v>0.014745</v>
      </c>
      <c r="F39" s="6">
        <v>0.013556</v>
      </c>
      <c r="G39" s="6">
        <v>0.012676</v>
      </c>
      <c r="H39" s="6">
        <v>0.01185</v>
      </c>
      <c r="I39" s="6">
        <v>0.010834</v>
      </c>
      <c r="J39" s="6">
        <v>0.009584000000000001</v>
      </c>
      <c r="K39" s="6">
        <v>0.007728</v>
      </c>
      <c r="L39" s="6">
        <v>0.005248</v>
      </c>
      <c r="M39" s="6">
        <v>0.004175</v>
      </c>
      <c r="N39" s="6">
        <v>0.0038</v>
      </c>
      <c r="O39" s="6">
        <v>0.003541</v>
      </c>
      <c r="P39" s="6">
        <v>0.003859</v>
      </c>
      <c r="Q39" s="6">
        <v>0.004061</v>
      </c>
      <c r="R39" s="6">
        <v>0.003645</v>
      </c>
      <c r="S39" s="6">
        <v>0.003046</v>
      </c>
      <c r="T39" s="6">
        <v>0.00271</v>
      </c>
      <c r="U39" s="6">
        <v>0.002115</v>
      </c>
      <c r="V39" s="6">
        <v>0.001394</v>
      </c>
      <c r="W39" s="6">
        <v>0.00065</v>
      </c>
      <c r="X39" s="6">
        <v>0.000154</v>
      </c>
      <c r="Y39" s="6">
        <v>-4.5e-05</v>
      </c>
      <c r="Z39" s="6">
        <v>0</v>
      </c>
      <c r="AA39" s="6">
        <v>0.000235</v>
      </c>
      <c r="AB39" s="6">
        <v>0.000383</v>
      </c>
      <c r="AC39" s="6">
        <v>0.000399</v>
      </c>
      <c r="AD39" s="6">
        <v>0.000685</v>
      </c>
      <c r="AE39" s="6">
        <v>0.00104</v>
      </c>
      <c r="AF39" s="6">
        <v>0.001512</v>
      </c>
      <c r="AG39" s="6">
        <v>0.002069</v>
      </c>
      <c r="AH39" s="6">
        <v>0.00281</v>
      </c>
      <c r="AI39" s="6">
        <v>0.003263</v>
      </c>
      <c r="AJ39" s="6">
        <v>0.003471</v>
      </c>
      <c r="AK39" s="6">
        <v>0.003581</v>
      </c>
    </row>
    <row r="40" ht="12.75" customHeight="1">
      <c r="A40" s="6">
        <v>0.019563</v>
      </c>
      <c r="B40" s="6">
        <v>0.01834</v>
      </c>
      <c r="C40" s="6">
        <v>0.01675</v>
      </c>
      <c r="D40" s="6">
        <v>0.015739</v>
      </c>
      <c r="E40" s="6">
        <v>0.014745</v>
      </c>
      <c r="F40" s="6">
        <v>0.013667</v>
      </c>
      <c r="G40" s="6">
        <v>0.012859</v>
      </c>
      <c r="H40" s="6">
        <v>0.01184</v>
      </c>
      <c r="I40" s="6">
        <v>0.010803</v>
      </c>
      <c r="J40" s="6">
        <v>0.009583</v>
      </c>
      <c r="K40" s="6">
        <v>0.007645</v>
      </c>
      <c r="L40" s="6">
        <v>0.00517</v>
      </c>
      <c r="M40" s="6">
        <v>0.004082</v>
      </c>
      <c r="N40" s="6">
        <v>0.003663</v>
      </c>
      <c r="O40" s="6">
        <v>0.003504</v>
      </c>
      <c r="P40" s="6">
        <v>0.003938</v>
      </c>
      <c r="Q40" s="6">
        <v>0.004158</v>
      </c>
      <c r="R40" s="6">
        <v>0.003777</v>
      </c>
      <c r="S40" s="6">
        <v>0.003211</v>
      </c>
      <c r="T40" s="6">
        <v>0.002785</v>
      </c>
      <c r="U40" s="6">
        <v>0.002174</v>
      </c>
      <c r="V40" s="6">
        <v>0.001326</v>
      </c>
      <c r="W40" s="6">
        <v>0.000586</v>
      </c>
      <c r="X40" s="6">
        <v>0.000125</v>
      </c>
      <c r="Y40" s="6">
        <v>-1.4e-05</v>
      </c>
      <c r="Z40" s="6">
        <v>0</v>
      </c>
      <c r="AA40" s="6">
        <v>0.000273</v>
      </c>
      <c r="AB40" s="6">
        <v>0.000419</v>
      </c>
      <c r="AC40" s="6">
        <v>0.000499</v>
      </c>
      <c r="AD40" s="6">
        <v>0.000813</v>
      </c>
      <c r="AE40" s="6">
        <v>0.001206</v>
      </c>
      <c r="AF40" s="6">
        <v>0.001747</v>
      </c>
      <c r="AG40" s="6">
        <v>0.002332</v>
      </c>
      <c r="AH40" s="6">
        <v>0.003045</v>
      </c>
      <c r="AI40" s="6">
        <v>0.003712</v>
      </c>
      <c r="AJ40" s="6">
        <v>0.004047</v>
      </c>
      <c r="AK40" s="6">
        <v>0.004096</v>
      </c>
    </row>
    <row r="41" ht="12.75" customHeight="1">
      <c r="A41" s="6">
        <v>0.019671</v>
      </c>
      <c r="B41" s="6">
        <v>0.018516</v>
      </c>
      <c r="C41" s="6">
        <v>0.016823</v>
      </c>
      <c r="D41" s="6">
        <v>0.015859</v>
      </c>
      <c r="E41" s="6">
        <v>0.014889</v>
      </c>
      <c r="F41" s="6">
        <v>0.013718</v>
      </c>
      <c r="G41" s="6">
        <v>0.012814</v>
      </c>
      <c r="H41" s="6">
        <v>0.011867</v>
      </c>
      <c r="I41" s="6">
        <v>0.010698</v>
      </c>
      <c r="J41" s="6">
        <v>0.009396</v>
      </c>
      <c r="K41" s="6">
        <v>0.007514</v>
      </c>
      <c r="L41" s="6">
        <v>0.005017</v>
      </c>
      <c r="M41" s="6">
        <v>0.003956</v>
      </c>
      <c r="N41" s="6">
        <v>0.003734</v>
      </c>
      <c r="O41" s="6">
        <v>0.003545</v>
      </c>
      <c r="P41" s="6">
        <v>0.003777</v>
      </c>
      <c r="Q41" s="6">
        <v>0.004125</v>
      </c>
      <c r="R41" s="6">
        <v>0.003686</v>
      </c>
      <c r="S41" s="6">
        <v>0.003141</v>
      </c>
      <c r="T41" s="6">
        <v>0.002761</v>
      </c>
      <c r="U41" s="6">
        <v>0.002114</v>
      </c>
      <c r="V41" s="6">
        <v>0.001251</v>
      </c>
      <c r="W41" s="6">
        <v>0.000486</v>
      </c>
      <c r="X41" s="6">
        <v>6.600000000000001e-05</v>
      </c>
      <c r="Y41" s="6">
        <v>-0.000135</v>
      </c>
      <c r="Z41" s="6">
        <v>0</v>
      </c>
      <c r="AA41" s="6">
        <v>0.000269</v>
      </c>
      <c r="AB41" s="6">
        <v>0.000514</v>
      </c>
      <c r="AC41" s="6">
        <v>0.000657</v>
      </c>
      <c r="AD41" s="6">
        <v>0.00098</v>
      </c>
      <c r="AE41" s="6">
        <v>0.001451</v>
      </c>
      <c r="AF41" s="6">
        <v>0.002006</v>
      </c>
      <c r="AG41" s="6">
        <v>0.002587</v>
      </c>
      <c r="AH41" s="6">
        <v>0.003471</v>
      </c>
      <c r="AI41" s="6">
        <v>0.004054</v>
      </c>
      <c r="AJ41" s="6">
        <v>0.004489</v>
      </c>
      <c r="AK41" s="6">
        <v>0.004689</v>
      </c>
    </row>
    <row r="42" ht="12.75" customHeight="1">
      <c r="A42" s="6">
        <v>0.018932</v>
      </c>
      <c r="B42" s="6">
        <v>0.017849</v>
      </c>
      <c r="C42" s="6">
        <v>0.016427</v>
      </c>
      <c r="D42" s="6">
        <v>0.015449</v>
      </c>
      <c r="E42" s="6">
        <v>0.014497</v>
      </c>
      <c r="F42" s="6">
        <v>0.013439</v>
      </c>
      <c r="G42" s="6">
        <v>0.012595</v>
      </c>
      <c r="H42" s="6">
        <v>0.011668</v>
      </c>
      <c r="I42" s="6">
        <v>0.010624</v>
      </c>
      <c r="J42" s="6">
        <v>0.009289</v>
      </c>
      <c r="K42" s="6">
        <v>0.007357</v>
      </c>
      <c r="L42" s="6">
        <v>0.004904</v>
      </c>
      <c r="M42" s="6">
        <v>0.003902</v>
      </c>
      <c r="N42" s="6">
        <v>0.003566</v>
      </c>
      <c r="O42" s="6">
        <v>0.003429</v>
      </c>
      <c r="P42" s="6">
        <v>0.003823</v>
      </c>
      <c r="Q42" s="6">
        <v>0.004075</v>
      </c>
      <c r="R42" s="6">
        <v>0.00366</v>
      </c>
      <c r="S42" s="6">
        <v>0.003003</v>
      </c>
      <c r="T42" s="6">
        <v>0.002611</v>
      </c>
      <c r="U42" s="6">
        <v>0.00196</v>
      </c>
      <c r="V42" s="6">
        <v>0.001144</v>
      </c>
      <c r="W42" s="6">
        <v>0.000421</v>
      </c>
      <c r="X42" s="6">
        <v>-1.8e-05</v>
      </c>
      <c r="Y42" s="6">
        <v>-0.000121</v>
      </c>
      <c r="Z42" s="6">
        <v>0</v>
      </c>
      <c r="AA42" s="6">
        <v>0.000291</v>
      </c>
      <c r="AB42" s="6">
        <v>0.000529</v>
      </c>
      <c r="AC42" s="6">
        <v>0.000654</v>
      </c>
      <c r="AD42" s="6">
        <v>0.000998</v>
      </c>
      <c r="AE42" s="6">
        <v>0.00146</v>
      </c>
      <c r="AF42" s="6">
        <v>0.002086</v>
      </c>
      <c r="AG42" s="6">
        <v>0.002787</v>
      </c>
      <c r="AH42" s="6">
        <v>0.003725</v>
      </c>
      <c r="AI42" s="6">
        <v>0.00449</v>
      </c>
      <c r="AJ42" s="6">
        <v>0.004988</v>
      </c>
      <c r="AK42" s="6">
        <v>0.005252</v>
      </c>
    </row>
    <row r="43" ht="12.75" customHeight="1">
      <c r="A43" s="6">
        <v>0.019198</v>
      </c>
      <c r="B43" s="6">
        <v>0.018</v>
      </c>
      <c r="C43" s="6">
        <v>0.016434</v>
      </c>
      <c r="D43" s="6">
        <v>0.015445</v>
      </c>
      <c r="E43" s="6">
        <v>0.014457</v>
      </c>
      <c r="F43" s="6">
        <v>0.013395</v>
      </c>
      <c r="G43" s="6">
        <v>0.012553</v>
      </c>
      <c r="H43" s="6">
        <v>0.011501</v>
      </c>
      <c r="I43" s="6">
        <v>0.01038</v>
      </c>
      <c r="J43" s="6">
        <v>0.009037</v>
      </c>
      <c r="K43" s="6">
        <v>0.007117</v>
      </c>
      <c r="L43" s="6">
        <v>0.004676</v>
      </c>
      <c r="M43" s="6">
        <v>0.003653</v>
      </c>
      <c r="N43" s="6">
        <v>0.003357</v>
      </c>
      <c r="O43" s="6">
        <v>0.003289</v>
      </c>
      <c r="P43" s="6">
        <v>0.003673</v>
      </c>
      <c r="Q43" s="6">
        <v>0.003979</v>
      </c>
      <c r="R43" s="6">
        <v>0.003598</v>
      </c>
      <c r="S43" s="6">
        <v>0.003018</v>
      </c>
      <c r="T43" s="6">
        <v>0.002588</v>
      </c>
      <c r="U43" s="6">
        <v>0.001902</v>
      </c>
      <c r="V43" s="6">
        <v>0.001033</v>
      </c>
      <c r="W43" s="6">
        <v>0.00028</v>
      </c>
      <c r="X43" s="6">
        <v>-5.2e-05</v>
      </c>
      <c r="Y43" s="6">
        <v>-0.00013</v>
      </c>
      <c r="Z43" s="6">
        <v>0</v>
      </c>
      <c r="AA43" s="6">
        <v>0.000367</v>
      </c>
      <c r="AB43" s="6">
        <v>0.000583</v>
      </c>
      <c r="AC43" s="6">
        <v>0.000796</v>
      </c>
      <c r="AD43" s="6">
        <v>0.001204</v>
      </c>
      <c r="AE43" s="6">
        <v>0.001703</v>
      </c>
      <c r="AF43" s="6">
        <v>0.002381</v>
      </c>
      <c r="AG43" s="6">
        <v>0.00311</v>
      </c>
      <c r="AH43" s="6">
        <v>0.003999</v>
      </c>
      <c r="AI43" s="6">
        <v>0.004836</v>
      </c>
      <c r="AJ43" s="6">
        <v>0.005462</v>
      </c>
      <c r="AK43" s="6">
        <v>0.005621</v>
      </c>
    </row>
    <row r="44" ht="12.75" customHeight="1">
      <c r="A44" s="6">
        <v>0.019143</v>
      </c>
      <c r="B44" s="6">
        <v>0.018011</v>
      </c>
      <c r="C44" s="6">
        <v>0.016428</v>
      </c>
      <c r="D44" s="6">
        <v>0.015429</v>
      </c>
      <c r="E44" s="6">
        <v>0.014457</v>
      </c>
      <c r="F44" s="6">
        <v>0.013338</v>
      </c>
      <c r="G44" s="6">
        <v>0.012402</v>
      </c>
      <c r="H44" s="6">
        <v>0.011441</v>
      </c>
      <c r="I44" s="6">
        <v>0.010264</v>
      </c>
      <c r="J44" s="6">
        <v>0.008873000000000001</v>
      </c>
      <c r="K44" s="6">
        <v>0.006995</v>
      </c>
      <c r="L44" s="6">
        <v>0.004524</v>
      </c>
      <c r="M44" s="6">
        <v>0.003564</v>
      </c>
      <c r="N44" s="6">
        <v>0.003368</v>
      </c>
      <c r="O44" s="6">
        <v>0.003257</v>
      </c>
      <c r="P44" s="6">
        <v>0.003603</v>
      </c>
      <c r="Q44" s="6">
        <v>0.003901</v>
      </c>
      <c r="R44" s="6">
        <v>0.003444</v>
      </c>
      <c r="S44" s="6">
        <v>0.002876</v>
      </c>
      <c r="T44" s="6">
        <v>0.002477</v>
      </c>
      <c r="U44" s="6">
        <v>0.001839</v>
      </c>
      <c r="V44" s="6">
        <v>0.000972</v>
      </c>
      <c r="W44" s="6">
        <v>0.000237</v>
      </c>
      <c r="X44" s="6">
        <v>-0.000116</v>
      </c>
      <c r="Y44" s="6">
        <v>-0.000208</v>
      </c>
      <c r="Z44" s="6">
        <v>0</v>
      </c>
      <c r="AA44" s="6">
        <v>0.000344</v>
      </c>
      <c r="AB44" s="6">
        <v>0.000608</v>
      </c>
      <c r="AC44" s="6">
        <v>0.000854</v>
      </c>
      <c r="AD44" s="6">
        <v>0.001287</v>
      </c>
      <c r="AE44" s="6">
        <v>0.001852</v>
      </c>
      <c r="AF44" s="6">
        <v>0.002521</v>
      </c>
      <c r="AG44" s="6">
        <v>0.003199</v>
      </c>
      <c r="AH44" s="6">
        <v>0.004322</v>
      </c>
      <c r="AI44" s="6">
        <v>0.005107</v>
      </c>
      <c r="AJ44" s="6">
        <v>0.005867</v>
      </c>
      <c r="AK44" s="6">
        <v>0.006207</v>
      </c>
    </row>
    <row r="45" ht="12.75" customHeight="1">
      <c r="A45" s="6">
        <v>0.018158</v>
      </c>
      <c r="B45" s="6">
        <v>0.016988</v>
      </c>
      <c r="C45" s="6">
        <v>0.015412</v>
      </c>
      <c r="D45" s="6">
        <v>0.014443</v>
      </c>
      <c r="E45" s="6">
        <v>0.013481</v>
      </c>
      <c r="F45" s="6">
        <v>0.012466</v>
      </c>
      <c r="G45" s="6">
        <v>0.011755</v>
      </c>
      <c r="H45" s="6">
        <v>0.010922</v>
      </c>
      <c r="I45" s="6">
        <v>0.009868</v>
      </c>
      <c r="J45" s="6">
        <v>0.008626999999999999</v>
      </c>
      <c r="K45" s="6">
        <v>0.006869</v>
      </c>
      <c r="L45" s="6">
        <v>0.004614</v>
      </c>
      <c r="M45" s="6">
        <v>0.003711</v>
      </c>
      <c r="N45" s="6">
        <v>0.003463</v>
      </c>
      <c r="O45" s="6">
        <v>0.00323</v>
      </c>
      <c r="P45" s="6">
        <v>0.003463</v>
      </c>
      <c r="Q45" s="6">
        <v>0.00373</v>
      </c>
      <c r="R45" s="6">
        <v>0.003203</v>
      </c>
      <c r="S45" s="6">
        <v>0.002594</v>
      </c>
      <c r="T45" s="6">
        <v>0.002089</v>
      </c>
      <c r="U45" s="6">
        <v>0.001344</v>
      </c>
      <c r="V45" s="6">
        <v>0.000473</v>
      </c>
      <c r="W45" s="6">
        <v>-0.000235</v>
      </c>
      <c r="X45" s="6">
        <v>-0.000445</v>
      </c>
      <c r="Y45" s="6">
        <v>-0.000377</v>
      </c>
      <c r="Z45" s="6">
        <v>0</v>
      </c>
      <c r="AA45" s="6">
        <v>0.000486</v>
      </c>
      <c r="AB45" s="6">
        <v>0.000875</v>
      </c>
      <c r="AC45" s="6">
        <v>0.001269</v>
      </c>
      <c r="AD45" s="6">
        <v>0.001822</v>
      </c>
      <c r="AE45" s="6">
        <v>0.002506</v>
      </c>
      <c r="AF45" s="6">
        <v>0.003265</v>
      </c>
      <c r="AG45" s="6">
        <v>0.004017</v>
      </c>
      <c r="AH45" s="6">
        <v>0.005152</v>
      </c>
      <c r="AI45" s="6">
        <v>0.006069</v>
      </c>
      <c r="AJ45" s="6">
        <v>0.006872</v>
      </c>
      <c r="AK45" s="6">
        <v>0.007151</v>
      </c>
    </row>
    <row r="46" ht="12.75" customHeight="1">
      <c r="A46" s="6">
        <v>0.018314</v>
      </c>
      <c r="B46" s="6">
        <v>0.017135</v>
      </c>
      <c r="C46" s="6">
        <v>0.015641</v>
      </c>
      <c r="D46" s="6">
        <v>0.014603</v>
      </c>
      <c r="E46" s="6">
        <v>0.013642</v>
      </c>
      <c r="F46" s="6">
        <v>0.012638</v>
      </c>
      <c r="G46" s="6">
        <v>0.011875</v>
      </c>
      <c r="H46" s="6">
        <v>0.011059</v>
      </c>
      <c r="I46" s="6">
        <v>0.010054</v>
      </c>
      <c r="J46" s="6">
        <v>0.008769000000000001</v>
      </c>
      <c r="K46" s="6">
        <v>0.006974</v>
      </c>
      <c r="L46" s="6">
        <v>0.004679</v>
      </c>
      <c r="M46" s="6">
        <v>0.003809</v>
      </c>
      <c r="N46" s="6">
        <v>0.003515</v>
      </c>
      <c r="O46" s="6">
        <v>0.003245</v>
      </c>
      <c r="P46" s="6">
        <v>0.003548</v>
      </c>
      <c r="Q46" s="6">
        <v>0.00373</v>
      </c>
      <c r="R46" s="6">
        <v>0.003217</v>
      </c>
      <c r="S46" s="6">
        <v>0.002544</v>
      </c>
      <c r="T46" s="6">
        <v>0.002024</v>
      </c>
      <c r="U46" s="6">
        <v>0.001326</v>
      </c>
      <c r="V46" s="6">
        <v>0.00045</v>
      </c>
      <c r="W46" s="6">
        <v>-0.000146</v>
      </c>
      <c r="X46" s="6">
        <v>-0.000462</v>
      </c>
      <c r="Y46" s="6">
        <v>-0.000352</v>
      </c>
      <c r="Z46" s="6">
        <v>0</v>
      </c>
      <c r="AA46" s="6">
        <v>0.000452</v>
      </c>
      <c r="AB46" s="6">
        <v>0.000924</v>
      </c>
      <c r="AC46" s="6">
        <v>0.00123</v>
      </c>
      <c r="AD46" s="6">
        <v>0.001759</v>
      </c>
      <c r="AE46" s="6">
        <v>0.002439</v>
      </c>
      <c r="AF46" s="6">
        <v>0.003202</v>
      </c>
      <c r="AG46" s="6">
        <v>0.00404</v>
      </c>
      <c r="AH46" s="6">
        <v>0.005233</v>
      </c>
      <c r="AI46" s="6">
        <v>0.006258</v>
      </c>
      <c r="AJ46" s="6">
        <v>0.007019</v>
      </c>
      <c r="AK46" s="6">
        <v>0.007497</v>
      </c>
    </row>
    <row r="47" ht="12.75" customHeight="1">
      <c r="A47" s="6">
        <v>0.018539</v>
      </c>
      <c r="B47" s="6">
        <v>0.017313</v>
      </c>
      <c r="C47" s="6">
        <v>0.015755</v>
      </c>
      <c r="D47" s="6">
        <v>0.014698</v>
      </c>
      <c r="E47" s="6">
        <v>0.013702</v>
      </c>
      <c r="F47" s="6">
        <v>0.012712</v>
      </c>
      <c r="G47" s="6">
        <v>0.011973</v>
      </c>
      <c r="H47" s="6">
        <v>0.011052</v>
      </c>
      <c r="I47" s="6">
        <v>0.010026</v>
      </c>
      <c r="J47" s="6">
        <v>0.00874</v>
      </c>
      <c r="K47" s="6">
        <v>0.006888</v>
      </c>
      <c r="L47" s="6">
        <v>0.004693</v>
      </c>
      <c r="M47" s="6">
        <v>0.003837</v>
      </c>
      <c r="N47" s="6">
        <v>0.003479</v>
      </c>
      <c r="O47" s="6">
        <v>0.003248</v>
      </c>
      <c r="P47" s="6">
        <v>0.00353</v>
      </c>
      <c r="Q47" s="6">
        <v>0.003742</v>
      </c>
      <c r="R47" s="6">
        <v>0.003264</v>
      </c>
      <c r="S47" s="6">
        <v>0.002609</v>
      </c>
      <c r="T47" s="6">
        <v>0.00208</v>
      </c>
      <c r="U47" s="6">
        <v>0.001397</v>
      </c>
      <c r="V47" s="6">
        <v>0.000508</v>
      </c>
      <c r="W47" s="6">
        <v>-0.00017</v>
      </c>
      <c r="X47" s="6">
        <v>-0.000432</v>
      </c>
      <c r="Y47" s="6">
        <v>-0.000356</v>
      </c>
      <c r="Z47" s="6">
        <v>0</v>
      </c>
      <c r="AA47" s="6">
        <v>0.000476</v>
      </c>
      <c r="AB47" s="6">
        <v>0.00085</v>
      </c>
      <c r="AC47" s="6">
        <v>0.001213</v>
      </c>
      <c r="AD47" s="6">
        <v>0.001775</v>
      </c>
      <c r="AE47" s="6">
        <v>0.002429</v>
      </c>
      <c r="AF47" s="6">
        <v>0.003222</v>
      </c>
      <c r="AG47" s="6">
        <v>0.004096</v>
      </c>
      <c r="AH47" s="6">
        <v>0.005232</v>
      </c>
      <c r="AI47" s="6">
        <v>0.006334</v>
      </c>
      <c r="AJ47" s="6">
        <v>0.007259</v>
      </c>
      <c r="AK47" s="6">
        <v>0.007594</v>
      </c>
    </row>
    <row r="48" ht="12.75" customHeight="1">
      <c r="A48" s="6">
        <v>0.019131</v>
      </c>
      <c r="B48" s="6">
        <v>0.017933</v>
      </c>
      <c r="C48" s="6">
        <v>0.016314</v>
      </c>
      <c r="D48" s="6">
        <v>0.015224</v>
      </c>
      <c r="E48" s="6">
        <v>0.014185</v>
      </c>
      <c r="F48" s="6">
        <v>0.013063</v>
      </c>
      <c r="G48" s="6">
        <v>0.012263</v>
      </c>
      <c r="H48" s="6">
        <v>0.01133</v>
      </c>
      <c r="I48" s="6">
        <v>0.01022</v>
      </c>
      <c r="J48" s="6">
        <v>0.008924</v>
      </c>
      <c r="K48" s="6">
        <v>0.00716</v>
      </c>
      <c r="L48" s="6">
        <v>0.00492</v>
      </c>
      <c r="M48" s="6">
        <v>0.004028</v>
      </c>
      <c r="N48" s="6">
        <v>0.00375</v>
      </c>
      <c r="O48" s="6">
        <v>0.003458</v>
      </c>
      <c r="P48" s="6">
        <v>0.003676</v>
      </c>
      <c r="Q48" s="6">
        <v>0.003914</v>
      </c>
      <c r="R48" s="6">
        <v>0.003353</v>
      </c>
      <c r="S48" s="6">
        <v>0.002713</v>
      </c>
      <c r="T48" s="6">
        <v>0.002163</v>
      </c>
      <c r="U48" s="6">
        <v>0.001462</v>
      </c>
      <c r="V48" s="6">
        <v>0.000576</v>
      </c>
      <c r="W48" s="6">
        <v>-0.000113</v>
      </c>
      <c r="X48" s="6">
        <v>-0.000391</v>
      </c>
      <c r="Y48" s="6">
        <v>-0.000348</v>
      </c>
      <c r="Z48" s="6">
        <v>0</v>
      </c>
      <c r="AA48" s="6">
        <v>0.000491</v>
      </c>
      <c r="AB48" s="6">
        <v>0.000882</v>
      </c>
      <c r="AC48" s="6">
        <v>0.001208</v>
      </c>
      <c r="AD48" s="6">
        <v>0.001763</v>
      </c>
      <c r="AE48" s="6">
        <v>0.002455</v>
      </c>
      <c r="AF48" s="6">
        <v>0.003227</v>
      </c>
      <c r="AG48" s="6">
        <v>0.004061</v>
      </c>
      <c r="AH48" s="6">
        <v>0.005324</v>
      </c>
      <c r="AI48" s="6">
        <v>0.006427</v>
      </c>
      <c r="AJ48" s="6">
        <v>0.007424</v>
      </c>
      <c r="AK48" s="6">
        <v>0.007887999999999999</v>
      </c>
    </row>
    <row r="49" ht="12.75" customHeight="1">
      <c r="A49" s="6">
        <v>0.01951</v>
      </c>
      <c r="B49" s="6">
        <v>0.018271</v>
      </c>
      <c r="C49" s="6">
        <v>0.016694</v>
      </c>
      <c r="D49" s="6">
        <v>0.015551</v>
      </c>
      <c r="E49" s="6">
        <v>0.014489</v>
      </c>
      <c r="F49" s="6">
        <v>0.013377</v>
      </c>
      <c r="G49" s="6">
        <v>0.012501</v>
      </c>
      <c r="H49" s="6">
        <v>0.011542</v>
      </c>
      <c r="I49" s="6">
        <v>0.010462</v>
      </c>
      <c r="J49" s="6">
        <v>0.009102000000000001</v>
      </c>
      <c r="K49" s="6">
        <v>0.007248</v>
      </c>
      <c r="L49" s="6">
        <v>0.005035</v>
      </c>
      <c r="M49" s="6">
        <v>0.004166</v>
      </c>
      <c r="N49" s="6">
        <v>0.003814</v>
      </c>
      <c r="O49" s="6">
        <v>0.003477</v>
      </c>
      <c r="P49" s="6">
        <v>0.003737</v>
      </c>
      <c r="Q49" s="6">
        <v>0.003867</v>
      </c>
      <c r="R49" s="6">
        <v>0.003384</v>
      </c>
      <c r="S49" s="6">
        <v>0.0027</v>
      </c>
      <c r="T49" s="6">
        <v>0.00216</v>
      </c>
      <c r="U49" s="6">
        <v>0.001437</v>
      </c>
      <c r="V49" s="6">
        <v>0.000569</v>
      </c>
      <c r="W49" s="6">
        <v>-9.2e-05</v>
      </c>
      <c r="X49" s="6">
        <v>-0.000411</v>
      </c>
      <c r="Y49" s="6">
        <v>-0.000298</v>
      </c>
      <c r="Z49" s="6">
        <v>0</v>
      </c>
      <c r="AA49" s="6">
        <v>0.000431</v>
      </c>
      <c r="AB49" s="6">
        <v>0.000852</v>
      </c>
      <c r="AC49" s="6">
        <v>0.001144</v>
      </c>
      <c r="AD49" s="6">
        <v>0.001685</v>
      </c>
      <c r="AE49" s="6">
        <v>0.002366</v>
      </c>
      <c r="AF49" s="6">
        <v>0.003124</v>
      </c>
      <c r="AG49" s="6">
        <v>0.004045</v>
      </c>
      <c r="AH49" s="6">
        <v>0.005298</v>
      </c>
      <c r="AI49" s="6">
        <v>0.006569</v>
      </c>
      <c r="AJ49" s="6">
        <v>0.007587</v>
      </c>
      <c r="AK49" s="6">
        <v>0.0081</v>
      </c>
    </row>
    <row r="50" ht="12.75" customHeight="1">
      <c r="A50" s="6">
        <v>0.020043</v>
      </c>
      <c r="B50" s="6">
        <v>0.0188</v>
      </c>
      <c r="C50" s="6">
        <v>0.017141</v>
      </c>
      <c r="D50" s="6">
        <v>0.015984</v>
      </c>
      <c r="E50" s="6">
        <v>0.014881</v>
      </c>
      <c r="F50" s="6">
        <v>0.013728</v>
      </c>
      <c r="G50" s="6">
        <v>0.012845</v>
      </c>
      <c r="H50" s="6">
        <v>0.011807</v>
      </c>
      <c r="I50" s="6">
        <v>0.010629</v>
      </c>
      <c r="J50" s="6">
        <v>0.009313999999999999</v>
      </c>
      <c r="K50" s="6">
        <v>0.007456</v>
      </c>
      <c r="L50" s="6">
        <v>0.005267</v>
      </c>
      <c r="M50" s="6">
        <v>0.00437</v>
      </c>
      <c r="N50" s="6">
        <v>0.004033</v>
      </c>
      <c r="O50" s="6">
        <v>0.003699</v>
      </c>
      <c r="P50" s="6">
        <v>0.003877</v>
      </c>
      <c r="Q50" s="6">
        <v>0.004064</v>
      </c>
      <c r="R50" s="6">
        <v>0.003554</v>
      </c>
      <c r="S50" s="6">
        <v>0.00286</v>
      </c>
      <c r="T50" s="6">
        <v>0.002292</v>
      </c>
      <c r="U50" s="6">
        <v>0.001577</v>
      </c>
      <c r="V50" s="6">
        <v>0.000682</v>
      </c>
      <c r="W50" s="6">
        <v>-4.2e-05</v>
      </c>
      <c r="X50" s="6">
        <v>-0.000341</v>
      </c>
      <c r="Y50" s="6">
        <v>-0.000278</v>
      </c>
      <c r="Z50" s="6">
        <v>0</v>
      </c>
      <c r="AA50" s="6">
        <v>0.000472</v>
      </c>
      <c r="AB50" s="6">
        <v>0.000841</v>
      </c>
      <c r="AC50" s="6">
        <v>0.001131</v>
      </c>
      <c r="AD50" s="6">
        <v>0.001682</v>
      </c>
      <c r="AE50" s="6">
        <v>0.002355</v>
      </c>
      <c r="AF50" s="6">
        <v>0.003151</v>
      </c>
      <c r="AG50" s="6">
        <v>0.004096</v>
      </c>
      <c r="AH50" s="6">
        <v>0.005328</v>
      </c>
      <c r="AI50" s="6">
        <v>0.006608</v>
      </c>
      <c r="AJ50" s="6">
        <v>0.007779</v>
      </c>
      <c r="AK50" s="6">
        <v>0.008296</v>
      </c>
    </row>
    <row r="51" ht="12.75" customHeight="1">
      <c r="A51" s="6">
        <v>0.020565</v>
      </c>
      <c r="B51" s="6">
        <v>0.019341</v>
      </c>
      <c r="C51" s="6">
        <v>0.017686</v>
      </c>
      <c r="D51" s="6">
        <v>0.016511</v>
      </c>
      <c r="E51" s="6">
        <v>0.015375</v>
      </c>
      <c r="F51" s="6">
        <v>0.014168</v>
      </c>
      <c r="G51" s="6">
        <v>0.013211</v>
      </c>
      <c r="H51" s="6">
        <v>0.012166</v>
      </c>
      <c r="I51" s="6">
        <v>0.010995</v>
      </c>
      <c r="J51" s="6">
        <v>0.009599999999999999</v>
      </c>
      <c r="K51" s="6">
        <v>0.007746</v>
      </c>
      <c r="L51" s="6">
        <v>0.005552</v>
      </c>
      <c r="M51" s="6">
        <v>0.004655</v>
      </c>
      <c r="N51" s="6">
        <v>0.004291</v>
      </c>
      <c r="O51" s="6">
        <v>0.003895</v>
      </c>
      <c r="P51" s="6">
        <v>0.004067</v>
      </c>
      <c r="Q51" s="6">
        <v>0.004183</v>
      </c>
      <c r="R51" s="6">
        <v>0.003626</v>
      </c>
      <c r="S51" s="6">
        <v>0.002954</v>
      </c>
      <c r="T51" s="6">
        <v>0.002368</v>
      </c>
      <c r="U51" s="6">
        <v>0.001639</v>
      </c>
      <c r="V51" s="6">
        <v>0.00071</v>
      </c>
      <c r="W51" s="6">
        <v>3.1e-05</v>
      </c>
      <c r="X51" s="6">
        <v>-0.00029</v>
      </c>
      <c r="Y51" s="6">
        <v>-0.000259</v>
      </c>
      <c r="Z51" s="6">
        <v>0</v>
      </c>
      <c r="AA51" s="6">
        <v>0.000427</v>
      </c>
      <c r="AB51" s="6">
        <v>0.00082</v>
      </c>
      <c r="AC51" s="6">
        <v>0.001133</v>
      </c>
      <c r="AD51" s="6">
        <v>0.001606</v>
      </c>
      <c r="AE51" s="6">
        <v>0.002325</v>
      </c>
      <c r="AF51" s="6">
        <v>0.003125</v>
      </c>
      <c r="AG51" s="6">
        <v>0.004028</v>
      </c>
      <c r="AH51" s="6">
        <v>0.005384</v>
      </c>
      <c r="AI51" s="6">
        <v>0.006683</v>
      </c>
      <c r="AJ51" s="6">
        <v>0.007874000000000001</v>
      </c>
      <c r="AK51" s="6">
        <v>0.008505</v>
      </c>
    </row>
    <row r="52" ht="12.75" customHeight="1">
      <c r="A52" s="6">
        <v>0.020716</v>
      </c>
      <c r="B52" s="6">
        <v>0.019499</v>
      </c>
      <c r="C52" s="6">
        <v>0.017885</v>
      </c>
      <c r="D52" s="6">
        <v>0.016678</v>
      </c>
      <c r="E52" s="6">
        <v>0.015535</v>
      </c>
      <c r="F52" s="6">
        <v>0.014331</v>
      </c>
      <c r="G52" s="6">
        <v>0.01335</v>
      </c>
      <c r="H52" s="6">
        <v>0.012254</v>
      </c>
      <c r="I52" s="6">
        <v>0.011057</v>
      </c>
      <c r="J52" s="6">
        <v>0.009658</v>
      </c>
      <c r="K52" s="6">
        <v>0.007791</v>
      </c>
      <c r="L52" s="6">
        <v>0.00565</v>
      </c>
      <c r="M52" s="6">
        <v>0.004779</v>
      </c>
      <c r="N52" s="6">
        <v>0.004365</v>
      </c>
      <c r="O52" s="6">
        <v>0.003993</v>
      </c>
      <c r="P52" s="6">
        <v>0.004141</v>
      </c>
      <c r="Q52" s="6">
        <v>0.004278</v>
      </c>
      <c r="R52" s="6">
        <v>0.003713</v>
      </c>
      <c r="S52" s="6">
        <v>0.002998</v>
      </c>
      <c r="T52" s="6">
        <v>0.002436</v>
      </c>
      <c r="U52" s="6">
        <v>0.001706</v>
      </c>
      <c r="V52" s="6">
        <v>0.000782</v>
      </c>
      <c r="W52" s="6">
        <v>5.7e-05</v>
      </c>
      <c r="X52" s="6">
        <v>-0.000281</v>
      </c>
      <c r="Y52" s="6">
        <v>-0.000227</v>
      </c>
      <c r="Z52" s="6">
        <v>0</v>
      </c>
      <c r="AA52" s="6">
        <v>0.000431</v>
      </c>
      <c r="AB52" s="6">
        <v>0.000777</v>
      </c>
      <c r="AC52" s="6">
        <v>0.001049</v>
      </c>
      <c r="AD52" s="6">
        <v>0.001576</v>
      </c>
      <c r="AE52" s="6">
        <v>0.002223</v>
      </c>
      <c r="AF52" s="6">
        <v>0.003039</v>
      </c>
      <c r="AG52" s="6">
        <v>0.00402</v>
      </c>
      <c r="AH52" s="6">
        <v>0.00532</v>
      </c>
      <c r="AI52" s="6">
        <v>0.006715</v>
      </c>
      <c r="AJ52" s="6">
        <v>0.007998</v>
      </c>
      <c r="AK52" s="6">
        <v>0.008618000000000001</v>
      </c>
    </row>
    <row r="53" ht="12.75" customHeight="1">
      <c r="A53" s="6">
        <v>0.02076</v>
      </c>
      <c r="B53" s="6">
        <v>0.019549</v>
      </c>
      <c r="C53" s="6">
        <v>0.01789</v>
      </c>
      <c r="D53" s="6">
        <v>0.016686</v>
      </c>
      <c r="E53" s="6">
        <v>0.015528</v>
      </c>
      <c r="F53" s="6">
        <v>0.014331</v>
      </c>
      <c r="G53" s="6">
        <v>0.013341</v>
      </c>
      <c r="H53" s="6">
        <v>0.01225</v>
      </c>
      <c r="I53" s="6">
        <v>0.010997</v>
      </c>
      <c r="J53" s="6">
        <v>0.009616</v>
      </c>
      <c r="K53" s="6">
        <v>0.007777</v>
      </c>
      <c r="L53" s="6">
        <v>0.00563</v>
      </c>
      <c r="M53" s="6">
        <v>0.004752</v>
      </c>
      <c r="N53" s="6">
        <v>0.004348</v>
      </c>
      <c r="O53" s="6">
        <v>0.00395</v>
      </c>
      <c r="P53" s="6">
        <v>0.004095</v>
      </c>
      <c r="Q53" s="6">
        <v>0.004237</v>
      </c>
      <c r="R53" s="6">
        <v>0.003679</v>
      </c>
      <c r="S53" s="6">
        <v>0.002983</v>
      </c>
      <c r="T53" s="6">
        <v>0.002418</v>
      </c>
      <c r="U53" s="6">
        <v>0.001694</v>
      </c>
      <c r="V53" s="6">
        <v>0.000762</v>
      </c>
      <c r="W53" s="6">
        <v>7.3e-05</v>
      </c>
      <c r="X53" s="6">
        <v>-0.000242</v>
      </c>
      <c r="Y53" s="6">
        <v>-0.000259</v>
      </c>
      <c r="Z53" s="6">
        <v>0</v>
      </c>
      <c r="AA53" s="6">
        <v>0.000391</v>
      </c>
      <c r="AB53" s="6">
        <v>0.000731</v>
      </c>
      <c r="AC53" s="6">
        <v>0.0009990000000000001</v>
      </c>
      <c r="AD53" s="6">
        <v>0.001526</v>
      </c>
      <c r="AE53" s="6">
        <v>0.00218</v>
      </c>
      <c r="AF53" s="6">
        <v>0.002995</v>
      </c>
      <c r="AG53" s="6">
        <v>0.003946</v>
      </c>
      <c r="AH53" s="6">
        <v>0.005282</v>
      </c>
      <c r="AI53" s="6">
        <v>0.006664</v>
      </c>
      <c r="AJ53" s="6">
        <v>0.008052</v>
      </c>
      <c r="AK53" s="6">
        <v>0.008758999999999999</v>
      </c>
    </row>
    <row r="54" ht="12.75" customHeight="1">
      <c r="A54" s="6">
        <v>0.020657</v>
      </c>
      <c r="B54" s="6">
        <v>0.019459</v>
      </c>
      <c r="C54" s="6">
        <v>0.017839</v>
      </c>
      <c r="D54" s="6">
        <v>0.016636</v>
      </c>
      <c r="E54" s="6">
        <v>0.015506</v>
      </c>
      <c r="F54" s="6">
        <v>0.014272</v>
      </c>
      <c r="G54" s="6">
        <v>0.013258</v>
      </c>
      <c r="H54" s="6">
        <v>0.012156</v>
      </c>
      <c r="I54" s="6">
        <v>0.010927</v>
      </c>
      <c r="J54" s="6">
        <v>0.009512</v>
      </c>
      <c r="K54" s="6">
        <v>0.007672</v>
      </c>
      <c r="L54" s="6">
        <v>0.005593</v>
      </c>
      <c r="M54" s="6">
        <v>0.004714</v>
      </c>
      <c r="N54" s="6">
        <v>0.004293</v>
      </c>
      <c r="O54" s="6">
        <v>0.003906</v>
      </c>
      <c r="P54" s="6">
        <v>0.004053</v>
      </c>
      <c r="Q54" s="6">
        <v>0.004192</v>
      </c>
      <c r="R54" s="6">
        <v>0.00364</v>
      </c>
      <c r="S54" s="6">
        <v>0.002937</v>
      </c>
      <c r="T54" s="6">
        <v>0.002381</v>
      </c>
      <c r="U54" s="6">
        <v>0.001686</v>
      </c>
      <c r="V54" s="6">
        <v>0.000797</v>
      </c>
      <c r="W54" s="6">
        <v>0.000112</v>
      </c>
      <c r="X54" s="6">
        <v>-0.000218</v>
      </c>
      <c r="Y54" s="6">
        <v>-0.000217</v>
      </c>
      <c r="Z54" s="6">
        <v>0</v>
      </c>
      <c r="AA54" s="6">
        <v>0.000385</v>
      </c>
      <c r="AB54" s="6">
        <v>0.00071</v>
      </c>
      <c r="AC54" s="6">
        <v>0.000964</v>
      </c>
      <c r="AD54" s="6">
        <v>0.001472</v>
      </c>
      <c r="AE54" s="6">
        <v>0.002134</v>
      </c>
      <c r="AF54" s="6">
        <v>0.002908</v>
      </c>
      <c r="AG54" s="6">
        <v>0.00385</v>
      </c>
      <c r="AH54" s="6">
        <v>0.005209</v>
      </c>
      <c r="AI54" s="6">
        <v>0.006682</v>
      </c>
      <c r="AJ54" s="6">
        <v>0.008063000000000001</v>
      </c>
      <c r="AK54" s="6">
        <v>0.008776000000000001</v>
      </c>
    </row>
    <row r="55" ht="12.75" customHeight="1">
      <c r="A55" s="6">
        <v>0.020444</v>
      </c>
      <c r="B55" s="6">
        <v>0.0192</v>
      </c>
      <c r="C55" s="6">
        <v>0.01759</v>
      </c>
      <c r="D55" s="6">
        <v>0.016388</v>
      </c>
      <c r="E55" s="6">
        <v>0.015245</v>
      </c>
      <c r="F55" s="6">
        <v>0.014065</v>
      </c>
      <c r="G55" s="6">
        <v>0.01307</v>
      </c>
      <c r="H55" s="6">
        <v>0.011928</v>
      </c>
      <c r="I55" s="6">
        <v>0.010705</v>
      </c>
      <c r="J55" s="6">
        <v>0.009322</v>
      </c>
      <c r="K55" s="6">
        <v>0.007476</v>
      </c>
      <c r="L55" s="6">
        <v>0.005458</v>
      </c>
      <c r="M55" s="6">
        <v>0.004625</v>
      </c>
      <c r="N55" s="6">
        <v>0.004193</v>
      </c>
      <c r="O55" s="6">
        <v>0.003773</v>
      </c>
      <c r="P55" s="6">
        <v>0.003883</v>
      </c>
      <c r="Q55" s="6">
        <v>0.004014</v>
      </c>
      <c r="R55" s="6">
        <v>0.003493</v>
      </c>
      <c r="S55" s="6">
        <v>0.002813</v>
      </c>
      <c r="T55" s="6">
        <v>0.002291</v>
      </c>
      <c r="U55" s="6">
        <v>0.001638</v>
      </c>
      <c r="V55" s="6">
        <v>0.000801</v>
      </c>
      <c r="W55" s="6">
        <v>0.000147</v>
      </c>
      <c r="X55" s="6">
        <v>-0.000177</v>
      </c>
      <c r="Y55" s="6">
        <v>-0.000175</v>
      </c>
      <c r="Z55" s="6">
        <v>0</v>
      </c>
      <c r="AA55" s="6">
        <v>0.000392</v>
      </c>
      <c r="AB55" s="6">
        <v>0.0006980000000000001</v>
      </c>
      <c r="AC55" s="6">
        <v>0.00096</v>
      </c>
      <c r="AD55" s="6">
        <v>0.001446</v>
      </c>
      <c r="AE55" s="6">
        <v>0.002074</v>
      </c>
      <c r="AF55" s="6">
        <v>0.00285</v>
      </c>
      <c r="AG55" s="6">
        <v>0.003778</v>
      </c>
      <c r="AH55" s="6">
        <v>0.005169</v>
      </c>
      <c r="AI55" s="6">
        <v>0.00662</v>
      </c>
      <c r="AJ55" s="6">
        <v>0.008075000000000001</v>
      </c>
      <c r="AK55" s="6">
        <v>0.008881999999999999</v>
      </c>
    </row>
    <row r="56" ht="12.75" customHeight="1">
      <c r="A56" s="6">
        <v>0.020056</v>
      </c>
      <c r="B56" s="6">
        <v>0.018848</v>
      </c>
      <c r="C56" s="6">
        <v>0.017244</v>
      </c>
      <c r="D56" s="6">
        <v>0.016035</v>
      </c>
      <c r="E56" s="6">
        <v>0.014926</v>
      </c>
      <c r="F56" s="6">
        <v>0.013727</v>
      </c>
      <c r="G56" s="6">
        <v>0.012734</v>
      </c>
      <c r="H56" s="6">
        <v>0.01162</v>
      </c>
      <c r="I56" s="6">
        <v>0.010417</v>
      </c>
      <c r="J56" s="6">
        <v>0.009050000000000001</v>
      </c>
      <c r="K56" s="6">
        <v>0.007282</v>
      </c>
      <c r="L56" s="6">
        <v>0.005297</v>
      </c>
      <c r="M56" s="6">
        <v>0.004464</v>
      </c>
      <c r="N56" s="6">
        <v>0.004034</v>
      </c>
      <c r="O56" s="6">
        <v>0.003601</v>
      </c>
      <c r="P56" s="6">
        <v>0.003719</v>
      </c>
      <c r="Q56" s="6">
        <v>0.00383</v>
      </c>
      <c r="R56" s="6">
        <v>0.003299</v>
      </c>
      <c r="S56" s="6">
        <v>0.002657</v>
      </c>
      <c r="T56" s="6">
        <v>0.002154</v>
      </c>
      <c r="U56" s="6">
        <v>0.001529</v>
      </c>
      <c r="V56" s="6">
        <v>0.00071</v>
      </c>
      <c r="W56" s="6">
        <v>0.000108</v>
      </c>
      <c r="X56" s="6">
        <v>-0.00021</v>
      </c>
      <c r="Y56" s="6">
        <v>-0.000211</v>
      </c>
      <c r="Z56" s="6">
        <v>0</v>
      </c>
      <c r="AA56" s="6">
        <v>0.000342</v>
      </c>
      <c r="AB56" s="6">
        <v>0.000625</v>
      </c>
      <c r="AC56" s="6">
        <v>0.000882</v>
      </c>
      <c r="AD56" s="6">
        <v>0.001328</v>
      </c>
      <c r="AE56" s="6">
        <v>0.001957</v>
      </c>
      <c r="AF56" s="6">
        <v>0.002714</v>
      </c>
      <c r="AG56" s="6">
        <v>0.003643</v>
      </c>
      <c r="AH56" s="6">
        <v>0.005047</v>
      </c>
      <c r="AI56" s="6">
        <v>0.006555</v>
      </c>
      <c r="AJ56" s="6">
        <v>0.008011000000000001</v>
      </c>
      <c r="AK56" s="6">
        <v>0.008848</v>
      </c>
    </row>
    <row r="57" ht="12.75" customHeight="1">
      <c r="A57" s="6">
        <v>0.019607</v>
      </c>
      <c r="B57" s="6">
        <v>0.018436</v>
      </c>
      <c r="C57" s="6">
        <v>0.016864</v>
      </c>
      <c r="D57" s="6">
        <v>0.015702</v>
      </c>
      <c r="E57" s="6">
        <v>0.01458</v>
      </c>
      <c r="F57" s="6">
        <v>0.013407</v>
      </c>
      <c r="G57" s="6">
        <v>0.012483</v>
      </c>
      <c r="H57" s="6">
        <v>0.011347</v>
      </c>
      <c r="I57" s="6">
        <v>0.010127</v>
      </c>
      <c r="J57" s="6">
        <v>0.008770999999999999</v>
      </c>
      <c r="K57" s="6">
        <v>0.007017</v>
      </c>
      <c r="L57" s="6">
        <v>0.005098</v>
      </c>
      <c r="M57" s="6">
        <v>0.004278</v>
      </c>
      <c r="N57" s="6">
        <v>0.003826</v>
      </c>
      <c r="O57" s="6">
        <v>0.003417</v>
      </c>
      <c r="P57" s="6">
        <v>0.003543</v>
      </c>
      <c r="Q57" s="6">
        <v>0.003632</v>
      </c>
      <c r="R57" s="6">
        <v>0.003168</v>
      </c>
      <c r="S57" s="6">
        <v>0.002519</v>
      </c>
      <c r="T57" s="6">
        <v>0.002058</v>
      </c>
      <c r="U57" s="6">
        <v>0.001452</v>
      </c>
      <c r="V57" s="6">
        <v>0.000704</v>
      </c>
      <c r="W57" s="6">
        <v>0.000103</v>
      </c>
      <c r="X57" s="6">
        <v>-0.000183</v>
      </c>
      <c r="Y57" s="6">
        <v>-0.00018</v>
      </c>
      <c r="Z57" s="6">
        <v>0</v>
      </c>
      <c r="AA57" s="6">
        <v>0.00036</v>
      </c>
      <c r="AB57" s="6">
        <v>0.000605</v>
      </c>
      <c r="AC57" s="6">
        <v>0.000833</v>
      </c>
      <c r="AD57" s="6">
        <v>0.001284</v>
      </c>
      <c r="AE57" s="6">
        <v>0.001853</v>
      </c>
      <c r="AF57" s="6">
        <v>0.002636</v>
      </c>
      <c r="AG57" s="6">
        <v>0.0036</v>
      </c>
      <c r="AH57" s="6">
        <v>0.004953</v>
      </c>
      <c r="AI57" s="6">
        <v>0.006455</v>
      </c>
      <c r="AJ57" s="6">
        <v>0.008005</v>
      </c>
      <c r="AK57" s="6">
        <v>0.008829999999999999</v>
      </c>
    </row>
    <row r="58" ht="12.75" customHeight="1">
      <c r="A58" s="6">
        <v>0.019147</v>
      </c>
      <c r="B58" s="6">
        <v>0.018034</v>
      </c>
      <c r="C58" s="6">
        <v>0.016508</v>
      </c>
      <c r="D58" s="6">
        <v>0.015324</v>
      </c>
      <c r="E58" s="6">
        <v>0.014253</v>
      </c>
      <c r="F58" s="6">
        <v>0.013103</v>
      </c>
      <c r="G58" s="6">
        <v>0.012102</v>
      </c>
      <c r="H58" s="6">
        <v>0.011008</v>
      </c>
      <c r="I58" s="6">
        <v>0.00979</v>
      </c>
      <c r="J58" s="6">
        <v>0.008441000000000001</v>
      </c>
      <c r="K58" s="6">
        <v>0.006762</v>
      </c>
      <c r="L58" s="6">
        <v>0.004888</v>
      </c>
      <c r="M58" s="6">
        <v>0.00407</v>
      </c>
      <c r="N58" s="6">
        <v>0.003631</v>
      </c>
      <c r="O58" s="6">
        <v>0.003185</v>
      </c>
      <c r="P58" s="6">
        <v>0.003292</v>
      </c>
      <c r="Q58" s="6">
        <v>0.003426</v>
      </c>
      <c r="R58" s="6">
        <v>0.002958</v>
      </c>
      <c r="S58" s="6">
        <v>0.002378</v>
      </c>
      <c r="T58" s="6">
        <v>0.001943</v>
      </c>
      <c r="U58" s="6">
        <v>0.001407</v>
      </c>
      <c r="V58" s="6">
        <v>0.0007</v>
      </c>
      <c r="W58" s="6">
        <v>0.000133</v>
      </c>
      <c r="X58" s="6">
        <v>-0.000149</v>
      </c>
      <c r="Y58" s="6">
        <v>-0.00016</v>
      </c>
      <c r="Z58" s="6">
        <v>0</v>
      </c>
      <c r="AA58" s="6">
        <v>0.000335</v>
      </c>
      <c r="AB58" s="6">
        <v>0.000589</v>
      </c>
      <c r="AC58" s="6">
        <v>0.000795</v>
      </c>
      <c r="AD58" s="6">
        <v>0.00121</v>
      </c>
      <c r="AE58" s="6">
        <v>0.001792</v>
      </c>
      <c r="AF58" s="6">
        <v>0.002575</v>
      </c>
      <c r="AG58" s="6">
        <v>0.003458</v>
      </c>
      <c r="AH58" s="6">
        <v>0.004862</v>
      </c>
      <c r="AI58" s="6">
        <v>0.006364</v>
      </c>
      <c r="AJ58" s="6">
        <v>0.007886000000000001</v>
      </c>
      <c r="AK58" s="6">
        <v>0.008784999999999999</v>
      </c>
    </row>
    <row r="59" ht="12.75" customHeight="1">
      <c r="A59" s="6">
        <v>0.018617</v>
      </c>
      <c r="B59" s="6">
        <v>0.017504</v>
      </c>
      <c r="C59" s="6">
        <v>0.016013</v>
      </c>
      <c r="D59" s="6">
        <v>0.014856</v>
      </c>
      <c r="E59" s="6">
        <v>0.013784</v>
      </c>
      <c r="F59" s="6">
        <v>0.012619</v>
      </c>
      <c r="G59" s="6">
        <v>0.011648</v>
      </c>
      <c r="H59" s="6">
        <v>0.010551</v>
      </c>
      <c r="I59" s="6">
        <v>0.009371000000000001</v>
      </c>
      <c r="J59" s="6">
        <v>0.008055</v>
      </c>
      <c r="K59" s="6">
        <v>0.006364</v>
      </c>
      <c r="L59" s="6">
        <v>0.004583</v>
      </c>
      <c r="M59" s="6">
        <v>0.003829</v>
      </c>
      <c r="N59" s="6">
        <v>0.003395</v>
      </c>
      <c r="O59" s="6">
        <v>0.002937</v>
      </c>
      <c r="P59" s="6">
        <v>0.003067</v>
      </c>
      <c r="Q59" s="6">
        <v>0.003155</v>
      </c>
      <c r="R59" s="6">
        <v>0.002741</v>
      </c>
      <c r="S59" s="6">
        <v>0.002131</v>
      </c>
      <c r="T59" s="6">
        <v>0.001764</v>
      </c>
      <c r="U59" s="6">
        <v>0.001276</v>
      </c>
      <c r="V59" s="6">
        <v>0.000624</v>
      </c>
      <c r="W59" s="6">
        <v>0.000119</v>
      </c>
      <c r="X59" s="6">
        <v>-0.000157</v>
      </c>
      <c r="Y59" s="6">
        <v>-0.000158</v>
      </c>
      <c r="Z59" s="6">
        <v>0</v>
      </c>
      <c r="AA59" s="6">
        <v>0.000272</v>
      </c>
      <c r="AB59" s="6">
        <v>0.000555</v>
      </c>
      <c r="AC59" s="6">
        <v>0.000736</v>
      </c>
      <c r="AD59" s="6">
        <v>0.001143</v>
      </c>
      <c r="AE59" s="6">
        <v>0.001689</v>
      </c>
      <c r="AF59" s="6">
        <v>0.002446</v>
      </c>
      <c r="AG59" s="6">
        <v>0.003358</v>
      </c>
      <c r="AH59" s="6">
        <v>0.00475</v>
      </c>
      <c r="AI59" s="6">
        <v>0.006285</v>
      </c>
      <c r="AJ59" s="6">
        <v>0.00783</v>
      </c>
      <c r="AK59" s="6">
        <v>0.008746</v>
      </c>
    </row>
    <row r="60" ht="12.75" customHeight="1">
      <c r="A60" s="6">
        <v>0.018166</v>
      </c>
      <c r="B60" s="6">
        <v>0.01703</v>
      </c>
      <c r="C60" s="6">
        <v>0.015533</v>
      </c>
      <c r="D60" s="6">
        <v>0.014393</v>
      </c>
      <c r="E60" s="6">
        <v>0.013372</v>
      </c>
      <c r="F60" s="6">
        <v>0.012281</v>
      </c>
      <c r="G60" s="6">
        <v>0.011337</v>
      </c>
      <c r="H60" s="6">
        <v>0.010238</v>
      </c>
      <c r="I60" s="6">
        <v>0.009042</v>
      </c>
      <c r="J60" s="6">
        <v>0.007773</v>
      </c>
      <c r="K60" s="6">
        <v>0.006143</v>
      </c>
      <c r="L60" s="6">
        <v>0.004427</v>
      </c>
      <c r="M60" s="6">
        <v>0.003694</v>
      </c>
      <c r="N60" s="6">
        <v>0.00323</v>
      </c>
      <c r="O60" s="6">
        <v>0.002786</v>
      </c>
      <c r="P60" s="6">
        <v>0.002874</v>
      </c>
      <c r="Q60" s="6">
        <v>0.002987</v>
      </c>
      <c r="R60" s="6">
        <v>0.002543</v>
      </c>
      <c r="S60" s="6">
        <v>0.002016</v>
      </c>
      <c r="T60" s="6">
        <v>0.001671</v>
      </c>
      <c r="U60" s="6">
        <v>0.001217</v>
      </c>
      <c r="V60" s="6">
        <v>0.000596</v>
      </c>
      <c r="W60" s="6">
        <v>0.000112</v>
      </c>
      <c r="X60" s="6">
        <v>-0.00013</v>
      </c>
      <c r="Y60" s="6">
        <v>-0.000106</v>
      </c>
      <c r="Z60" s="6">
        <v>0</v>
      </c>
      <c r="AA60" s="6">
        <v>0.000314</v>
      </c>
      <c r="AB60" s="6">
        <v>0.000526</v>
      </c>
      <c r="AC60" s="6">
        <v>0.000701</v>
      </c>
      <c r="AD60" s="6">
        <v>0.001116</v>
      </c>
      <c r="AE60" s="6">
        <v>0.001654</v>
      </c>
      <c r="AF60" s="6">
        <v>0.002367</v>
      </c>
      <c r="AG60" s="6">
        <v>0.003268</v>
      </c>
      <c r="AH60" s="6">
        <v>0.004617</v>
      </c>
      <c r="AI60" s="6">
        <v>0.006131</v>
      </c>
      <c r="AJ60" s="6">
        <v>0.007768</v>
      </c>
      <c r="AK60" s="6">
        <v>0.008685999999999999</v>
      </c>
    </row>
    <row r="61" ht="12.75" customHeight="1">
      <c r="A61" s="6">
        <v>0.017769</v>
      </c>
      <c r="B61" s="6">
        <v>0.016723</v>
      </c>
      <c r="C61" s="6">
        <v>0.015307</v>
      </c>
      <c r="D61" s="6">
        <v>0.014178</v>
      </c>
      <c r="E61" s="6">
        <v>0.013143</v>
      </c>
      <c r="F61" s="6">
        <v>0.012026</v>
      </c>
      <c r="G61" s="6">
        <v>0.011061</v>
      </c>
      <c r="H61" s="6">
        <v>0.009998</v>
      </c>
      <c r="I61" s="6">
        <v>0.008859000000000001</v>
      </c>
      <c r="J61" s="6">
        <v>0.007558</v>
      </c>
      <c r="K61" s="6">
        <v>0.005991</v>
      </c>
      <c r="L61" s="6">
        <v>0.004329</v>
      </c>
      <c r="M61" s="6">
        <v>0.003586</v>
      </c>
      <c r="N61" s="6">
        <v>0.00314</v>
      </c>
      <c r="O61" s="6">
        <v>0.002687</v>
      </c>
      <c r="P61" s="6">
        <v>0.002738</v>
      </c>
      <c r="Q61" s="6">
        <v>0.002804</v>
      </c>
      <c r="R61" s="6">
        <v>0.002391</v>
      </c>
      <c r="S61" s="6">
        <v>0.001912</v>
      </c>
      <c r="T61" s="6">
        <v>0.001558</v>
      </c>
      <c r="U61" s="6">
        <v>0.001146</v>
      </c>
      <c r="V61" s="6">
        <v>0.0005509999999999999</v>
      </c>
      <c r="W61" s="6">
        <v>0.000141</v>
      </c>
      <c r="X61" s="6">
        <v>-9.500000000000001e-05</v>
      </c>
      <c r="Y61" s="6">
        <v>-0.00012</v>
      </c>
      <c r="Z61" s="6">
        <v>0</v>
      </c>
      <c r="AA61" s="6">
        <v>0.000279</v>
      </c>
      <c r="AB61" s="6">
        <v>0.000498</v>
      </c>
      <c r="AC61" s="6">
        <v>0.000677</v>
      </c>
      <c r="AD61" s="6">
        <v>0.001012</v>
      </c>
      <c r="AE61" s="6">
        <v>0.001558</v>
      </c>
      <c r="AF61" s="6">
        <v>0.002247</v>
      </c>
      <c r="AG61" s="6">
        <v>0.003113</v>
      </c>
      <c r="AH61" s="6">
        <v>0.004489</v>
      </c>
      <c r="AI61" s="6">
        <v>0.006001</v>
      </c>
      <c r="AJ61" s="6">
        <v>0.007627</v>
      </c>
      <c r="AK61" s="6">
        <v>0.008617</v>
      </c>
    </row>
    <row r="62" ht="12.75" customHeight="1">
      <c r="A62" s="6">
        <v>0.017399</v>
      </c>
      <c r="B62" s="6">
        <v>0.016317</v>
      </c>
      <c r="C62" s="6">
        <v>0.014872</v>
      </c>
      <c r="D62" s="6">
        <v>0.013725</v>
      </c>
      <c r="E62" s="6">
        <v>0.012694</v>
      </c>
      <c r="F62" s="6">
        <v>0.011622</v>
      </c>
      <c r="G62" s="6">
        <v>0.010679</v>
      </c>
      <c r="H62" s="6">
        <v>0.009579000000000001</v>
      </c>
      <c r="I62" s="6">
        <v>0.008435</v>
      </c>
      <c r="J62" s="6">
        <v>0.007177</v>
      </c>
      <c r="K62" s="6">
        <v>0.005637</v>
      </c>
      <c r="L62" s="6">
        <v>0.004068</v>
      </c>
      <c r="M62" s="6">
        <v>0.003358</v>
      </c>
      <c r="N62" s="6">
        <v>0.002892</v>
      </c>
      <c r="O62" s="6">
        <v>0.002429</v>
      </c>
      <c r="P62" s="6">
        <v>0.002497</v>
      </c>
      <c r="Q62" s="6">
        <v>0.002584</v>
      </c>
      <c r="R62" s="6">
        <v>0.002201</v>
      </c>
      <c r="S62" s="6">
        <v>0.001682</v>
      </c>
      <c r="T62" s="6">
        <v>0.001392</v>
      </c>
      <c r="U62" s="6">
        <v>0.001066</v>
      </c>
      <c r="V62" s="6">
        <v>0.000519</v>
      </c>
      <c r="W62" s="6">
        <v>0.000128</v>
      </c>
      <c r="X62" s="6">
        <v>-8.3e-05</v>
      </c>
      <c r="Y62" s="6">
        <v>-8.000000000000001e-05</v>
      </c>
      <c r="Z62" s="6">
        <v>0</v>
      </c>
      <c r="AA62" s="6">
        <v>0.000261</v>
      </c>
      <c r="AB62" s="6">
        <v>0.000478</v>
      </c>
      <c r="AC62" s="6">
        <v>0.0005999999999999999</v>
      </c>
      <c r="AD62" s="6">
        <v>0.001007</v>
      </c>
      <c r="AE62" s="6">
        <v>0.001497</v>
      </c>
      <c r="AF62" s="6">
        <v>0.002171</v>
      </c>
      <c r="AG62" s="6">
        <v>0.003059</v>
      </c>
      <c r="AH62" s="6">
        <v>0.004331</v>
      </c>
      <c r="AI62" s="6">
        <v>0.005953</v>
      </c>
      <c r="AJ62" s="6">
        <v>0.007554</v>
      </c>
      <c r="AK62" s="6">
        <v>0.008415000000000001</v>
      </c>
    </row>
    <row r="63" ht="12.75" customHeight="1">
      <c r="A63" s="6">
        <v>0.01697</v>
      </c>
      <c r="B63" s="6">
        <v>0.015937</v>
      </c>
      <c r="C63" s="6">
        <v>0.014514</v>
      </c>
      <c r="D63" s="6">
        <v>0.013414</v>
      </c>
      <c r="E63" s="6">
        <v>0.012424</v>
      </c>
      <c r="F63" s="6">
        <v>0.011322</v>
      </c>
      <c r="G63" s="6">
        <v>0.010374</v>
      </c>
      <c r="H63" s="6">
        <v>0.009327999999999999</v>
      </c>
      <c r="I63" s="6">
        <v>0.008185</v>
      </c>
      <c r="J63" s="6">
        <v>0.006977</v>
      </c>
      <c r="K63" s="6">
        <v>0.00549</v>
      </c>
      <c r="L63" s="6">
        <v>0.003949</v>
      </c>
      <c r="M63" s="6">
        <v>0.00326</v>
      </c>
      <c r="N63" s="6">
        <v>0.002773</v>
      </c>
      <c r="O63" s="6">
        <v>0.002322</v>
      </c>
      <c r="P63" s="6">
        <v>0.002352</v>
      </c>
      <c r="Q63" s="6">
        <v>0.002442</v>
      </c>
      <c r="R63" s="6">
        <v>0.002045</v>
      </c>
      <c r="S63" s="6">
        <v>0.00161</v>
      </c>
      <c r="T63" s="6">
        <v>0.001342</v>
      </c>
      <c r="U63" s="6">
        <v>0.001028</v>
      </c>
      <c r="V63" s="6">
        <v>0.000547</v>
      </c>
      <c r="W63" s="6">
        <v>0.000161</v>
      </c>
      <c r="X63" s="6">
        <v>-3.4e-05</v>
      </c>
      <c r="Y63" s="6">
        <v>-4.2e-05</v>
      </c>
      <c r="Z63" s="6">
        <v>0</v>
      </c>
      <c r="AA63" s="6">
        <v>0.000306</v>
      </c>
      <c r="AB63" s="6">
        <v>0.000467</v>
      </c>
      <c r="AC63" s="6">
        <v>0.000623</v>
      </c>
      <c r="AD63" s="6">
        <v>0.0009479999999999999</v>
      </c>
      <c r="AE63" s="6">
        <v>0.001449</v>
      </c>
      <c r="AF63" s="6">
        <v>0.002142</v>
      </c>
      <c r="AG63" s="6">
        <v>0.002946</v>
      </c>
      <c r="AH63" s="6">
        <v>0.004274</v>
      </c>
      <c r="AI63" s="6">
        <v>0.005741</v>
      </c>
      <c r="AJ63" s="6">
        <v>0.007397</v>
      </c>
      <c r="AK63" s="6">
        <v>0.008351000000000001</v>
      </c>
    </row>
    <row r="64" ht="12.75" customHeight="1">
      <c r="A64" s="6">
        <v>0.016434</v>
      </c>
      <c r="B64" s="6">
        <v>0.015407</v>
      </c>
      <c r="C64" s="6">
        <v>0.014047</v>
      </c>
      <c r="D64" s="6">
        <v>0.012929</v>
      </c>
      <c r="E64" s="6">
        <v>0.011983</v>
      </c>
      <c r="F64" s="6">
        <v>0.010919</v>
      </c>
      <c r="G64" s="6">
        <v>0.01</v>
      </c>
      <c r="H64" s="6">
        <v>0.009002</v>
      </c>
      <c r="I64" s="6">
        <v>0.007908999999999999</v>
      </c>
      <c r="J64" s="6">
        <v>0.006715</v>
      </c>
      <c r="K64" s="6">
        <v>0.005262</v>
      </c>
      <c r="L64" s="6">
        <v>0.003804</v>
      </c>
      <c r="M64" s="6">
        <v>0.003137</v>
      </c>
      <c r="N64" s="6">
        <v>0.002677</v>
      </c>
      <c r="O64" s="6">
        <v>0.002152</v>
      </c>
      <c r="P64" s="6">
        <v>0.002214</v>
      </c>
      <c r="Q64" s="6">
        <v>0.002237</v>
      </c>
      <c r="R64" s="6">
        <v>0.001881</v>
      </c>
      <c r="S64" s="6">
        <v>0.001449</v>
      </c>
      <c r="T64" s="6">
        <v>0.001195</v>
      </c>
      <c r="U64" s="6">
        <v>0.000899</v>
      </c>
      <c r="V64" s="6">
        <v>0.000461</v>
      </c>
      <c r="W64" s="6">
        <v>0.000146</v>
      </c>
      <c r="X64" s="6">
        <v>-4.4e-05</v>
      </c>
      <c r="Y64" s="6">
        <v>-5.6e-05</v>
      </c>
      <c r="Z64" s="6">
        <v>0</v>
      </c>
      <c r="AA64" s="6">
        <v>0.000245</v>
      </c>
      <c r="AB64" s="6">
        <v>0.000383</v>
      </c>
      <c r="AC64" s="6">
        <v>0.000532</v>
      </c>
      <c r="AD64" s="6">
        <v>0.000819</v>
      </c>
      <c r="AE64" s="6">
        <v>0.001284</v>
      </c>
      <c r="AF64" s="6">
        <v>0.001928</v>
      </c>
      <c r="AG64" s="6">
        <v>0.00272</v>
      </c>
      <c r="AH64" s="6">
        <v>0.004051</v>
      </c>
      <c r="AI64" s="6">
        <v>0.005585</v>
      </c>
      <c r="AJ64" s="6">
        <v>0.007222</v>
      </c>
      <c r="AK64" s="6">
        <v>0.008234999999999999</v>
      </c>
    </row>
    <row r="65" ht="12.75" customHeight="1">
      <c r="A65" s="6">
        <v>0.016166</v>
      </c>
      <c r="B65" s="6">
        <v>0.015145</v>
      </c>
      <c r="C65" s="6">
        <v>0.013761</v>
      </c>
      <c r="D65" s="6">
        <v>0.012681</v>
      </c>
      <c r="E65" s="6">
        <v>0.011702</v>
      </c>
      <c r="F65" s="6">
        <v>0.010667</v>
      </c>
      <c r="G65" s="6">
        <v>0.009748</v>
      </c>
      <c r="H65" s="6">
        <v>0.008673999999999999</v>
      </c>
      <c r="I65" s="6">
        <v>0.007598</v>
      </c>
      <c r="J65" s="6">
        <v>0.006432</v>
      </c>
      <c r="K65" s="6">
        <v>0.00504</v>
      </c>
      <c r="L65" s="6">
        <v>0.003665</v>
      </c>
      <c r="M65" s="6">
        <v>0.003023</v>
      </c>
      <c r="N65" s="6">
        <v>0.002482</v>
      </c>
      <c r="O65" s="6">
        <v>0.00199</v>
      </c>
      <c r="P65" s="6">
        <v>0.001995</v>
      </c>
      <c r="Q65" s="6">
        <v>0.002079</v>
      </c>
      <c r="R65" s="6">
        <v>0.001707</v>
      </c>
      <c r="S65" s="6">
        <v>0.00126</v>
      </c>
      <c r="T65" s="6">
        <v>0.001088</v>
      </c>
      <c r="U65" s="6">
        <v>0.000883</v>
      </c>
      <c r="V65" s="6">
        <v>0.000455</v>
      </c>
      <c r="W65" s="6">
        <v>0.00014</v>
      </c>
      <c r="X65" s="6">
        <v>-5.8e-05</v>
      </c>
      <c r="Y65" s="6">
        <v>-6.600000000000001e-05</v>
      </c>
      <c r="Z65" s="6">
        <v>0</v>
      </c>
      <c r="AA65" s="6">
        <v>0.000205</v>
      </c>
      <c r="AB65" s="6">
        <v>0.000394</v>
      </c>
      <c r="AC65" s="6">
        <v>0.000461</v>
      </c>
      <c r="AD65" s="6">
        <v>0.000809</v>
      </c>
      <c r="AE65" s="6">
        <v>0.001219</v>
      </c>
      <c r="AF65" s="6">
        <v>0.001833</v>
      </c>
      <c r="AG65" s="6">
        <v>0.002628</v>
      </c>
      <c r="AH65" s="6">
        <v>0.003887</v>
      </c>
      <c r="AI65" s="6">
        <v>0.005412</v>
      </c>
      <c r="AJ65" s="6">
        <v>0.00709</v>
      </c>
      <c r="AK65" s="6">
        <v>0.007986999999999999</v>
      </c>
    </row>
    <row r="66" ht="12.75" customHeight="1">
      <c r="A66" s="6">
        <v>0.015696</v>
      </c>
      <c r="B66" s="6">
        <v>0.014711</v>
      </c>
      <c r="C66" s="6">
        <v>0.013349</v>
      </c>
      <c r="D66" s="6">
        <v>0.0123</v>
      </c>
      <c r="E66" s="6">
        <v>0.011349</v>
      </c>
      <c r="F66" s="6">
        <v>0.010299</v>
      </c>
      <c r="G66" s="6">
        <v>0.009403999999999999</v>
      </c>
      <c r="H66" s="6">
        <v>0.008425</v>
      </c>
      <c r="I66" s="6">
        <v>0.007343</v>
      </c>
      <c r="J66" s="6">
        <v>0.006214</v>
      </c>
      <c r="K66" s="6">
        <v>0.0049</v>
      </c>
      <c r="L66" s="6">
        <v>0.003557</v>
      </c>
      <c r="M66" s="6">
        <v>0.002894</v>
      </c>
      <c r="N66" s="6">
        <v>0.002449</v>
      </c>
      <c r="O66" s="6">
        <v>0.001879</v>
      </c>
      <c r="P66" s="6">
        <v>0.001897</v>
      </c>
      <c r="Q66" s="6">
        <v>0.001903</v>
      </c>
      <c r="R66" s="6">
        <v>0.001537</v>
      </c>
      <c r="S66" s="6">
        <v>0.001196</v>
      </c>
      <c r="T66" s="6">
        <v>0.00099</v>
      </c>
      <c r="U66" s="6">
        <v>0.000786</v>
      </c>
      <c r="V66" s="6">
        <v>0.000422</v>
      </c>
      <c r="W66" s="6">
        <v>0.000149</v>
      </c>
      <c r="X66" s="6">
        <v>-9e-06</v>
      </c>
      <c r="Y66" s="6">
        <v>-6.2e-05</v>
      </c>
      <c r="Z66" s="6">
        <v>0</v>
      </c>
      <c r="AA66" s="6">
        <v>0.000196</v>
      </c>
      <c r="AB66" s="6">
        <v>0.000328</v>
      </c>
      <c r="AC66" s="6">
        <v>0.000402</v>
      </c>
      <c r="AD66" s="6">
        <v>0.000624</v>
      </c>
      <c r="AE66" s="6">
        <v>0.001121</v>
      </c>
      <c r="AF66" s="6">
        <v>0.001701</v>
      </c>
      <c r="AG66" s="6">
        <v>0.002426</v>
      </c>
      <c r="AH66" s="6">
        <v>0.003679</v>
      </c>
      <c r="AI66" s="6">
        <v>0.005149</v>
      </c>
      <c r="AJ66" s="6">
        <v>0.006808</v>
      </c>
      <c r="AK66" s="6">
        <v>0.007781</v>
      </c>
    </row>
    <row r="67" ht="12.75" customHeight="1">
      <c r="A67" s="6">
        <v>0.01548</v>
      </c>
      <c r="B67" s="6">
        <v>0.014489</v>
      </c>
      <c r="C67" s="6">
        <v>0.013203</v>
      </c>
      <c r="D67" s="6">
        <v>0.012122</v>
      </c>
      <c r="E67" s="6">
        <v>0.011194</v>
      </c>
      <c r="F67" s="6">
        <v>0.01021</v>
      </c>
      <c r="G67" s="6">
        <v>0.009336000000000001</v>
      </c>
      <c r="H67" s="6">
        <v>0.008322</v>
      </c>
      <c r="I67" s="6">
        <v>0.007308</v>
      </c>
      <c r="J67" s="6">
        <v>0.006205</v>
      </c>
      <c r="K67" s="6">
        <v>0.004874</v>
      </c>
      <c r="L67" s="6">
        <v>0.003617</v>
      </c>
      <c r="M67" s="6">
        <v>0.00299</v>
      </c>
      <c r="N67" s="6">
        <v>0.002457</v>
      </c>
      <c r="O67" s="6">
        <v>0.00192</v>
      </c>
      <c r="P67" s="6">
        <v>0.001857</v>
      </c>
      <c r="Q67" s="6">
        <v>0.001842</v>
      </c>
      <c r="R67" s="6">
        <v>0.001525</v>
      </c>
      <c r="S67" s="6">
        <v>0.001121</v>
      </c>
      <c r="T67" s="6">
        <v>0.000927</v>
      </c>
      <c r="U67" s="6">
        <v>0.000779</v>
      </c>
      <c r="V67" s="6">
        <v>0.00045</v>
      </c>
      <c r="W67" s="6">
        <v>0.000198</v>
      </c>
      <c r="X67" s="6">
        <v>4e-06</v>
      </c>
      <c r="Y67" s="6">
        <v>1e-06</v>
      </c>
      <c r="Z67" s="6">
        <v>0</v>
      </c>
      <c r="AA67" s="6">
        <v>0.000175</v>
      </c>
      <c r="AB67" s="6">
        <v>0.000309</v>
      </c>
      <c r="AC67" s="6">
        <v>0.000375</v>
      </c>
      <c r="AD67" s="6">
        <v>0.000616</v>
      </c>
      <c r="AE67" s="6">
        <v>0.0009859999999999999</v>
      </c>
      <c r="AF67" s="6">
        <v>0.001524</v>
      </c>
      <c r="AG67" s="6">
        <v>0.002303</v>
      </c>
      <c r="AH67" s="6">
        <v>0.003483</v>
      </c>
      <c r="AI67" s="6">
        <v>0.005011</v>
      </c>
      <c r="AJ67" s="6">
        <v>0.006649</v>
      </c>
      <c r="AK67" s="6">
        <v>0.007631</v>
      </c>
    </row>
    <row r="68" ht="12.75" customHeight="1">
      <c r="A68" s="6">
        <v>0.015316</v>
      </c>
      <c r="B68" s="6">
        <v>0.014326</v>
      </c>
      <c r="C68" s="6">
        <v>0.01296</v>
      </c>
      <c r="D68" s="6">
        <v>0.011946</v>
      </c>
      <c r="E68" s="6">
        <v>0.010997</v>
      </c>
      <c r="F68" s="6">
        <v>0.009982</v>
      </c>
      <c r="G68" s="6">
        <v>0.009122</v>
      </c>
      <c r="H68" s="6">
        <v>0.008104999999999999</v>
      </c>
      <c r="I68" s="6">
        <v>0.007056</v>
      </c>
      <c r="J68" s="6">
        <v>0.006009</v>
      </c>
      <c r="K68" s="6">
        <v>0.004765</v>
      </c>
      <c r="L68" s="6">
        <v>0.00356</v>
      </c>
      <c r="M68" s="6">
        <v>0.002991</v>
      </c>
      <c r="N68" s="6">
        <v>0.002408</v>
      </c>
      <c r="O68" s="6">
        <v>0.001832</v>
      </c>
      <c r="P68" s="6">
        <v>0.001795</v>
      </c>
      <c r="Q68" s="6">
        <v>0.0018</v>
      </c>
      <c r="R68" s="6">
        <v>0.00146</v>
      </c>
      <c r="S68" s="6">
        <v>0.001092</v>
      </c>
      <c r="T68" s="6">
        <v>0.0009859999999999999</v>
      </c>
      <c r="U68" s="6">
        <v>0.000825</v>
      </c>
      <c r="V68" s="6">
        <v>0.000522</v>
      </c>
      <c r="W68" s="6">
        <v>0.000225</v>
      </c>
      <c r="X68" s="6">
        <v>9.8e-05</v>
      </c>
      <c r="Y68" s="6">
        <v>5.8e-05</v>
      </c>
      <c r="Z68" s="6">
        <v>0</v>
      </c>
      <c r="AA68" s="6">
        <v>0.000202</v>
      </c>
      <c r="AB68" s="6">
        <v>0.00027</v>
      </c>
      <c r="AC68" s="6">
        <v>0.000288</v>
      </c>
      <c r="AD68" s="6">
        <v>0.000583</v>
      </c>
      <c r="AE68" s="6">
        <v>0.000915</v>
      </c>
      <c r="AF68" s="6">
        <v>0.001478</v>
      </c>
      <c r="AG68" s="6">
        <v>0.002136</v>
      </c>
      <c r="AH68" s="6">
        <v>0.003308</v>
      </c>
      <c r="AI68" s="6">
        <v>0.004732</v>
      </c>
      <c r="AJ68" s="6">
        <v>0.006385</v>
      </c>
      <c r="AK68" s="6">
        <v>0.007314</v>
      </c>
    </row>
    <row r="69" ht="12.75" customHeight="1">
      <c r="A69" s="6">
        <v>0.014949</v>
      </c>
      <c r="B69" s="6">
        <v>0.014016</v>
      </c>
      <c r="C69" s="6">
        <v>0.012768</v>
      </c>
      <c r="D69" s="6">
        <v>0.0117</v>
      </c>
      <c r="E69" s="6">
        <v>0.010812</v>
      </c>
      <c r="F69" s="6">
        <v>0.009788</v>
      </c>
      <c r="G69" s="6">
        <v>0.008914</v>
      </c>
      <c r="H69" s="6">
        <v>0.007966000000000001</v>
      </c>
      <c r="I69" s="6">
        <v>0.006971</v>
      </c>
      <c r="J69" s="6">
        <v>0.005887</v>
      </c>
      <c r="K69" s="6">
        <v>0.004734</v>
      </c>
      <c r="L69" s="6">
        <v>0.00354</v>
      </c>
      <c r="M69" s="6">
        <v>0.002931</v>
      </c>
      <c r="N69" s="6">
        <v>0.002409</v>
      </c>
      <c r="O69" s="6">
        <v>0.001825</v>
      </c>
      <c r="P69" s="6">
        <v>0.001749</v>
      </c>
      <c r="Q69" s="6">
        <v>0.001632</v>
      </c>
      <c r="R69" s="6">
        <v>0.001321</v>
      </c>
      <c r="S69" s="6">
        <v>0.001021</v>
      </c>
      <c r="T69" s="6">
        <v>0.000833</v>
      </c>
      <c r="U69" s="6">
        <v>0.000694</v>
      </c>
      <c r="V69" s="6">
        <v>0.000463</v>
      </c>
      <c r="W69" s="6">
        <v>0.000249</v>
      </c>
      <c r="X69" s="6">
        <v>0.000112</v>
      </c>
      <c r="Y69" s="6">
        <v>-1.7e-05</v>
      </c>
      <c r="Z69" s="6">
        <v>0</v>
      </c>
      <c r="AA69" s="6">
        <v>0.000103</v>
      </c>
      <c r="AB69" s="6">
        <v>0.000165</v>
      </c>
      <c r="AC69" s="6">
        <v>0.000161</v>
      </c>
      <c r="AD69" s="6">
        <v>0.000294</v>
      </c>
      <c r="AE69" s="6">
        <v>0.000676</v>
      </c>
      <c r="AF69" s="6">
        <v>0.00116</v>
      </c>
      <c r="AG69" s="6">
        <v>0.001826</v>
      </c>
      <c r="AH69" s="6">
        <v>0.003029</v>
      </c>
      <c r="AI69" s="6">
        <v>0.004411</v>
      </c>
      <c r="AJ69" s="6">
        <v>0.006016</v>
      </c>
      <c r="AK69" s="6">
        <v>0.007016</v>
      </c>
    </row>
    <row r="70" ht="12.75" customHeight="1">
      <c r="A70" s="6">
        <v>0.014523</v>
      </c>
      <c r="B70" s="6">
        <v>0.013614</v>
      </c>
      <c r="C70" s="6">
        <v>0.012394</v>
      </c>
      <c r="D70" s="6">
        <v>0.011398</v>
      </c>
      <c r="E70" s="6">
        <v>0.010537</v>
      </c>
      <c r="F70" s="6">
        <v>0.009663</v>
      </c>
      <c r="G70" s="6">
        <v>0.008841999999999999</v>
      </c>
      <c r="H70" s="6">
        <v>0.007852</v>
      </c>
      <c r="I70" s="6">
        <v>0.006949</v>
      </c>
      <c r="J70" s="6">
        <v>0.005903</v>
      </c>
      <c r="K70" s="6">
        <v>0.004733</v>
      </c>
      <c r="L70" s="6">
        <v>0.003703</v>
      </c>
      <c r="M70" s="6">
        <v>0.003082</v>
      </c>
      <c r="N70" s="6">
        <v>0.002482</v>
      </c>
      <c r="O70" s="6">
        <v>0.001873</v>
      </c>
      <c r="P70" s="6">
        <v>0.001722</v>
      </c>
      <c r="Q70" s="6">
        <v>0.00164</v>
      </c>
      <c r="R70" s="6">
        <v>0.001365</v>
      </c>
      <c r="S70" s="6">
        <v>0.000954</v>
      </c>
      <c r="T70" s="6">
        <v>0.000847</v>
      </c>
      <c r="U70" s="6">
        <v>0.000764</v>
      </c>
      <c r="V70" s="6">
        <v>0.000507</v>
      </c>
      <c r="W70" s="6">
        <v>0.000288</v>
      </c>
      <c r="X70" s="6">
        <v>6.600000000000001e-05</v>
      </c>
      <c r="Y70" s="6">
        <v>6.600000000000001e-05</v>
      </c>
      <c r="Z70" s="6">
        <v>0</v>
      </c>
      <c r="AA70" s="6">
        <v>5.8e-05</v>
      </c>
      <c r="AB70" s="6">
        <v>0.000148</v>
      </c>
      <c r="AC70" s="6">
        <v>0.000105</v>
      </c>
      <c r="AD70" s="6">
        <v>0.000322</v>
      </c>
      <c r="AE70" s="6">
        <v>0.000544</v>
      </c>
      <c r="AF70" s="6">
        <v>0.001006</v>
      </c>
      <c r="AG70" s="6">
        <v>0.001703</v>
      </c>
      <c r="AH70" s="6">
        <v>0.002812</v>
      </c>
      <c r="AI70" s="6">
        <v>0.004252</v>
      </c>
      <c r="AJ70" s="6">
        <v>0.005871</v>
      </c>
      <c r="AK70" s="6">
        <v>0.006867</v>
      </c>
    </row>
    <row r="71" ht="12.75" customHeight="1">
      <c r="A71" s="6">
        <v>0.014943</v>
      </c>
      <c r="B71" s="6">
        <v>0.014023</v>
      </c>
      <c r="C71" s="6">
        <v>0.012677</v>
      </c>
      <c r="D71" s="6">
        <v>0.011717</v>
      </c>
      <c r="E71" s="6">
        <v>0.010831</v>
      </c>
      <c r="F71" s="6">
        <v>0.009832</v>
      </c>
      <c r="G71" s="6">
        <v>0.008933</v>
      </c>
      <c r="H71" s="6">
        <v>0.00801</v>
      </c>
      <c r="I71" s="6">
        <v>0.006987</v>
      </c>
      <c r="J71" s="6">
        <v>0.00601</v>
      </c>
      <c r="K71" s="6">
        <v>0.00491</v>
      </c>
      <c r="L71" s="6">
        <v>0.003839</v>
      </c>
      <c r="M71" s="6">
        <v>0.003276</v>
      </c>
      <c r="N71" s="6">
        <v>0.002696</v>
      </c>
      <c r="O71" s="6">
        <v>0.002011</v>
      </c>
      <c r="P71" s="6">
        <v>0.001866</v>
      </c>
      <c r="Q71" s="6">
        <v>0.001835</v>
      </c>
      <c r="R71" s="6">
        <v>0.001416</v>
      </c>
      <c r="S71" s="6">
        <v>0.001108</v>
      </c>
      <c r="T71" s="6">
        <v>0.001011</v>
      </c>
      <c r="U71" s="6">
        <v>0.0008630000000000001</v>
      </c>
      <c r="V71" s="6">
        <v>0.000623</v>
      </c>
      <c r="W71" s="6">
        <v>0.000368</v>
      </c>
      <c r="X71" s="6">
        <v>0.000179</v>
      </c>
      <c r="Y71" s="6">
        <v>8.500000000000001e-05</v>
      </c>
      <c r="Z71" s="6">
        <v>0</v>
      </c>
      <c r="AA71" s="6">
        <v>0.000108</v>
      </c>
      <c r="AB71" s="6">
        <v>9.7e-05</v>
      </c>
      <c r="AC71" s="6">
        <v>1.6e-05</v>
      </c>
      <c r="AD71" s="6">
        <v>0.000201</v>
      </c>
      <c r="AE71" s="6">
        <v>0.000473</v>
      </c>
      <c r="AF71" s="6">
        <v>0.000901</v>
      </c>
      <c r="AG71" s="6">
        <v>0.001516</v>
      </c>
      <c r="AH71" s="6">
        <v>0.002611</v>
      </c>
      <c r="AI71" s="6">
        <v>0.003844</v>
      </c>
      <c r="AJ71" s="6">
        <v>0.005484</v>
      </c>
      <c r="AK71" s="6">
        <v>0.006382</v>
      </c>
    </row>
    <row r="72" ht="12.75" customHeight="1">
      <c r="A72" s="6">
        <v>0.014662</v>
      </c>
      <c r="B72" s="6">
        <v>0.013791</v>
      </c>
      <c r="C72" s="6">
        <v>0.012631</v>
      </c>
      <c r="D72" s="6">
        <v>0.01157</v>
      </c>
      <c r="E72" s="6">
        <v>0.010723</v>
      </c>
      <c r="F72" s="6">
        <v>0.009776999999999999</v>
      </c>
      <c r="G72" s="6">
        <v>0.008978</v>
      </c>
      <c r="H72" s="6">
        <v>0.008033999999999999</v>
      </c>
      <c r="I72" s="6">
        <v>0.007109</v>
      </c>
      <c r="J72" s="6">
        <v>0.006153</v>
      </c>
      <c r="K72" s="6">
        <v>0.00507</v>
      </c>
      <c r="L72" s="6">
        <v>0.004037</v>
      </c>
      <c r="M72" s="6">
        <v>0.00348</v>
      </c>
      <c r="N72" s="6">
        <v>0.002839</v>
      </c>
      <c r="O72" s="6">
        <v>0.002152</v>
      </c>
      <c r="P72" s="6">
        <v>0.002008</v>
      </c>
      <c r="Q72" s="6">
        <v>0.001765</v>
      </c>
      <c r="R72" s="6">
        <v>0.001469</v>
      </c>
      <c r="S72" s="6">
        <v>0.001158</v>
      </c>
      <c r="T72" s="6">
        <v>0.0009879999999999999</v>
      </c>
      <c r="U72" s="6">
        <v>0.000884</v>
      </c>
      <c r="V72" s="6">
        <v>0.000639</v>
      </c>
      <c r="W72" s="6">
        <v>0.000435</v>
      </c>
      <c r="X72" s="6">
        <v>0.000253</v>
      </c>
      <c r="Y72" s="6">
        <v>7.7e-05</v>
      </c>
      <c r="Z72" s="6">
        <v>0</v>
      </c>
      <c r="AA72" s="6">
        <v>2.7e-05</v>
      </c>
      <c r="AB72" s="6">
        <v>3.6e-05</v>
      </c>
      <c r="AC72" s="6">
        <v>-4e-05</v>
      </c>
      <c r="AD72" s="6">
        <v>-8e-06</v>
      </c>
      <c r="AE72" s="6">
        <v>0.000238</v>
      </c>
      <c r="AF72" s="6">
        <v>0.000634</v>
      </c>
      <c r="AG72" s="6">
        <v>0.001161</v>
      </c>
      <c r="AH72" s="6">
        <v>0.002252</v>
      </c>
      <c r="AI72" s="6">
        <v>0.003607</v>
      </c>
      <c r="AJ72" s="6">
        <v>0.005069</v>
      </c>
      <c r="AK72" s="6">
        <v>0.006182</v>
      </c>
    </row>
    <row r="73" ht="12.75" customHeight="1">
      <c r="A73" s="6">
        <v>0.014631</v>
      </c>
      <c r="B73" s="6">
        <v>0.013715</v>
      </c>
      <c r="C73" s="6">
        <v>0.012461</v>
      </c>
      <c r="D73" s="6">
        <v>0.011522</v>
      </c>
      <c r="E73" s="6">
        <v>0.010667</v>
      </c>
      <c r="F73" s="6">
        <v>0.009812</v>
      </c>
      <c r="G73" s="6">
        <v>0.008985999999999999</v>
      </c>
      <c r="H73" s="6">
        <v>0.007988</v>
      </c>
      <c r="I73" s="6">
        <v>0.007075</v>
      </c>
      <c r="J73" s="6">
        <v>0.006145</v>
      </c>
      <c r="K73" s="6">
        <v>0.00508</v>
      </c>
      <c r="L73" s="6">
        <v>0.004201</v>
      </c>
      <c r="M73" s="6">
        <v>0.003642</v>
      </c>
      <c r="N73" s="6">
        <v>0.002948</v>
      </c>
      <c r="O73" s="6">
        <v>0.002249</v>
      </c>
      <c r="P73" s="6">
        <v>0.002026</v>
      </c>
      <c r="Q73" s="6">
        <v>0.001957</v>
      </c>
      <c r="R73" s="6">
        <v>0.001542</v>
      </c>
      <c r="S73" s="6">
        <v>0.001159</v>
      </c>
      <c r="T73" s="6">
        <v>0.001096</v>
      </c>
      <c r="U73" s="6">
        <v>0.0009859999999999999</v>
      </c>
      <c r="V73" s="6">
        <v>0.000748</v>
      </c>
      <c r="W73" s="6">
        <v>0.000502</v>
      </c>
      <c r="X73" s="6">
        <v>0.000262</v>
      </c>
      <c r="Y73" s="6">
        <v>0.000176</v>
      </c>
      <c r="Z73" s="6">
        <v>0</v>
      </c>
      <c r="AA73" s="6">
        <v>4.2e-05</v>
      </c>
      <c r="AB73" s="6">
        <v>4e-06</v>
      </c>
      <c r="AC73" s="6">
        <v>-0.000111</v>
      </c>
      <c r="AD73" s="6">
        <v>2.1e-05</v>
      </c>
      <c r="AE73" s="6">
        <v>0.000208</v>
      </c>
      <c r="AF73" s="6">
        <v>0.000501</v>
      </c>
      <c r="AG73" s="6">
        <v>0.001096</v>
      </c>
      <c r="AH73" s="6">
        <v>0.002091</v>
      </c>
      <c r="AI73" s="6">
        <v>0.003428</v>
      </c>
      <c r="AJ73" s="6">
        <v>0.004945</v>
      </c>
      <c r="AK73" s="6">
        <v>0.005966</v>
      </c>
    </row>
    <row r="74" ht="12.75" customHeight="1">
      <c r="A74" s="6">
        <v>0.01442</v>
      </c>
      <c r="B74" s="6">
        <v>0.013627</v>
      </c>
      <c r="C74" s="6">
        <v>0.012439</v>
      </c>
      <c r="D74" s="6">
        <v>0.011521</v>
      </c>
      <c r="E74" s="6">
        <v>0.010704</v>
      </c>
      <c r="F74" s="6">
        <v>0.009745</v>
      </c>
      <c r="G74" s="6">
        <v>0.008919</v>
      </c>
      <c r="H74" s="6">
        <v>0.008092999999999999</v>
      </c>
      <c r="I74" s="6">
        <v>0.007158</v>
      </c>
      <c r="J74" s="6">
        <v>0.006205</v>
      </c>
      <c r="K74" s="6">
        <v>0.00523</v>
      </c>
      <c r="L74" s="6">
        <v>0.004356</v>
      </c>
      <c r="M74" s="6">
        <v>0.003788</v>
      </c>
      <c r="N74" s="6">
        <v>0.003213</v>
      </c>
      <c r="O74" s="6">
        <v>0.002409</v>
      </c>
      <c r="P74" s="6">
        <v>0.002239</v>
      </c>
      <c r="Q74" s="6">
        <v>0.002056</v>
      </c>
      <c r="R74" s="6">
        <v>0.001683</v>
      </c>
      <c r="S74" s="6">
        <v>0.001403</v>
      </c>
      <c r="T74" s="6">
        <v>0.0012</v>
      </c>
      <c r="U74" s="6">
        <v>0.001109</v>
      </c>
      <c r="V74" s="6">
        <v>0.000859</v>
      </c>
      <c r="W74" s="6">
        <v>0.000554</v>
      </c>
      <c r="X74" s="6">
        <v>0.000348</v>
      </c>
      <c r="Y74" s="6">
        <v>0.000164</v>
      </c>
      <c r="Z74" s="6">
        <v>0</v>
      </c>
      <c r="AA74" s="6">
        <v>6e-05</v>
      </c>
      <c r="AB74" s="6">
        <v>-3e-05</v>
      </c>
      <c r="AC74" s="6">
        <v>-0.000198</v>
      </c>
      <c r="AD74" s="6">
        <v>-0.000194</v>
      </c>
      <c r="AE74" s="6">
        <v>4.1e-05</v>
      </c>
      <c r="AF74" s="6">
        <v>0.000394</v>
      </c>
      <c r="AG74" s="6">
        <v>0.000845</v>
      </c>
      <c r="AH74" s="6">
        <v>0.001826</v>
      </c>
      <c r="AI74" s="6">
        <v>0.00297</v>
      </c>
      <c r="AJ74" s="6">
        <v>0.00447</v>
      </c>
      <c r="AK74" s="6">
        <v>0.005444</v>
      </c>
    </row>
    <row r="75" ht="12.75" customHeight="1">
      <c r="A75" s="6">
        <v>0.014184</v>
      </c>
      <c r="B75" s="6">
        <v>0.013354</v>
      </c>
      <c r="C75" s="6">
        <v>0.012283</v>
      </c>
      <c r="D75" s="6">
        <v>0.011298</v>
      </c>
      <c r="E75" s="6">
        <v>0.010555</v>
      </c>
      <c r="F75" s="6">
        <v>0.009764</v>
      </c>
      <c r="G75" s="6">
        <v>0.008999999999999999</v>
      </c>
      <c r="H75" s="6">
        <v>0.008127000000000001</v>
      </c>
      <c r="I75" s="6">
        <v>0.007281</v>
      </c>
      <c r="J75" s="6">
        <v>0.006406</v>
      </c>
      <c r="K75" s="6">
        <v>0.005422</v>
      </c>
      <c r="L75" s="6">
        <v>0.004622</v>
      </c>
      <c r="M75" s="6">
        <v>0.004066</v>
      </c>
      <c r="N75" s="6">
        <v>0.003337</v>
      </c>
      <c r="O75" s="6">
        <v>0.00264</v>
      </c>
      <c r="P75" s="6">
        <v>0.002385</v>
      </c>
      <c r="Q75" s="6">
        <v>0.002137</v>
      </c>
      <c r="R75" s="6">
        <v>0.00181</v>
      </c>
      <c r="S75" s="6">
        <v>0.001472</v>
      </c>
      <c r="T75" s="6">
        <v>0.001277</v>
      </c>
      <c r="U75" s="6">
        <v>0.001172</v>
      </c>
      <c r="V75" s="6">
        <v>0.000866</v>
      </c>
      <c r="W75" s="6">
        <v>0.000627</v>
      </c>
      <c r="X75" s="6">
        <v>0.000363</v>
      </c>
      <c r="Y75" s="6">
        <v>0.000176</v>
      </c>
      <c r="Z75" s="6">
        <v>0</v>
      </c>
      <c r="AA75" s="6">
        <v>-6.3e-05</v>
      </c>
      <c r="AB75" s="6">
        <v>-0.000131</v>
      </c>
      <c r="AC75" s="6">
        <v>-0.000269</v>
      </c>
      <c r="AD75" s="6">
        <v>-0.000334</v>
      </c>
      <c r="AE75" s="6">
        <v>-0.000215</v>
      </c>
      <c r="AF75" s="6">
        <v>8.8e-05</v>
      </c>
      <c r="AG75" s="6">
        <v>0.000544</v>
      </c>
      <c r="AH75" s="6">
        <v>0.001485</v>
      </c>
      <c r="AI75" s="6">
        <v>0.002764</v>
      </c>
      <c r="AJ75" s="6">
        <v>0.004209</v>
      </c>
      <c r="AK75" s="6">
        <v>0.005143</v>
      </c>
    </row>
    <row r="76" ht="12.75" customHeight="1">
      <c r="A76" s="6">
        <v>0.014278</v>
      </c>
      <c r="B76" s="6">
        <v>0.01348</v>
      </c>
      <c r="C76" s="6">
        <v>0.012306</v>
      </c>
      <c r="D76" s="6">
        <v>0.011465</v>
      </c>
      <c r="E76" s="6">
        <v>0.010677</v>
      </c>
      <c r="F76" s="6">
        <v>0.009882999999999999</v>
      </c>
      <c r="G76" s="6">
        <v>0.009102000000000001</v>
      </c>
      <c r="H76" s="6">
        <v>0.008200000000000001</v>
      </c>
      <c r="I76" s="6">
        <v>0.0073</v>
      </c>
      <c r="J76" s="6">
        <v>0.006496</v>
      </c>
      <c r="K76" s="6">
        <v>0.005562</v>
      </c>
      <c r="L76" s="6">
        <v>0.004843</v>
      </c>
      <c r="M76" s="6">
        <v>0.004327</v>
      </c>
      <c r="N76" s="6">
        <v>0.003677</v>
      </c>
      <c r="O76" s="6">
        <v>0.002914</v>
      </c>
      <c r="P76" s="6">
        <v>0.002608</v>
      </c>
      <c r="Q76" s="6">
        <v>0.002447</v>
      </c>
      <c r="R76" s="6">
        <v>0.002088</v>
      </c>
      <c r="S76" s="6">
        <v>0.001648</v>
      </c>
      <c r="T76" s="6">
        <v>0.001548</v>
      </c>
      <c r="U76" s="6">
        <v>0.001424</v>
      </c>
      <c r="V76" s="6">
        <v>0.001076</v>
      </c>
      <c r="W76" s="6">
        <v>0.000741</v>
      </c>
      <c r="X76" s="6">
        <v>0.000417</v>
      </c>
      <c r="Y76" s="6">
        <v>0.000246</v>
      </c>
      <c r="Z76" s="6">
        <v>0</v>
      </c>
      <c r="AA76" s="6">
        <v>-3.6e-05</v>
      </c>
      <c r="AB76" s="6">
        <v>-7.8e-05</v>
      </c>
      <c r="AC76" s="6">
        <v>-0.000328</v>
      </c>
      <c r="AD76" s="6">
        <v>-0.00026</v>
      </c>
      <c r="AE76" s="6">
        <v>-0.000138</v>
      </c>
      <c r="AF76" s="6">
        <v>7.1e-05</v>
      </c>
      <c r="AG76" s="6">
        <v>0.000565</v>
      </c>
      <c r="AH76" s="6">
        <v>0.001443</v>
      </c>
      <c r="AI76" s="6">
        <v>0.002641</v>
      </c>
      <c r="AJ76" s="6">
        <v>0.004075</v>
      </c>
      <c r="AK76" s="6">
        <v>0.005001</v>
      </c>
    </row>
    <row r="77" ht="12.75" customHeight="1">
      <c r="A77" s="6">
        <v>0.013766</v>
      </c>
      <c r="B77" s="6">
        <v>0.013043</v>
      </c>
      <c r="C77" s="6">
        <v>0.012039</v>
      </c>
      <c r="D77" s="6">
        <v>0.011156</v>
      </c>
      <c r="E77" s="6">
        <v>0.010459</v>
      </c>
      <c r="F77" s="6">
        <v>0.00961</v>
      </c>
      <c r="G77" s="6">
        <v>0.008912</v>
      </c>
      <c r="H77" s="6">
        <v>0.008175</v>
      </c>
      <c r="I77" s="6">
        <v>0.007305</v>
      </c>
      <c r="J77" s="6">
        <v>0.006501</v>
      </c>
      <c r="K77" s="6">
        <v>0.005661</v>
      </c>
      <c r="L77" s="6">
        <v>0.004893</v>
      </c>
      <c r="M77" s="6">
        <v>0.004446</v>
      </c>
      <c r="N77" s="6">
        <v>0.003817</v>
      </c>
      <c r="O77" s="6">
        <v>0.003033</v>
      </c>
      <c r="P77" s="6">
        <v>0.002803</v>
      </c>
      <c r="Q77" s="6">
        <v>0.002501</v>
      </c>
      <c r="R77" s="6">
        <v>0.002144</v>
      </c>
      <c r="S77" s="6">
        <v>0.001862</v>
      </c>
      <c r="T77" s="6">
        <v>0.001575</v>
      </c>
      <c r="U77" s="6">
        <v>0.001416</v>
      </c>
      <c r="V77" s="6">
        <v>0.001139</v>
      </c>
      <c r="W77" s="6">
        <v>0.000813</v>
      </c>
      <c r="X77" s="6">
        <v>0.000538</v>
      </c>
      <c r="Y77" s="6">
        <v>0.000259</v>
      </c>
      <c r="Z77" s="6">
        <v>0</v>
      </c>
      <c r="AA77" s="6">
        <v>-1.1e-05</v>
      </c>
      <c r="AB77" s="6">
        <v>-0.000152</v>
      </c>
      <c r="AC77" s="6">
        <v>-0.000319</v>
      </c>
      <c r="AD77" s="6">
        <v>-0.000416</v>
      </c>
      <c r="AE77" s="6">
        <v>-0.000288</v>
      </c>
      <c r="AF77" s="6">
        <v>-5.9e-05</v>
      </c>
      <c r="AG77" s="6">
        <v>0.000296</v>
      </c>
      <c r="AH77" s="6">
        <v>0.001226</v>
      </c>
      <c r="AI77" s="6">
        <v>0.002233</v>
      </c>
      <c r="AJ77" s="6">
        <v>0.003705</v>
      </c>
      <c r="AK77" s="6">
        <v>0.004587</v>
      </c>
    </row>
    <row r="78" ht="12.75" customHeight="1">
      <c r="A78" s="6">
        <v>0.013745</v>
      </c>
      <c r="B78" s="6">
        <v>0.012968</v>
      </c>
      <c r="C78" s="6">
        <v>0.011941</v>
      </c>
      <c r="D78" s="6">
        <v>0.011045</v>
      </c>
      <c r="E78" s="6">
        <v>0.010393</v>
      </c>
      <c r="F78" s="6">
        <v>0.009660999999999999</v>
      </c>
      <c r="G78" s="6">
        <v>0.00898</v>
      </c>
      <c r="H78" s="6">
        <v>0.008076</v>
      </c>
      <c r="I78" s="6">
        <v>0.007355</v>
      </c>
      <c r="J78" s="6">
        <v>0.006607</v>
      </c>
      <c r="K78" s="6">
        <v>0.005739</v>
      </c>
      <c r="L78" s="6">
        <v>0.005159</v>
      </c>
      <c r="M78" s="6">
        <v>0.004653</v>
      </c>
      <c r="N78" s="6">
        <v>0.00395</v>
      </c>
      <c r="O78" s="6">
        <v>0.003196</v>
      </c>
      <c r="P78" s="6">
        <v>0.002915</v>
      </c>
      <c r="Q78" s="6">
        <v>0.002618</v>
      </c>
      <c r="R78" s="6">
        <v>0.00234</v>
      </c>
      <c r="S78" s="6">
        <v>0.001917</v>
      </c>
      <c r="T78" s="6">
        <v>0.001737</v>
      </c>
      <c r="U78" s="6">
        <v>0.001547</v>
      </c>
      <c r="V78" s="6">
        <v>0.001173</v>
      </c>
      <c r="W78" s="6">
        <v>0.000769</v>
      </c>
      <c r="X78" s="6">
        <v>0.000466</v>
      </c>
      <c r="Y78" s="6">
        <v>0.000222</v>
      </c>
      <c r="Z78" s="6">
        <v>0</v>
      </c>
      <c r="AA78" s="6">
        <v>-8.899999999999999e-05</v>
      </c>
      <c r="AB78" s="6">
        <v>-0.00018</v>
      </c>
      <c r="AC78" s="6">
        <v>-0.00037</v>
      </c>
      <c r="AD78" s="6">
        <v>-0.00044</v>
      </c>
      <c r="AE78" s="6">
        <v>-0.000405</v>
      </c>
      <c r="AF78" s="6">
        <v>-0.000138</v>
      </c>
      <c r="AG78" s="6">
        <v>0.000261</v>
      </c>
      <c r="AH78" s="6">
        <v>0.001036</v>
      </c>
      <c r="AI78" s="6">
        <v>0.002262</v>
      </c>
      <c r="AJ78" s="6">
        <v>0.003609</v>
      </c>
      <c r="AK78" s="6">
        <v>0.00456</v>
      </c>
    </row>
    <row r="79" ht="12.75" customHeight="1">
      <c r="A79" s="6">
        <v>0.013419</v>
      </c>
      <c r="B79" s="6">
        <v>0.012712</v>
      </c>
      <c r="C79" s="6">
        <v>0.011651</v>
      </c>
      <c r="D79" s="6">
        <v>0.010908</v>
      </c>
      <c r="E79" s="6">
        <v>0.010223</v>
      </c>
      <c r="F79" s="6">
        <v>0.009514999999999999</v>
      </c>
      <c r="G79" s="6">
        <v>0.008866000000000001</v>
      </c>
      <c r="H79" s="6">
        <v>0.008021</v>
      </c>
      <c r="I79" s="6">
        <v>0.007254</v>
      </c>
      <c r="J79" s="6">
        <v>0.006472</v>
      </c>
      <c r="K79" s="6">
        <v>0.005747</v>
      </c>
      <c r="L79" s="6">
        <v>0.005149</v>
      </c>
      <c r="M79" s="6">
        <v>0.004732</v>
      </c>
      <c r="N79" s="6">
        <v>0.004177</v>
      </c>
      <c r="O79" s="6">
        <v>0.003261</v>
      </c>
      <c r="P79" s="6">
        <v>0.003008</v>
      </c>
      <c r="Q79" s="6">
        <v>0.002793</v>
      </c>
      <c r="R79" s="6">
        <v>0.002431</v>
      </c>
      <c r="S79" s="6">
        <v>0.002028</v>
      </c>
      <c r="T79" s="6">
        <v>0.001861</v>
      </c>
      <c r="U79" s="6">
        <v>0.001685</v>
      </c>
      <c r="V79" s="6">
        <v>0.001271</v>
      </c>
      <c r="W79" s="6">
        <v>0.000838</v>
      </c>
      <c r="X79" s="6">
        <v>0.000539</v>
      </c>
      <c r="Y79" s="6">
        <v>0.000333</v>
      </c>
      <c r="Z79" s="6">
        <v>0</v>
      </c>
      <c r="AA79" s="6">
        <v>1.9e-05</v>
      </c>
      <c r="AB79" s="6">
        <v>-0.000103</v>
      </c>
      <c r="AC79" s="6">
        <v>-0.000312</v>
      </c>
      <c r="AD79" s="6">
        <v>-0.00024</v>
      </c>
      <c r="AE79" s="6">
        <v>-0.000199</v>
      </c>
      <c r="AF79" s="6">
        <v>-8.2e-05</v>
      </c>
      <c r="AG79" s="6">
        <v>0.000347</v>
      </c>
      <c r="AH79" s="6">
        <v>0.001094</v>
      </c>
      <c r="AI79" s="6">
        <v>0.002164</v>
      </c>
      <c r="AJ79" s="6">
        <v>0.003565</v>
      </c>
      <c r="AK79" s="6">
        <v>0.004386</v>
      </c>
    </row>
    <row r="80" ht="12.75" customHeight="1">
      <c r="A80" s="6">
        <v>0.012756</v>
      </c>
      <c r="B80" s="6">
        <v>0.012081</v>
      </c>
      <c r="C80" s="6">
        <v>0.01117</v>
      </c>
      <c r="D80" s="6">
        <v>0.010286</v>
      </c>
      <c r="E80" s="6">
        <v>0.009750999999999999</v>
      </c>
      <c r="F80" s="6">
        <v>0.009008</v>
      </c>
      <c r="G80" s="6">
        <v>0.008407</v>
      </c>
      <c r="H80" s="6">
        <v>0.0077</v>
      </c>
      <c r="I80" s="6">
        <v>0.00699</v>
      </c>
      <c r="J80" s="6">
        <v>0.006226</v>
      </c>
      <c r="K80" s="6">
        <v>0.005581</v>
      </c>
      <c r="L80" s="6">
        <v>0.005045</v>
      </c>
      <c r="M80" s="6">
        <v>0.004581</v>
      </c>
      <c r="N80" s="6">
        <v>0.003989</v>
      </c>
      <c r="O80" s="6">
        <v>0.003262</v>
      </c>
      <c r="P80" s="6">
        <v>0.002944</v>
      </c>
      <c r="Q80" s="6">
        <v>0.002605</v>
      </c>
      <c r="R80" s="6">
        <v>0.002266</v>
      </c>
      <c r="S80" s="6">
        <v>0.002018</v>
      </c>
      <c r="T80" s="6">
        <v>0.001715</v>
      </c>
      <c r="U80" s="6">
        <v>0.001537</v>
      </c>
      <c r="V80" s="6">
        <v>0.001175</v>
      </c>
      <c r="W80" s="6">
        <v>0.0007739999999999999</v>
      </c>
      <c r="X80" s="6">
        <v>0.000489</v>
      </c>
      <c r="Y80" s="6">
        <v>0.000171</v>
      </c>
      <c r="Z80" s="6">
        <v>0</v>
      </c>
      <c r="AA80" s="6">
        <v>-8.4e-05</v>
      </c>
      <c r="AB80" s="6">
        <v>-0.000244</v>
      </c>
      <c r="AC80" s="6">
        <v>-0.0004</v>
      </c>
      <c r="AD80" s="6">
        <v>-0.000584</v>
      </c>
      <c r="AE80" s="6">
        <v>-0.000539</v>
      </c>
      <c r="AF80" s="6">
        <v>-0.000244</v>
      </c>
      <c r="AG80" s="6">
        <v>2.4e-05</v>
      </c>
      <c r="AH80" s="6">
        <v>0.000876</v>
      </c>
      <c r="AI80" s="6">
        <v>0.001881</v>
      </c>
      <c r="AJ80" s="6">
        <v>0.003166</v>
      </c>
      <c r="AK80" s="6">
        <v>0.004129</v>
      </c>
    </row>
    <row r="81" ht="12.75" customHeight="1">
      <c r="A81" s="6">
        <v>0.012469</v>
      </c>
      <c r="B81" s="6">
        <v>0.011748</v>
      </c>
      <c r="C81" s="6">
        <v>0.010791</v>
      </c>
      <c r="D81" s="6">
        <v>0.010068</v>
      </c>
      <c r="E81" s="6">
        <v>0.009479</v>
      </c>
      <c r="F81" s="6">
        <v>0.008869</v>
      </c>
      <c r="G81" s="6">
        <v>0.008286999999999999</v>
      </c>
      <c r="H81" s="6">
        <v>0.007478</v>
      </c>
      <c r="I81" s="6">
        <v>0.006815</v>
      </c>
      <c r="J81" s="6">
        <v>0.006169</v>
      </c>
      <c r="K81" s="6">
        <v>0.005545</v>
      </c>
      <c r="L81" s="6">
        <v>0.005184</v>
      </c>
      <c r="M81" s="6">
        <v>0.004779</v>
      </c>
      <c r="N81" s="6">
        <v>0.004081</v>
      </c>
      <c r="O81" s="6">
        <v>0.003268</v>
      </c>
      <c r="P81" s="6">
        <v>0.002966</v>
      </c>
      <c r="Q81" s="6">
        <v>0.002723</v>
      </c>
      <c r="R81" s="6">
        <v>0.002419</v>
      </c>
      <c r="S81" s="6">
        <v>0.002027</v>
      </c>
      <c r="T81" s="6">
        <v>0.001791</v>
      </c>
      <c r="U81" s="6">
        <v>0.001581</v>
      </c>
      <c r="V81" s="6">
        <v>0.001137</v>
      </c>
      <c r="W81" s="6">
        <v>0.000791</v>
      </c>
      <c r="X81" s="6">
        <v>0.000491</v>
      </c>
      <c r="Y81" s="6">
        <v>0.000337</v>
      </c>
      <c r="Z81" s="6">
        <v>0</v>
      </c>
      <c r="AA81" s="6">
        <v>-4.3e-05</v>
      </c>
      <c r="AB81" s="6">
        <v>-0.00011</v>
      </c>
      <c r="AC81" s="6">
        <v>-0.000312</v>
      </c>
      <c r="AD81" s="6">
        <v>-0.000284</v>
      </c>
      <c r="AE81" s="6">
        <v>-0.000246</v>
      </c>
      <c r="AF81" s="6">
        <v>-0.000176</v>
      </c>
      <c r="AG81" s="6">
        <v>0.000199</v>
      </c>
      <c r="AH81" s="6">
        <v>0.001053</v>
      </c>
      <c r="AI81" s="6">
        <v>0.00204</v>
      </c>
      <c r="AJ81" s="6">
        <v>0.00331</v>
      </c>
      <c r="AK81" s="6">
        <v>0.004277</v>
      </c>
    </row>
    <row r="82" ht="12.75" customHeight="1">
      <c r="A82" s="6">
        <v>0.012166</v>
      </c>
      <c r="B82" s="6">
        <v>0.011515</v>
      </c>
      <c r="C82" s="6">
        <v>0.010563</v>
      </c>
      <c r="D82" s="6">
        <v>0.009767</v>
      </c>
      <c r="E82" s="6">
        <v>0.009247</v>
      </c>
      <c r="F82" s="6">
        <v>0.008586</v>
      </c>
      <c r="G82" s="6">
        <v>0.007927</v>
      </c>
      <c r="H82" s="6">
        <v>0.007275</v>
      </c>
      <c r="I82" s="6">
        <v>0.006625</v>
      </c>
      <c r="J82" s="6">
        <v>0.005988</v>
      </c>
      <c r="K82" s="6">
        <v>0.005373</v>
      </c>
      <c r="L82" s="6">
        <v>0.004886</v>
      </c>
      <c r="M82" s="6">
        <v>0.004611</v>
      </c>
      <c r="N82" s="6">
        <v>0.004065</v>
      </c>
      <c r="O82" s="6">
        <v>0.003236</v>
      </c>
      <c r="P82" s="6">
        <v>0.002916</v>
      </c>
      <c r="Q82" s="6">
        <v>0.002597</v>
      </c>
      <c r="R82" s="6">
        <v>0.002251</v>
      </c>
      <c r="S82" s="6">
        <v>0.001903</v>
      </c>
      <c r="T82" s="6">
        <v>0.001789</v>
      </c>
      <c r="U82" s="6">
        <v>0.001551</v>
      </c>
      <c r="V82" s="6">
        <v>0.001174</v>
      </c>
      <c r="W82" s="6">
        <v>0.000737</v>
      </c>
      <c r="X82" s="6">
        <v>0.000434</v>
      </c>
      <c r="Y82" s="6">
        <v>0.000289</v>
      </c>
      <c r="Z82" s="6">
        <v>0</v>
      </c>
      <c r="AA82" s="6">
        <v>-1e-05</v>
      </c>
      <c r="AB82" s="6">
        <v>-8.6e-05</v>
      </c>
      <c r="AC82" s="6">
        <v>-0.000307</v>
      </c>
      <c r="AD82" s="6">
        <v>-0.000357</v>
      </c>
      <c r="AE82" s="6">
        <v>-0.000276</v>
      </c>
      <c r="AF82" s="6">
        <v>-3.3e-05</v>
      </c>
      <c r="AG82" s="6">
        <v>0.000104</v>
      </c>
      <c r="AH82" s="6">
        <v>0.000891</v>
      </c>
      <c r="AI82" s="6">
        <v>0.001832</v>
      </c>
      <c r="AJ82" s="6">
        <v>0.003117</v>
      </c>
      <c r="AK82" s="6">
        <v>0.003901</v>
      </c>
    </row>
    <row r="83" ht="12.75" customHeight="1">
      <c r="A83" s="6">
        <v>0.011521</v>
      </c>
      <c r="B83" s="6">
        <v>0.010864</v>
      </c>
      <c r="C83" s="6">
        <v>0.009955</v>
      </c>
      <c r="D83" s="6">
        <v>0.009187000000000001</v>
      </c>
      <c r="E83" s="6">
        <v>0.008673999999999999</v>
      </c>
      <c r="F83" s="6">
        <v>0.008054</v>
      </c>
      <c r="G83" s="6">
        <v>0.007525</v>
      </c>
      <c r="H83" s="6">
        <v>0.00688</v>
      </c>
      <c r="I83" s="6">
        <v>0.006301</v>
      </c>
      <c r="J83" s="6">
        <v>0.00574</v>
      </c>
      <c r="K83" s="6">
        <v>0.005169</v>
      </c>
      <c r="L83" s="6">
        <v>0.004828</v>
      </c>
      <c r="M83" s="6">
        <v>0.004448</v>
      </c>
      <c r="N83" s="6">
        <v>0.003755</v>
      </c>
      <c r="O83" s="6">
        <v>0.002976</v>
      </c>
      <c r="P83" s="6">
        <v>0.002723</v>
      </c>
      <c r="Q83" s="6">
        <v>0.002309</v>
      </c>
      <c r="R83" s="6">
        <v>0.002117</v>
      </c>
      <c r="S83" s="6">
        <v>0.001829</v>
      </c>
      <c r="T83" s="6">
        <v>0.0015</v>
      </c>
      <c r="U83" s="6">
        <v>0.001357</v>
      </c>
      <c r="V83" s="6">
        <v>0.000977</v>
      </c>
      <c r="W83" s="6">
        <v>0.000709</v>
      </c>
      <c r="X83" s="6">
        <v>0.000461</v>
      </c>
      <c r="Y83" s="6">
        <v>0.000214</v>
      </c>
      <c r="Z83" s="6">
        <v>0</v>
      </c>
      <c r="AA83" s="6">
        <v>3e-06</v>
      </c>
      <c r="AB83" s="6">
        <v>-0.00017</v>
      </c>
      <c r="AC83" s="6">
        <v>-0.00038</v>
      </c>
      <c r="AD83" s="6">
        <v>-0.000457</v>
      </c>
      <c r="AE83" s="6">
        <v>-0.0005509999999999999</v>
      </c>
      <c r="AF83" s="6">
        <v>-0.000232</v>
      </c>
      <c r="AG83" s="6">
        <v>-2.3e-05</v>
      </c>
      <c r="AH83" s="6">
        <v>0.00077</v>
      </c>
      <c r="AI83" s="6">
        <v>0.001699</v>
      </c>
      <c r="AJ83" s="6">
        <v>0.002906</v>
      </c>
      <c r="AK83" s="6">
        <v>0.003961</v>
      </c>
    </row>
    <row r="84" ht="12.75" customHeight="1">
      <c r="A84" s="6">
        <v>0.011222</v>
      </c>
      <c r="B84" s="6">
        <v>0.010564</v>
      </c>
      <c r="C84" s="6">
        <v>0.009625999999999999</v>
      </c>
      <c r="D84" s="6">
        <v>0.008952999999999999</v>
      </c>
      <c r="E84" s="6">
        <v>0.008408000000000001</v>
      </c>
      <c r="F84" s="6">
        <v>0.007802</v>
      </c>
      <c r="G84" s="6">
        <v>0.007333</v>
      </c>
      <c r="H84" s="6">
        <v>0.006626</v>
      </c>
      <c r="I84" s="6">
        <v>0.006055</v>
      </c>
      <c r="J84" s="6">
        <v>0.005506</v>
      </c>
      <c r="K84" s="6">
        <v>0.005003</v>
      </c>
      <c r="L84" s="6">
        <v>0.0048</v>
      </c>
      <c r="M84" s="6">
        <v>0.004445</v>
      </c>
      <c r="N84" s="6">
        <v>0.003806</v>
      </c>
      <c r="O84" s="6">
        <v>0.002969</v>
      </c>
      <c r="P84" s="6">
        <v>0.002498</v>
      </c>
      <c r="Q84" s="6">
        <v>0.00229</v>
      </c>
      <c r="R84" s="6">
        <v>0.002012</v>
      </c>
      <c r="S84" s="6">
        <v>0.001627</v>
      </c>
      <c r="T84" s="6">
        <v>0.001516</v>
      </c>
      <c r="U84" s="6">
        <v>0.001352</v>
      </c>
      <c r="V84" s="6">
        <v>0.001012</v>
      </c>
      <c r="W84" s="6">
        <v>0.000671</v>
      </c>
      <c r="X84" s="6">
        <v>0.000442</v>
      </c>
      <c r="Y84" s="6">
        <v>0.000293</v>
      </c>
      <c r="Z84" s="6">
        <v>0</v>
      </c>
      <c r="AA84" s="6">
        <v>2.9e-05</v>
      </c>
      <c r="AB84" s="6">
        <v>-6.3e-05</v>
      </c>
      <c r="AC84" s="6">
        <v>-0.00026</v>
      </c>
      <c r="AD84" s="6">
        <v>-0.000173</v>
      </c>
      <c r="AE84" s="6">
        <v>-0.00017</v>
      </c>
      <c r="AF84" s="6">
        <v>-5.2e-05</v>
      </c>
      <c r="AG84" s="6">
        <v>0.00026</v>
      </c>
      <c r="AH84" s="6">
        <v>0.000892</v>
      </c>
      <c r="AI84" s="6">
        <v>0.001759</v>
      </c>
      <c r="AJ84" s="6">
        <v>0.003044</v>
      </c>
      <c r="AK84" s="6">
        <v>0.003753</v>
      </c>
    </row>
    <row r="85" ht="12.75" customHeight="1">
      <c r="A85" s="6">
        <v>0.010297</v>
      </c>
      <c r="B85" s="6">
        <v>0.009678000000000001</v>
      </c>
      <c r="C85" s="6">
        <v>0.008789</v>
      </c>
      <c r="D85" s="6">
        <v>0.008092</v>
      </c>
      <c r="E85" s="6">
        <v>0.007578</v>
      </c>
      <c r="F85" s="6">
        <v>0.006973</v>
      </c>
      <c r="G85" s="6">
        <v>0.006553</v>
      </c>
      <c r="H85" s="6">
        <v>0.005953</v>
      </c>
      <c r="I85" s="6">
        <v>0.0054</v>
      </c>
      <c r="J85" s="6">
        <v>0.004928</v>
      </c>
      <c r="K85" s="6">
        <v>0.004443</v>
      </c>
      <c r="L85" s="6">
        <v>0.004205</v>
      </c>
      <c r="M85" s="6">
        <v>0.003967</v>
      </c>
      <c r="N85" s="6">
        <v>0.003334</v>
      </c>
      <c r="O85" s="6">
        <v>0.002452</v>
      </c>
      <c r="P85" s="6">
        <v>0.002208</v>
      </c>
      <c r="Q85" s="6">
        <v>0.001876</v>
      </c>
      <c r="R85" s="6">
        <v>0.001474</v>
      </c>
      <c r="S85" s="6">
        <v>0.001325</v>
      </c>
      <c r="T85" s="6">
        <v>0.001177</v>
      </c>
      <c r="U85" s="6">
        <v>0.001113</v>
      </c>
      <c r="V85" s="6">
        <v>0.000861</v>
      </c>
      <c r="W85" s="6">
        <v>0.000521</v>
      </c>
      <c r="X85" s="6">
        <v>0.00036</v>
      </c>
      <c r="Y85" s="6">
        <v>0.000223</v>
      </c>
      <c r="Z85" s="6">
        <v>0</v>
      </c>
      <c r="AA85" s="6">
        <v>-9.7e-05</v>
      </c>
      <c r="AB85" s="6">
        <v>-0.000142</v>
      </c>
      <c r="AC85" s="6">
        <v>-0.000332</v>
      </c>
      <c r="AD85" s="6">
        <v>-0.000397</v>
      </c>
      <c r="AE85" s="6">
        <v>-0.000364</v>
      </c>
      <c r="AF85" s="6">
        <v>-0.000326</v>
      </c>
      <c r="AG85" s="6">
        <v>-5.4e-05</v>
      </c>
      <c r="AH85" s="6">
        <v>0.000629</v>
      </c>
      <c r="AI85" s="6">
        <v>0.001541</v>
      </c>
      <c r="AJ85" s="6">
        <v>0.002662</v>
      </c>
      <c r="AK85" s="6">
        <v>0.003541</v>
      </c>
    </row>
    <row r="86" ht="12.75" customHeight="1">
      <c r="A86" s="6">
        <v>0.009672</v>
      </c>
      <c r="B86" s="6">
        <v>0.00903</v>
      </c>
      <c r="C86" s="6">
        <v>0.008267999999999999</v>
      </c>
      <c r="D86" s="6">
        <v>0.00751</v>
      </c>
      <c r="E86" s="6">
        <v>0.007152</v>
      </c>
      <c r="F86" s="6">
        <v>0.00669</v>
      </c>
      <c r="G86" s="6">
        <v>0.006212</v>
      </c>
      <c r="H86" s="6">
        <v>0.005609</v>
      </c>
      <c r="I86" s="6">
        <v>0.005222</v>
      </c>
      <c r="J86" s="6">
        <v>0.004738</v>
      </c>
      <c r="K86" s="6">
        <v>0.004255</v>
      </c>
      <c r="L86" s="6">
        <v>0.004144</v>
      </c>
      <c r="M86" s="6">
        <v>0.003848</v>
      </c>
      <c r="N86" s="6">
        <v>0.003231</v>
      </c>
      <c r="O86" s="6">
        <v>0.002404</v>
      </c>
      <c r="P86" s="6">
        <v>0.002032</v>
      </c>
      <c r="Q86" s="6">
        <v>0.00161</v>
      </c>
      <c r="R86" s="6">
        <v>0.001389</v>
      </c>
      <c r="S86" s="6">
        <v>0.001121</v>
      </c>
      <c r="T86" s="6">
        <v>0.000931</v>
      </c>
      <c r="U86" s="6">
        <v>0.0009389999999999999</v>
      </c>
      <c r="V86" s="6">
        <v>0.00065</v>
      </c>
      <c r="W86" s="6">
        <v>0.000486</v>
      </c>
      <c r="X86" s="6">
        <v>0.000379</v>
      </c>
      <c r="Y86" s="6">
        <v>0.000237</v>
      </c>
      <c r="Z86" s="6">
        <v>0</v>
      </c>
      <c r="AA86" s="6">
        <v>-0.000138</v>
      </c>
      <c r="AB86" s="6">
        <v>-0.000254</v>
      </c>
      <c r="AC86" s="6">
        <v>-0.000368</v>
      </c>
      <c r="AD86" s="6">
        <v>-0.000566</v>
      </c>
      <c r="AE86" s="6">
        <v>-0.000565</v>
      </c>
      <c r="AF86" s="6">
        <v>-0.000432</v>
      </c>
      <c r="AG86" s="6">
        <v>-0.000204</v>
      </c>
      <c r="AH86" s="6">
        <v>0.000374</v>
      </c>
      <c r="AI86" s="6">
        <v>0.00131</v>
      </c>
      <c r="AJ86" s="6">
        <v>0.002463</v>
      </c>
      <c r="AK86" s="6">
        <v>0.003259</v>
      </c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ht="12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</row>
    <row r="89" ht="13.6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</row>
    <row r="90" ht="13.6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</row>
    <row r="91" ht="13.6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</row>
    <row r="92" ht="13.6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</row>
    <row r="93" ht="13.6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</row>
    <row r="94" ht="13.6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</row>
    <row r="95" ht="13.6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ht="13.6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96"/>
  <sheetViews>
    <sheetView workbookViewId="0" showGridLines="0" defaultGridColor="1"/>
  </sheetViews>
  <sheetFormatPr defaultColWidth="17.3333" defaultRowHeight="15" customHeight="1" outlineLevelRow="0" outlineLevelCol="0"/>
  <cols>
    <col min="1" max="1" width="9.5" style="87" customWidth="1"/>
    <col min="2" max="2" width="8.67188" style="87" customWidth="1"/>
    <col min="3" max="3" width="8.67188" style="87" customWidth="1"/>
    <col min="4" max="4" width="8.67188" style="87" customWidth="1"/>
    <col min="5" max="5" width="8.67188" style="87" customWidth="1"/>
    <col min="6" max="6" width="8.67188" style="87" customWidth="1"/>
    <col min="7" max="7" width="8.67188" style="87" customWidth="1"/>
    <col min="8" max="8" width="8.67188" style="87" customWidth="1"/>
    <col min="9" max="9" width="8.67188" style="87" customWidth="1"/>
    <col min="10" max="10" width="8.67188" style="87" customWidth="1"/>
    <col min="11" max="11" width="8.67188" style="87" customWidth="1"/>
    <col min="12" max="12" width="8.67188" style="87" customWidth="1"/>
    <col min="13" max="13" width="8.67188" style="87" customWidth="1"/>
    <col min="14" max="14" width="8.67188" style="87" customWidth="1"/>
    <col min="15" max="15" width="8.67188" style="87" customWidth="1"/>
    <col min="16" max="16" width="8.67188" style="87" customWidth="1"/>
    <col min="17" max="17" width="8.67188" style="87" customWidth="1"/>
    <col min="18" max="18" width="8.67188" style="87" customWidth="1"/>
    <col min="19" max="19" width="8.67188" style="87" customWidth="1"/>
    <col min="20" max="20" width="8.67188" style="87" customWidth="1"/>
    <col min="21" max="21" width="8.67188" style="87" customWidth="1"/>
    <col min="22" max="22" width="8.67188" style="87" customWidth="1"/>
    <col min="23" max="23" width="8.67188" style="87" customWidth="1"/>
    <col min="24" max="24" width="8.67188" style="87" customWidth="1"/>
    <col min="25" max="25" width="8.67188" style="87" customWidth="1"/>
    <col min="26" max="26" width="8.67188" style="87" customWidth="1"/>
    <col min="27" max="27" width="8.67188" style="87" customWidth="1"/>
    <col min="28" max="28" width="8.67188" style="87" customWidth="1"/>
    <col min="29" max="29" width="8.67188" style="87" customWidth="1"/>
    <col min="30" max="30" width="8.67188" style="87" customWidth="1"/>
    <col min="31" max="31" width="8.67188" style="87" customWidth="1"/>
    <col min="32" max="32" width="8.67188" style="87" customWidth="1"/>
    <col min="33" max="33" width="8.67188" style="87" customWidth="1"/>
    <col min="34" max="34" width="8.67188" style="87" customWidth="1"/>
    <col min="35" max="35" width="8.67188" style="87" customWidth="1"/>
    <col min="36" max="36" width="8.67188" style="87" customWidth="1"/>
    <col min="37" max="37" width="8.67188" style="87" customWidth="1"/>
    <col min="38" max="256" width="17.3516" style="87" customWidth="1"/>
  </cols>
  <sheetData>
    <row r="1" ht="12.75" customHeight="1">
      <c r="A1" s="6">
        <v>-0.058056</v>
      </c>
      <c r="B1" s="6">
        <v>-0.058673</v>
      </c>
      <c r="C1" s="6">
        <v>-0.057954</v>
      </c>
      <c r="D1" s="6">
        <v>-0.056099</v>
      </c>
      <c r="E1" s="6">
        <v>-0.055372</v>
      </c>
      <c r="F1" s="6">
        <v>-0.054004</v>
      </c>
      <c r="G1" s="6">
        <v>-0.050901</v>
      </c>
      <c r="H1" s="6">
        <v>-0.047966</v>
      </c>
      <c r="I1" s="6">
        <v>-0.04631</v>
      </c>
      <c r="J1" s="6">
        <v>-0.043799</v>
      </c>
      <c r="K1" s="6">
        <v>-0.042078</v>
      </c>
      <c r="L1" s="6">
        <v>-0.038892</v>
      </c>
      <c r="M1" s="6">
        <v>-0.036103</v>
      </c>
      <c r="N1" s="6">
        <v>-0.032726</v>
      </c>
      <c r="O1" s="6">
        <v>-0.02997</v>
      </c>
      <c r="P1" s="6">
        <v>-0.028219</v>
      </c>
      <c r="Q1" s="6">
        <v>-0.024508</v>
      </c>
      <c r="R1" s="6">
        <v>-0.022923</v>
      </c>
      <c r="S1" s="6">
        <v>-0.020495</v>
      </c>
      <c r="T1" s="6">
        <v>-0.018099</v>
      </c>
      <c r="U1" s="6">
        <v>-0.015876</v>
      </c>
      <c r="V1" s="6">
        <v>-0.012806</v>
      </c>
      <c r="W1" s="6">
        <v>-0.010163</v>
      </c>
      <c r="X1" s="6">
        <v>-0.006849</v>
      </c>
      <c r="Y1" s="6">
        <v>-0.00307</v>
      </c>
      <c r="Z1" s="6">
        <v>0</v>
      </c>
      <c r="AA1" s="6">
        <v>0.002476</v>
      </c>
      <c r="AB1" s="6">
        <v>0.005842</v>
      </c>
      <c r="AC1" s="6">
        <v>0.008799</v>
      </c>
      <c r="AD1" s="6">
        <v>0.012084</v>
      </c>
      <c r="AE1" s="6">
        <v>0.016323</v>
      </c>
      <c r="AF1" s="6">
        <v>0.018794</v>
      </c>
      <c r="AG1" s="6">
        <v>0.022698</v>
      </c>
      <c r="AH1" s="6">
        <v>0.026058</v>
      </c>
      <c r="AI1" s="6">
        <v>0.029721</v>
      </c>
      <c r="AJ1" s="6">
        <v>0.031968</v>
      </c>
      <c r="AK1" s="6">
        <v>0.032403</v>
      </c>
    </row>
    <row r="2" ht="12.75" customHeight="1">
      <c r="A2" s="6">
        <v>-0.050367</v>
      </c>
      <c r="B2" s="6">
        <v>-0.05036</v>
      </c>
      <c r="C2" s="6">
        <v>-0.049722</v>
      </c>
      <c r="D2" s="6">
        <v>-0.04788</v>
      </c>
      <c r="E2" s="6">
        <v>-0.047235</v>
      </c>
      <c r="F2" s="6">
        <v>-0.045677</v>
      </c>
      <c r="G2" s="6">
        <v>-0.04281</v>
      </c>
      <c r="H2" s="6">
        <v>-0.04005</v>
      </c>
      <c r="I2" s="6">
        <v>-0.038688</v>
      </c>
      <c r="J2" s="6">
        <v>-0.036082</v>
      </c>
      <c r="K2" s="6">
        <v>-0.034568</v>
      </c>
      <c r="L2" s="6">
        <v>-0.032134</v>
      </c>
      <c r="M2" s="6">
        <v>-0.029904</v>
      </c>
      <c r="N2" s="6">
        <v>-0.02654</v>
      </c>
      <c r="O2" s="6">
        <v>-0.024333</v>
      </c>
      <c r="P2" s="6">
        <v>-0.022991</v>
      </c>
      <c r="Q2" s="6">
        <v>-0.019843</v>
      </c>
      <c r="R2" s="6">
        <v>-0.018624</v>
      </c>
      <c r="S2" s="6">
        <v>-0.016351</v>
      </c>
      <c r="T2" s="6">
        <v>-0.014545</v>
      </c>
      <c r="U2" s="6">
        <v>-0.013061</v>
      </c>
      <c r="V2" s="6">
        <v>-0.009960999999999999</v>
      </c>
      <c r="W2" s="6">
        <v>-0.007806</v>
      </c>
      <c r="X2" s="6">
        <v>-0.005191</v>
      </c>
      <c r="Y2" s="6">
        <v>-0.002448</v>
      </c>
      <c r="Z2" s="6">
        <v>0</v>
      </c>
      <c r="AA2" s="6">
        <v>0.002312</v>
      </c>
      <c r="AB2" s="6">
        <v>0.004667</v>
      </c>
      <c r="AC2" s="6">
        <v>0.007236</v>
      </c>
      <c r="AD2" s="6">
        <v>0.010497</v>
      </c>
      <c r="AE2" s="6">
        <v>0.013432</v>
      </c>
      <c r="AF2" s="6">
        <v>0.015684</v>
      </c>
      <c r="AG2" s="6">
        <v>0.018199</v>
      </c>
      <c r="AH2" s="6">
        <v>0.020735</v>
      </c>
      <c r="AI2" s="6">
        <v>0.023807</v>
      </c>
      <c r="AJ2" s="6">
        <v>0.025115</v>
      </c>
      <c r="AK2" s="6">
        <v>0.02519</v>
      </c>
    </row>
    <row r="3" ht="12.75" customHeight="1">
      <c r="A3" s="6">
        <v>-0.043192</v>
      </c>
      <c r="B3" s="6">
        <v>-0.042968</v>
      </c>
      <c r="C3" s="6">
        <v>-0.041743</v>
      </c>
      <c r="D3" s="6">
        <v>-0.039986</v>
      </c>
      <c r="E3" s="6">
        <v>-0.03924</v>
      </c>
      <c r="F3" s="6">
        <v>-0.037574</v>
      </c>
      <c r="G3" s="6">
        <v>-0.034857</v>
      </c>
      <c r="H3" s="6">
        <v>-0.032616</v>
      </c>
      <c r="I3" s="6">
        <v>-0.031474</v>
      </c>
      <c r="J3" s="6">
        <v>-0.029403</v>
      </c>
      <c r="K3" s="6">
        <v>-0.028022</v>
      </c>
      <c r="L3" s="6">
        <v>-0.025941</v>
      </c>
      <c r="M3" s="6">
        <v>-0.024105</v>
      </c>
      <c r="N3" s="6">
        <v>-0.021494</v>
      </c>
      <c r="O3" s="6">
        <v>-0.019814</v>
      </c>
      <c r="P3" s="6">
        <v>-0.018375</v>
      </c>
      <c r="Q3" s="6">
        <v>-0.016274</v>
      </c>
      <c r="R3" s="6">
        <v>-0.01509</v>
      </c>
      <c r="S3" s="6">
        <v>-0.013246</v>
      </c>
      <c r="T3" s="6">
        <v>-0.011733</v>
      </c>
      <c r="U3" s="6">
        <v>-0.010152</v>
      </c>
      <c r="V3" s="6">
        <v>-0.008255999999999999</v>
      </c>
      <c r="W3" s="6">
        <v>-0.006283</v>
      </c>
      <c r="X3" s="6">
        <v>-0.004208</v>
      </c>
      <c r="Y3" s="6">
        <v>-0.002458</v>
      </c>
      <c r="Z3" s="6">
        <v>0</v>
      </c>
      <c r="AA3" s="6">
        <v>0.001129</v>
      </c>
      <c r="AB3" s="6">
        <v>0.002727</v>
      </c>
      <c r="AC3" s="6">
        <v>0.004893</v>
      </c>
      <c r="AD3" s="6">
        <v>0.00649</v>
      </c>
      <c r="AE3" s="6">
        <v>0.009122</v>
      </c>
      <c r="AF3" s="6">
        <v>0.010125</v>
      </c>
      <c r="AG3" s="6">
        <v>0.012511</v>
      </c>
      <c r="AH3" s="6">
        <v>0.014331</v>
      </c>
      <c r="AI3" s="6">
        <v>0.016122</v>
      </c>
      <c r="AJ3" s="6">
        <v>0.017188</v>
      </c>
      <c r="AK3" s="6">
        <v>0.017399</v>
      </c>
    </row>
    <row r="4" ht="12.75" customHeight="1">
      <c r="A4" s="6">
        <v>-0.033029</v>
      </c>
      <c r="B4" s="6">
        <v>-0.032445</v>
      </c>
      <c r="C4" s="6">
        <v>-0.031287</v>
      </c>
      <c r="D4" s="6">
        <v>-0.029937</v>
      </c>
      <c r="E4" s="6">
        <v>-0.029242</v>
      </c>
      <c r="F4" s="6">
        <v>-0.028006</v>
      </c>
      <c r="G4" s="6">
        <v>-0.025813</v>
      </c>
      <c r="H4" s="6">
        <v>-0.024125</v>
      </c>
      <c r="I4" s="6">
        <v>-0.023373</v>
      </c>
      <c r="J4" s="6">
        <v>-0.021853</v>
      </c>
      <c r="K4" s="6">
        <v>-0.020529</v>
      </c>
      <c r="L4" s="6">
        <v>-0.019154</v>
      </c>
      <c r="M4" s="6">
        <v>-0.017989</v>
      </c>
      <c r="N4" s="6">
        <v>-0.01581</v>
      </c>
      <c r="O4" s="6">
        <v>-0.014265</v>
      </c>
      <c r="P4" s="6">
        <v>-0.013596</v>
      </c>
      <c r="Q4" s="6">
        <v>-0.011468</v>
      </c>
      <c r="R4" s="6">
        <v>-0.011254</v>
      </c>
      <c r="S4" s="6">
        <v>-0.009612000000000001</v>
      </c>
      <c r="T4" s="6">
        <v>-0.008399</v>
      </c>
      <c r="U4" s="6">
        <v>-0.007577</v>
      </c>
      <c r="V4" s="6">
        <v>-0.005653</v>
      </c>
      <c r="W4" s="6">
        <v>-0.004471</v>
      </c>
      <c r="X4" s="6">
        <v>-0.003059</v>
      </c>
      <c r="Y4" s="6">
        <v>-0.001797</v>
      </c>
      <c r="Z4" s="6">
        <v>0</v>
      </c>
      <c r="AA4" s="6">
        <v>0.000743</v>
      </c>
      <c r="AB4" s="6">
        <v>0.00183</v>
      </c>
      <c r="AC4" s="6">
        <v>0.003091</v>
      </c>
      <c r="AD4" s="6">
        <v>0.004268</v>
      </c>
      <c r="AE4" s="6">
        <v>0.005607</v>
      </c>
      <c r="AF4" s="6">
        <v>0.00638</v>
      </c>
      <c r="AG4" s="6">
        <v>0.007785</v>
      </c>
      <c r="AH4" s="6">
        <v>0.008847000000000001</v>
      </c>
      <c r="AI4" s="6">
        <v>0.010277</v>
      </c>
      <c r="AJ4" s="6">
        <v>0.010942</v>
      </c>
      <c r="AK4" s="6">
        <v>0.010879</v>
      </c>
    </row>
    <row r="5" ht="12.75" customHeight="1">
      <c r="A5" s="6">
        <v>-0.024174</v>
      </c>
      <c r="B5" s="6">
        <v>-0.02357</v>
      </c>
      <c r="C5" s="6">
        <v>-0.022716</v>
      </c>
      <c r="D5" s="6">
        <v>-0.021727</v>
      </c>
      <c r="E5" s="6">
        <v>-0.021056</v>
      </c>
      <c r="F5" s="6">
        <v>-0.020198</v>
      </c>
      <c r="G5" s="6">
        <v>-0.018297</v>
      </c>
      <c r="H5" s="6">
        <v>-0.016779</v>
      </c>
      <c r="I5" s="6">
        <v>-0.016284</v>
      </c>
      <c r="J5" s="6">
        <v>-0.015227</v>
      </c>
      <c r="K5" s="6">
        <v>-0.014327</v>
      </c>
      <c r="L5" s="6">
        <v>-0.013085</v>
      </c>
      <c r="M5" s="6">
        <v>-0.012186</v>
      </c>
      <c r="N5" s="6">
        <v>-0.010874</v>
      </c>
      <c r="O5" s="6">
        <v>-0.009971000000000001</v>
      </c>
      <c r="P5" s="6">
        <v>-0.008996000000000001</v>
      </c>
      <c r="Q5" s="6">
        <v>-0.007703</v>
      </c>
      <c r="R5" s="6">
        <v>-0.00725</v>
      </c>
      <c r="S5" s="6">
        <v>-0.005592</v>
      </c>
      <c r="T5" s="6">
        <v>-0.005163</v>
      </c>
      <c r="U5" s="6">
        <v>-0.004561</v>
      </c>
      <c r="V5" s="6">
        <v>-0.003194</v>
      </c>
      <c r="W5" s="6">
        <v>-0.002553</v>
      </c>
      <c r="X5" s="6">
        <v>-0.001717</v>
      </c>
      <c r="Y5" s="6">
        <v>-0.000851</v>
      </c>
      <c r="Z5" s="6">
        <v>0</v>
      </c>
      <c r="AA5" s="6">
        <v>0.000378</v>
      </c>
      <c r="AB5" s="6">
        <v>0.000879</v>
      </c>
      <c r="AC5" s="6">
        <v>0.001648</v>
      </c>
      <c r="AD5" s="6">
        <v>0.002256</v>
      </c>
      <c r="AE5" s="6">
        <v>0.002975</v>
      </c>
      <c r="AF5" s="6">
        <v>0.003146</v>
      </c>
      <c r="AG5" s="6">
        <v>0.004114</v>
      </c>
      <c r="AH5" s="6">
        <v>0.004763</v>
      </c>
      <c r="AI5" s="6">
        <v>0.005496</v>
      </c>
      <c r="AJ5" s="6">
        <v>0.005767</v>
      </c>
      <c r="AK5" s="6">
        <v>0.005285</v>
      </c>
    </row>
    <row r="6" ht="12.75" customHeight="1">
      <c r="A6" s="6">
        <v>-0.017437</v>
      </c>
      <c r="B6" s="6">
        <v>-0.017067</v>
      </c>
      <c r="C6" s="6">
        <v>-0.016249</v>
      </c>
      <c r="D6" s="6">
        <v>-0.015569</v>
      </c>
      <c r="E6" s="6">
        <v>-0.014883</v>
      </c>
      <c r="F6" s="6">
        <v>-0.014119</v>
      </c>
      <c r="G6" s="6">
        <v>-0.012399</v>
      </c>
      <c r="H6" s="6">
        <v>-0.011374</v>
      </c>
      <c r="I6" s="6">
        <v>-0.010886</v>
      </c>
      <c r="J6" s="6">
        <v>-0.010216</v>
      </c>
      <c r="K6" s="6">
        <v>-0.009705</v>
      </c>
      <c r="L6" s="6">
        <v>-0.008887000000000001</v>
      </c>
      <c r="M6" s="6">
        <v>-0.008302</v>
      </c>
      <c r="N6" s="6">
        <v>-0.007012</v>
      </c>
      <c r="O6" s="6">
        <v>-0.006247</v>
      </c>
      <c r="P6" s="6">
        <v>-0.005854</v>
      </c>
      <c r="Q6" s="6">
        <v>-0.004765</v>
      </c>
      <c r="R6" s="6">
        <v>-0.00446</v>
      </c>
      <c r="S6" s="6">
        <v>-0.003691</v>
      </c>
      <c r="T6" s="6">
        <v>-0.003095</v>
      </c>
      <c r="U6" s="6">
        <v>-0.002764</v>
      </c>
      <c r="V6" s="6">
        <v>-0.001861</v>
      </c>
      <c r="W6" s="6">
        <v>-0.001573</v>
      </c>
      <c r="X6" s="6">
        <v>-0.001057</v>
      </c>
      <c r="Y6" s="6">
        <v>-0.000393</v>
      </c>
      <c r="Z6" s="6">
        <v>0</v>
      </c>
      <c r="AA6" s="6">
        <v>-4.5e-05</v>
      </c>
      <c r="AB6" s="6">
        <v>0.000115</v>
      </c>
      <c r="AC6" s="6">
        <v>0.000483</v>
      </c>
      <c r="AD6" s="6">
        <v>0.000585</v>
      </c>
      <c r="AE6" s="6">
        <v>0.000953</v>
      </c>
      <c r="AF6" s="6">
        <v>0.000858</v>
      </c>
      <c r="AG6" s="6">
        <v>0.001444</v>
      </c>
      <c r="AH6" s="6">
        <v>0.00162</v>
      </c>
      <c r="AI6" s="6">
        <v>0.002363</v>
      </c>
      <c r="AJ6" s="6">
        <v>0.002447</v>
      </c>
      <c r="AK6" s="6">
        <v>0.002269</v>
      </c>
    </row>
    <row r="7" ht="12.75" customHeight="1">
      <c r="A7" s="6">
        <v>-0.012656</v>
      </c>
      <c r="B7" s="6">
        <v>-0.012173</v>
      </c>
      <c r="C7" s="6">
        <v>-0.011569</v>
      </c>
      <c r="D7" s="6">
        <v>-0.010889</v>
      </c>
      <c r="E7" s="6">
        <v>-0.010569</v>
      </c>
      <c r="F7" s="6">
        <v>-0.009867000000000001</v>
      </c>
      <c r="G7" s="6">
        <v>-0.008666</v>
      </c>
      <c r="H7" s="6">
        <v>-0.007734</v>
      </c>
      <c r="I7" s="6">
        <v>-0.007563</v>
      </c>
      <c r="J7" s="6">
        <v>-0.007006</v>
      </c>
      <c r="K7" s="6">
        <v>-0.006845</v>
      </c>
      <c r="L7" s="6">
        <v>-0.006027</v>
      </c>
      <c r="M7" s="6">
        <v>-0.005588</v>
      </c>
      <c r="N7" s="6">
        <v>-0.004701</v>
      </c>
      <c r="O7" s="6">
        <v>-0.004305</v>
      </c>
      <c r="P7" s="6">
        <v>-0.003943</v>
      </c>
      <c r="Q7" s="6">
        <v>-0.003158</v>
      </c>
      <c r="R7" s="6">
        <v>-0.003009</v>
      </c>
      <c r="S7" s="6">
        <v>-0.002426</v>
      </c>
      <c r="T7" s="6">
        <v>-0.002031</v>
      </c>
      <c r="U7" s="6">
        <v>-0.001781</v>
      </c>
      <c r="V7" s="6">
        <v>-0.001129</v>
      </c>
      <c r="W7" s="6">
        <v>-0.000935</v>
      </c>
      <c r="X7" s="6">
        <v>-0.000723</v>
      </c>
      <c r="Y7" s="6">
        <v>-0.000472</v>
      </c>
      <c r="Z7" s="6">
        <v>0</v>
      </c>
      <c r="AA7" s="6">
        <v>-0.000553</v>
      </c>
      <c r="AB7" s="6">
        <v>-0.000697</v>
      </c>
      <c r="AC7" s="6">
        <v>-0.000251</v>
      </c>
      <c r="AD7" s="6">
        <v>-0.000432</v>
      </c>
      <c r="AE7" s="6">
        <v>-0.000211</v>
      </c>
      <c r="AF7" s="6">
        <v>-0.000646</v>
      </c>
      <c r="AG7" s="6">
        <v>-0.000575</v>
      </c>
      <c r="AH7" s="6">
        <v>-0.000381</v>
      </c>
      <c r="AI7" s="6">
        <v>-0.000117</v>
      </c>
      <c r="AJ7" s="6">
        <v>-0.000275</v>
      </c>
      <c r="AK7" s="6">
        <v>-0.001112</v>
      </c>
    </row>
    <row r="8" ht="12.75" customHeight="1">
      <c r="A8" s="6">
        <v>-0.01038</v>
      </c>
      <c r="B8" s="6">
        <v>-0.009802</v>
      </c>
      <c r="C8" s="6">
        <v>-0.009023</v>
      </c>
      <c r="D8" s="6">
        <v>-0.008467000000000001</v>
      </c>
      <c r="E8" s="6">
        <v>-0.008257</v>
      </c>
      <c r="F8" s="6">
        <v>-0.00763</v>
      </c>
      <c r="G8" s="6">
        <v>-0.006343</v>
      </c>
      <c r="H8" s="6">
        <v>-0.005632</v>
      </c>
      <c r="I8" s="6">
        <v>-0.005374</v>
      </c>
      <c r="J8" s="6">
        <v>-0.005016</v>
      </c>
      <c r="K8" s="6">
        <v>-0.00485</v>
      </c>
      <c r="L8" s="6">
        <v>-0.004298</v>
      </c>
      <c r="M8" s="6">
        <v>-0.003989</v>
      </c>
      <c r="N8" s="6">
        <v>-0.003324</v>
      </c>
      <c r="O8" s="6">
        <v>-0.002741</v>
      </c>
      <c r="P8" s="6">
        <v>-0.002594</v>
      </c>
      <c r="Q8" s="6">
        <v>-0.002019</v>
      </c>
      <c r="R8" s="6">
        <v>-0.001708</v>
      </c>
      <c r="S8" s="6">
        <v>-0.001349</v>
      </c>
      <c r="T8" s="6">
        <v>-0.001203</v>
      </c>
      <c r="U8" s="6">
        <v>-0.001033</v>
      </c>
      <c r="V8" s="6">
        <v>-0.000655</v>
      </c>
      <c r="W8" s="6">
        <v>-0.000572</v>
      </c>
      <c r="X8" s="6">
        <v>-0.000506</v>
      </c>
      <c r="Y8" s="6">
        <v>-0.000449</v>
      </c>
      <c r="Z8" s="6">
        <v>0</v>
      </c>
      <c r="AA8" s="6">
        <v>-0.000473</v>
      </c>
      <c r="AB8" s="6">
        <v>-0.00054</v>
      </c>
      <c r="AC8" s="6">
        <v>-0.000592</v>
      </c>
      <c r="AD8" s="6">
        <v>-0.000785</v>
      </c>
      <c r="AE8" s="6">
        <v>-0.000905</v>
      </c>
      <c r="AF8" s="6">
        <v>-0.001192</v>
      </c>
      <c r="AG8" s="6">
        <v>-0.001167</v>
      </c>
      <c r="AH8" s="6">
        <v>-0.001297</v>
      </c>
      <c r="AI8" s="6">
        <v>-0.00117</v>
      </c>
      <c r="AJ8" s="6">
        <v>-0.001289</v>
      </c>
      <c r="AK8" s="6">
        <v>-0.002366</v>
      </c>
    </row>
    <row r="9" ht="12.75" customHeight="1">
      <c r="A9" s="6">
        <v>-0.008185</v>
      </c>
      <c r="B9" s="6">
        <v>-0.00768</v>
      </c>
      <c r="C9" s="6">
        <v>-0.007156</v>
      </c>
      <c r="D9" s="6">
        <v>-0.006783</v>
      </c>
      <c r="E9" s="6">
        <v>-0.006644</v>
      </c>
      <c r="F9" s="6">
        <v>-0.006186</v>
      </c>
      <c r="G9" s="6">
        <v>-0.005238</v>
      </c>
      <c r="H9" s="6">
        <v>-0.004366</v>
      </c>
      <c r="I9" s="6">
        <v>-0.004137</v>
      </c>
      <c r="J9" s="6">
        <v>-0.003709</v>
      </c>
      <c r="K9" s="6">
        <v>-0.003575</v>
      </c>
      <c r="L9" s="6">
        <v>-0.003048</v>
      </c>
      <c r="M9" s="6">
        <v>-0.002779</v>
      </c>
      <c r="N9" s="6">
        <v>-0.002131</v>
      </c>
      <c r="O9" s="6">
        <v>-0.001817</v>
      </c>
      <c r="P9" s="6">
        <v>-0.001597</v>
      </c>
      <c r="Q9" s="6">
        <v>-0.001133</v>
      </c>
      <c r="R9" s="6">
        <v>-0.000892</v>
      </c>
      <c r="S9" s="6">
        <v>-0.00084</v>
      </c>
      <c r="T9" s="6">
        <v>-0.000514</v>
      </c>
      <c r="U9" s="6">
        <v>-0.000477</v>
      </c>
      <c r="V9" s="6">
        <v>-0.000124</v>
      </c>
      <c r="W9" s="6">
        <v>-0.000169</v>
      </c>
      <c r="X9" s="6">
        <v>-0.000259</v>
      </c>
      <c r="Y9" s="6">
        <v>-1.8e-05</v>
      </c>
      <c r="Z9" s="6">
        <v>0</v>
      </c>
      <c r="AA9" s="6">
        <v>-0.000374</v>
      </c>
      <c r="AB9" s="6">
        <v>-0.000579</v>
      </c>
      <c r="AC9" s="6">
        <v>-0.000608</v>
      </c>
      <c r="AD9" s="6">
        <v>-0.000967</v>
      </c>
      <c r="AE9" s="6">
        <v>-0.00122</v>
      </c>
      <c r="AF9" s="6">
        <v>-0.001391</v>
      </c>
      <c r="AG9" s="6">
        <v>-0.001446</v>
      </c>
      <c r="AH9" s="6">
        <v>-0.001553</v>
      </c>
      <c r="AI9" s="6">
        <v>-0.001543</v>
      </c>
      <c r="AJ9" s="6">
        <v>-0.001859</v>
      </c>
      <c r="AK9" s="6">
        <v>-0.002595</v>
      </c>
    </row>
    <row r="10" ht="12.75" customHeight="1">
      <c r="A10" s="6">
        <v>-0.006128</v>
      </c>
      <c r="B10" s="6">
        <v>-0.005709</v>
      </c>
      <c r="C10" s="6">
        <v>-0.005261</v>
      </c>
      <c r="D10" s="6">
        <v>-0.00476</v>
      </c>
      <c r="E10" s="6">
        <v>-0.004757</v>
      </c>
      <c r="F10" s="6">
        <v>-0.00448</v>
      </c>
      <c r="G10" s="6">
        <v>-0.003735</v>
      </c>
      <c r="H10" s="6">
        <v>-0.003274</v>
      </c>
      <c r="I10" s="6">
        <v>-0.003288</v>
      </c>
      <c r="J10" s="6">
        <v>-0.003118</v>
      </c>
      <c r="K10" s="6">
        <v>-0.002774</v>
      </c>
      <c r="L10" s="6">
        <v>-0.002414</v>
      </c>
      <c r="M10" s="6">
        <v>-0.002194</v>
      </c>
      <c r="N10" s="6">
        <v>-0.001579</v>
      </c>
      <c r="O10" s="6">
        <v>-0.001347</v>
      </c>
      <c r="P10" s="6">
        <v>-0.00098</v>
      </c>
      <c r="Q10" s="6">
        <v>-0.000525</v>
      </c>
      <c r="R10" s="6">
        <v>-0.000521</v>
      </c>
      <c r="S10" s="6">
        <v>-0.000264</v>
      </c>
      <c r="T10" s="6">
        <v>-9.500000000000001e-05</v>
      </c>
      <c r="U10" s="6">
        <v>-0.000114</v>
      </c>
      <c r="V10" s="6">
        <v>2.3e-05</v>
      </c>
      <c r="W10" s="6">
        <v>-5.1e-05</v>
      </c>
      <c r="X10" s="6">
        <v>-1.8e-05</v>
      </c>
      <c r="Y10" s="6">
        <v>-0.000132</v>
      </c>
      <c r="Z10" s="6">
        <v>0</v>
      </c>
      <c r="AA10" s="6">
        <v>-0.000484</v>
      </c>
      <c r="AB10" s="6">
        <v>-0.00075</v>
      </c>
      <c r="AC10" s="6">
        <v>-0.000822</v>
      </c>
      <c r="AD10" s="6">
        <v>-0.001105</v>
      </c>
      <c r="AE10" s="6">
        <v>-0.001244</v>
      </c>
      <c r="AF10" s="6">
        <v>-0.001774</v>
      </c>
      <c r="AG10" s="6">
        <v>-0.001748</v>
      </c>
      <c r="AH10" s="6">
        <v>-0.001864</v>
      </c>
      <c r="AI10" s="6">
        <v>-0.001957</v>
      </c>
      <c r="AJ10" s="6">
        <v>-0.00233</v>
      </c>
      <c r="AK10" s="6">
        <v>-0.002875</v>
      </c>
    </row>
    <row r="11" ht="12.75" customHeight="1">
      <c r="A11" s="6">
        <v>-0.00548</v>
      </c>
      <c r="B11" s="6">
        <v>-0.004954</v>
      </c>
      <c r="C11" s="6">
        <v>-0.004463</v>
      </c>
      <c r="D11" s="6">
        <v>-0.004168</v>
      </c>
      <c r="E11" s="6">
        <v>-0.004057</v>
      </c>
      <c r="F11" s="6">
        <v>-0.003764</v>
      </c>
      <c r="G11" s="6">
        <v>-0.002999</v>
      </c>
      <c r="H11" s="6">
        <v>-0.002393</v>
      </c>
      <c r="I11" s="6">
        <v>-0.002335</v>
      </c>
      <c r="J11" s="6">
        <v>-0.002204</v>
      </c>
      <c r="K11" s="6">
        <v>-0.002041</v>
      </c>
      <c r="L11" s="6">
        <v>-0.001723</v>
      </c>
      <c r="M11" s="6">
        <v>-0.001518</v>
      </c>
      <c r="N11" s="6">
        <v>-0.00102</v>
      </c>
      <c r="O11" s="6">
        <v>-0.000729</v>
      </c>
      <c r="P11" s="6">
        <v>-0.000361</v>
      </c>
      <c r="Q11" s="6">
        <v>-9.2e-05</v>
      </c>
      <c r="R11" s="6">
        <v>3e-05</v>
      </c>
      <c r="S11" s="6">
        <v>0.000145</v>
      </c>
      <c r="T11" s="6">
        <v>0.00023</v>
      </c>
      <c r="U11" s="6">
        <v>0.000224</v>
      </c>
      <c r="V11" s="6">
        <v>0.000287</v>
      </c>
      <c r="W11" s="6">
        <v>0.000185</v>
      </c>
      <c r="X11" s="6">
        <v>5.6e-05</v>
      </c>
      <c r="Y11" s="6">
        <v>1.3e-05</v>
      </c>
      <c r="Z11" s="6">
        <v>0</v>
      </c>
      <c r="AA11" s="6">
        <v>-0.000397</v>
      </c>
      <c r="AB11" s="6">
        <v>-0.000553</v>
      </c>
      <c r="AC11" s="6">
        <v>-0.000671</v>
      </c>
      <c r="AD11" s="6">
        <v>-0.001094</v>
      </c>
      <c r="AE11" s="6">
        <v>-0.001254</v>
      </c>
      <c r="AF11" s="6">
        <v>-0.00167</v>
      </c>
      <c r="AG11" s="6">
        <v>-0.001774</v>
      </c>
      <c r="AH11" s="6">
        <v>-0.001822</v>
      </c>
      <c r="AI11" s="6">
        <v>-0.001979</v>
      </c>
      <c r="AJ11" s="6">
        <v>-0.002277</v>
      </c>
      <c r="AK11" s="6">
        <v>-0.003121</v>
      </c>
    </row>
    <row r="12" ht="12.75" customHeight="1">
      <c r="A12" s="6">
        <v>-0.004194</v>
      </c>
      <c r="B12" s="6">
        <v>-0.003897</v>
      </c>
      <c r="C12" s="6">
        <v>-0.0036</v>
      </c>
      <c r="D12" s="6">
        <v>-0.003331</v>
      </c>
      <c r="E12" s="6">
        <v>-0.003332</v>
      </c>
      <c r="F12" s="6">
        <v>-0.002978</v>
      </c>
      <c r="G12" s="6">
        <v>-0.00225</v>
      </c>
      <c r="H12" s="6">
        <v>-0.001897</v>
      </c>
      <c r="I12" s="6">
        <v>-0.001909</v>
      </c>
      <c r="J12" s="6">
        <v>-0.001759</v>
      </c>
      <c r="K12" s="6">
        <v>-0.001384</v>
      </c>
      <c r="L12" s="6">
        <v>-0.001165</v>
      </c>
      <c r="M12" s="6">
        <v>-0.0009479999999999999</v>
      </c>
      <c r="N12" s="6">
        <v>-0.000473</v>
      </c>
      <c r="O12" s="6">
        <v>-0.00032</v>
      </c>
      <c r="P12" s="6">
        <v>-3.8e-05</v>
      </c>
      <c r="Q12" s="6">
        <v>0.000199</v>
      </c>
      <c r="R12" s="6">
        <v>0.000323</v>
      </c>
      <c r="S12" s="6">
        <v>0.00032</v>
      </c>
      <c r="T12" s="6">
        <v>0.000343</v>
      </c>
      <c r="U12" s="6">
        <v>0.000269</v>
      </c>
      <c r="V12" s="6">
        <v>0.000271</v>
      </c>
      <c r="W12" s="6">
        <v>0.000108</v>
      </c>
      <c r="X12" s="6">
        <v>4.7e-05</v>
      </c>
      <c r="Y12" s="6">
        <v>3e-06</v>
      </c>
      <c r="Z12" s="6">
        <v>0</v>
      </c>
      <c r="AA12" s="6">
        <v>-0.000426</v>
      </c>
      <c r="AB12" s="6">
        <v>-0.000647</v>
      </c>
      <c r="AC12" s="6">
        <v>-0.000696</v>
      </c>
      <c r="AD12" s="6">
        <v>-0.001046</v>
      </c>
      <c r="AE12" s="6">
        <v>-0.001198</v>
      </c>
      <c r="AF12" s="6">
        <v>-0.001759</v>
      </c>
      <c r="AG12" s="6">
        <v>-0.001663</v>
      </c>
      <c r="AH12" s="6">
        <v>-0.001819</v>
      </c>
      <c r="AI12" s="6">
        <v>-0.001795</v>
      </c>
      <c r="AJ12" s="6">
        <v>-0.002143</v>
      </c>
      <c r="AK12" s="6">
        <v>-0.002416</v>
      </c>
    </row>
    <row r="13" ht="12.75" customHeight="1">
      <c r="A13" s="6">
        <v>-0.003098</v>
      </c>
      <c r="B13" s="6">
        <v>-0.002746</v>
      </c>
      <c r="C13" s="6">
        <v>-0.002478</v>
      </c>
      <c r="D13" s="6">
        <v>-0.002323</v>
      </c>
      <c r="E13" s="6">
        <v>-0.002402</v>
      </c>
      <c r="F13" s="6">
        <v>-0.002179</v>
      </c>
      <c r="G13" s="6">
        <v>-0.001652</v>
      </c>
      <c r="H13" s="6">
        <v>-0.001314</v>
      </c>
      <c r="I13" s="6">
        <v>-0.001311</v>
      </c>
      <c r="J13" s="6">
        <v>-0.001233</v>
      </c>
      <c r="K13" s="6">
        <v>-0.000916</v>
      </c>
      <c r="L13" s="6">
        <v>-0.000941</v>
      </c>
      <c r="M13" s="6">
        <v>-0.000674</v>
      </c>
      <c r="N13" s="6">
        <v>-0.000187</v>
      </c>
      <c r="O13" s="6">
        <v>-5.4e-05</v>
      </c>
      <c r="P13" s="6">
        <v>0.000307</v>
      </c>
      <c r="Q13" s="6">
        <v>0.000572</v>
      </c>
      <c r="R13" s="6">
        <v>0.000503</v>
      </c>
      <c r="S13" s="6">
        <v>0.000592</v>
      </c>
      <c r="T13" s="6">
        <v>0.000644</v>
      </c>
      <c r="U13" s="6">
        <v>0.000442</v>
      </c>
      <c r="V13" s="6">
        <v>0.000432</v>
      </c>
      <c r="W13" s="6">
        <v>0.00031</v>
      </c>
      <c r="X13" s="6">
        <v>8.6e-05</v>
      </c>
      <c r="Y13" s="6">
        <v>9e-06</v>
      </c>
      <c r="Z13" s="6">
        <v>0</v>
      </c>
      <c r="AA13" s="6">
        <v>-0.00042</v>
      </c>
      <c r="AB13" s="6">
        <v>-0.000675</v>
      </c>
      <c r="AC13" s="6">
        <v>-0.00081</v>
      </c>
      <c r="AD13" s="6">
        <v>-0.001156</v>
      </c>
      <c r="AE13" s="6">
        <v>-0.001327</v>
      </c>
      <c r="AF13" s="6">
        <v>-0.001691</v>
      </c>
      <c r="AG13" s="6">
        <v>-0.001749</v>
      </c>
      <c r="AH13" s="6">
        <v>-0.001895</v>
      </c>
      <c r="AI13" s="6">
        <v>-0.001944</v>
      </c>
      <c r="AJ13" s="6">
        <v>-0.002265</v>
      </c>
      <c r="AK13" s="6">
        <v>-0.00263</v>
      </c>
    </row>
    <row r="14" ht="12.75" customHeight="1">
      <c r="A14" s="6">
        <v>-0.003258</v>
      </c>
      <c r="B14" s="6">
        <v>-0.002964</v>
      </c>
      <c r="C14" s="6">
        <v>-0.002649</v>
      </c>
      <c r="D14" s="6">
        <v>-0.002449</v>
      </c>
      <c r="E14" s="6">
        <v>-0.002511</v>
      </c>
      <c r="F14" s="6">
        <v>-0.002194</v>
      </c>
      <c r="G14" s="6">
        <v>-0.001561</v>
      </c>
      <c r="H14" s="6">
        <v>-0.001248</v>
      </c>
      <c r="I14" s="6">
        <v>-0.001138</v>
      </c>
      <c r="J14" s="6">
        <v>-0.001056</v>
      </c>
      <c r="K14" s="6">
        <v>-0.000797</v>
      </c>
      <c r="L14" s="6">
        <v>-0.000697</v>
      </c>
      <c r="M14" s="6">
        <v>-0.000495</v>
      </c>
      <c r="N14" s="6">
        <v>-0.000236</v>
      </c>
      <c r="O14" s="6">
        <v>0.0002</v>
      </c>
      <c r="P14" s="6">
        <v>0.000311</v>
      </c>
      <c r="Q14" s="6">
        <v>0.000457</v>
      </c>
      <c r="R14" s="6">
        <v>0.000688</v>
      </c>
      <c r="S14" s="6">
        <v>0.000724</v>
      </c>
      <c r="T14" s="6">
        <v>0.000624</v>
      </c>
      <c r="U14" s="6">
        <v>0.000518</v>
      </c>
      <c r="V14" s="6">
        <v>0.000448</v>
      </c>
      <c r="W14" s="6">
        <v>0.000153</v>
      </c>
      <c r="X14" s="6">
        <v>0.000157</v>
      </c>
      <c r="Y14" s="6">
        <v>3.5e-05</v>
      </c>
      <c r="Z14" s="6">
        <v>0</v>
      </c>
      <c r="AA14" s="6">
        <v>-0.000335</v>
      </c>
      <c r="AB14" s="6">
        <v>-0.000554</v>
      </c>
      <c r="AC14" s="6">
        <v>-0.00058</v>
      </c>
      <c r="AD14" s="6">
        <v>-0.0009890000000000001</v>
      </c>
      <c r="AE14" s="6">
        <v>-0.001147</v>
      </c>
      <c r="AF14" s="6">
        <v>-0.001519</v>
      </c>
      <c r="AG14" s="6">
        <v>-0.001612</v>
      </c>
      <c r="AH14" s="6">
        <v>-0.001784</v>
      </c>
      <c r="AI14" s="6">
        <v>-0.001854</v>
      </c>
      <c r="AJ14" s="6">
        <v>-0.00231</v>
      </c>
      <c r="AK14" s="6">
        <v>-0.002503</v>
      </c>
    </row>
    <row r="15" ht="12.75" customHeight="1">
      <c r="A15" s="6">
        <v>-0.002382</v>
      </c>
      <c r="B15" s="6">
        <v>-0.002085</v>
      </c>
      <c r="C15" s="6">
        <v>-0.001869</v>
      </c>
      <c r="D15" s="6">
        <v>-0.0017</v>
      </c>
      <c r="E15" s="6">
        <v>-0.00179</v>
      </c>
      <c r="F15" s="6">
        <v>-0.001621</v>
      </c>
      <c r="G15" s="6">
        <v>-0.001148</v>
      </c>
      <c r="H15" s="6">
        <v>-0.00079</v>
      </c>
      <c r="I15" s="6">
        <v>-0.0007470000000000001</v>
      </c>
      <c r="J15" s="6">
        <v>-0.00076</v>
      </c>
      <c r="K15" s="6">
        <v>-0.000473</v>
      </c>
      <c r="L15" s="6">
        <v>-0.000356</v>
      </c>
      <c r="M15" s="6">
        <v>-0.00028</v>
      </c>
      <c r="N15" s="6">
        <v>0.000111</v>
      </c>
      <c r="O15" s="6">
        <v>0.000317</v>
      </c>
      <c r="P15" s="6">
        <v>0.000625</v>
      </c>
      <c r="Q15" s="6">
        <v>0.000808</v>
      </c>
      <c r="R15" s="6">
        <v>0.000822</v>
      </c>
      <c r="S15" s="6">
        <v>0.000928</v>
      </c>
      <c r="T15" s="6">
        <v>0.000809</v>
      </c>
      <c r="U15" s="6">
        <v>0.000566</v>
      </c>
      <c r="V15" s="6">
        <v>0.000538</v>
      </c>
      <c r="W15" s="6">
        <v>0.000298</v>
      </c>
      <c r="X15" s="6">
        <v>0.000102</v>
      </c>
      <c r="Y15" s="6">
        <v>2.6e-05</v>
      </c>
      <c r="Z15" s="6">
        <v>0</v>
      </c>
      <c r="AA15" s="6">
        <v>-0.000375</v>
      </c>
      <c r="AB15" s="6">
        <v>-0.000569</v>
      </c>
      <c r="AC15" s="6">
        <v>-0.00072</v>
      </c>
      <c r="AD15" s="6">
        <v>-0.000919</v>
      </c>
      <c r="AE15" s="6">
        <v>-0.001125</v>
      </c>
      <c r="AF15" s="6">
        <v>-0.001428</v>
      </c>
      <c r="AG15" s="6">
        <v>-0.001588</v>
      </c>
      <c r="AH15" s="6">
        <v>-0.00164</v>
      </c>
      <c r="AI15" s="6">
        <v>-0.001878</v>
      </c>
      <c r="AJ15" s="6">
        <v>-0.001914</v>
      </c>
      <c r="AK15" s="6">
        <v>-0.002545</v>
      </c>
    </row>
    <row r="16" ht="12.75" customHeight="1">
      <c r="A16" s="6">
        <v>-0.002308</v>
      </c>
      <c r="B16" s="6">
        <v>-0.001973</v>
      </c>
      <c r="C16" s="6">
        <v>-0.001746</v>
      </c>
      <c r="D16" s="6">
        <v>-0.001604</v>
      </c>
      <c r="E16" s="6">
        <v>-0.00162</v>
      </c>
      <c r="F16" s="6">
        <v>-0.001463</v>
      </c>
      <c r="G16" s="6">
        <v>-0.0009990000000000001</v>
      </c>
      <c r="H16" s="6">
        <v>-0.000569</v>
      </c>
      <c r="I16" s="6">
        <v>-0.000605</v>
      </c>
      <c r="J16" s="6">
        <v>-0.000597</v>
      </c>
      <c r="K16" s="6">
        <v>-0.000339</v>
      </c>
      <c r="L16" s="6">
        <v>-0.000267</v>
      </c>
      <c r="M16" s="6">
        <v>-0.000151</v>
      </c>
      <c r="N16" s="6">
        <v>0.000129</v>
      </c>
      <c r="O16" s="6">
        <v>0.000462</v>
      </c>
      <c r="P16" s="6">
        <v>0.000662</v>
      </c>
      <c r="Q16" s="6">
        <v>0.000854</v>
      </c>
      <c r="R16" s="6">
        <v>0.000884</v>
      </c>
      <c r="S16" s="6">
        <v>0.001012</v>
      </c>
      <c r="T16" s="6">
        <v>0.000821</v>
      </c>
      <c r="U16" s="6">
        <v>0.000593</v>
      </c>
      <c r="V16" s="6">
        <v>0.000462</v>
      </c>
      <c r="W16" s="6">
        <v>0.000223</v>
      </c>
      <c r="X16" s="6">
        <v>0.000159</v>
      </c>
      <c r="Y16" s="6">
        <v>2.3e-05</v>
      </c>
      <c r="Z16" s="6">
        <v>0</v>
      </c>
      <c r="AA16" s="6">
        <v>-0.000405</v>
      </c>
      <c r="AB16" s="6">
        <v>-0.000535</v>
      </c>
      <c r="AC16" s="6">
        <v>-0.00059</v>
      </c>
      <c r="AD16" s="6">
        <v>-0.000932</v>
      </c>
      <c r="AE16" s="6">
        <v>-0.001147</v>
      </c>
      <c r="AF16" s="6">
        <v>-0.00142</v>
      </c>
      <c r="AG16" s="6">
        <v>-0.001554</v>
      </c>
      <c r="AH16" s="6">
        <v>-0.001767</v>
      </c>
      <c r="AI16" s="6">
        <v>-0.001886</v>
      </c>
      <c r="AJ16" s="6">
        <v>-0.00204</v>
      </c>
      <c r="AK16" s="6">
        <v>-0.00259</v>
      </c>
    </row>
    <row r="17" ht="12.75" customHeight="1">
      <c r="A17" s="6">
        <v>-0.001423</v>
      </c>
      <c r="B17" s="6">
        <v>-0.001167</v>
      </c>
      <c r="C17" s="6">
        <v>-0.000973</v>
      </c>
      <c r="D17" s="6">
        <v>-0.000932</v>
      </c>
      <c r="E17" s="6">
        <v>-0.0009879999999999999</v>
      </c>
      <c r="F17" s="6">
        <v>-0.000849</v>
      </c>
      <c r="G17" s="6">
        <v>-0.000427</v>
      </c>
      <c r="H17" s="6">
        <v>-0.000223</v>
      </c>
      <c r="I17" s="6">
        <v>-0.00012</v>
      </c>
      <c r="J17" s="6">
        <v>-0.000108</v>
      </c>
      <c r="K17" s="6">
        <v>7e-06</v>
      </c>
      <c r="L17" s="6">
        <v>8.500000000000001e-05</v>
      </c>
      <c r="M17" s="6">
        <v>0.000206</v>
      </c>
      <c r="N17" s="6">
        <v>0.000494</v>
      </c>
      <c r="O17" s="6">
        <v>0.00084</v>
      </c>
      <c r="P17" s="6">
        <v>0.001022</v>
      </c>
      <c r="Q17" s="6">
        <v>0.001127</v>
      </c>
      <c r="R17" s="6">
        <v>0.001184</v>
      </c>
      <c r="S17" s="6">
        <v>0.001241</v>
      </c>
      <c r="T17" s="6">
        <v>0.001031</v>
      </c>
      <c r="U17" s="6">
        <v>0.000721</v>
      </c>
      <c r="V17" s="6">
        <v>0.000566</v>
      </c>
      <c r="W17" s="6">
        <v>0.000317</v>
      </c>
      <c r="X17" s="6">
        <v>0.000218</v>
      </c>
      <c r="Y17" s="6">
        <v>1.1e-05</v>
      </c>
      <c r="Z17" s="6">
        <v>0</v>
      </c>
      <c r="AA17" s="6">
        <v>-0.000359</v>
      </c>
      <c r="AB17" s="6">
        <v>-0.000585</v>
      </c>
      <c r="AC17" s="6">
        <v>-0.000614</v>
      </c>
      <c r="AD17" s="6">
        <v>-0.00088</v>
      </c>
      <c r="AE17" s="6">
        <v>-0.001094</v>
      </c>
      <c r="AF17" s="6">
        <v>-0.001337</v>
      </c>
      <c r="AG17" s="6">
        <v>-0.001541</v>
      </c>
      <c r="AH17" s="6">
        <v>-0.001603</v>
      </c>
      <c r="AI17" s="6">
        <v>-0.001606</v>
      </c>
      <c r="AJ17" s="6">
        <v>-0.001855</v>
      </c>
      <c r="AK17" s="6">
        <v>-0.00234</v>
      </c>
    </row>
    <row r="18" ht="12.75" customHeight="1">
      <c r="A18" s="6">
        <v>-0.001381</v>
      </c>
      <c r="B18" s="6">
        <v>-0.001086</v>
      </c>
      <c r="C18" s="6">
        <v>-0.000934</v>
      </c>
      <c r="D18" s="6">
        <v>-0.000841</v>
      </c>
      <c r="E18" s="6">
        <v>-0.000907</v>
      </c>
      <c r="F18" s="6">
        <v>-0.000803</v>
      </c>
      <c r="G18" s="6">
        <v>-0.000464</v>
      </c>
      <c r="H18" s="6">
        <v>-0.000222</v>
      </c>
      <c r="I18" s="6">
        <v>-0.000138</v>
      </c>
      <c r="J18" s="6">
        <v>-0.000178</v>
      </c>
      <c r="K18" s="6">
        <v>2.8e-05</v>
      </c>
      <c r="L18" s="6">
        <v>8.4e-05</v>
      </c>
      <c r="M18" s="6">
        <v>0.000233</v>
      </c>
      <c r="N18" s="6">
        <v>0.000562</v>
      </c>
      <c r="O18" s="6">
        <v>0.00087</v>
      </c>
      <c r="P18" s="6">
        <v>0.0009840000000000001</v>
      </c>
      <c r="Q18" s="6">
        <v>0.001098</v>
      </c>
      <c r="R18" s="6">
        <v>0.001181</v>
      </c>
      <c r="S18" s="6">
        <v>0.001219</v>
      </c>
      <c r="T18" s="6">
        <v>0.001011</v>
      </c>
      <c r="U18" s="6">
        <v>0.000741</v>
      </c>
      <c r="V18" s="6">
        <v>0.00058</v>
      </c>
      <c r="W18" s="6">
        <v>0.000289</v>
      </c>
      <c r="X18" s="6">
        <v>0.000103</v>
      </c>
      <c r="Y18" s="6">
        <v>-4.6e-05</v>
      </c>
      <c r="Z18" s="6">
        <v>0</v>
      </c>
      <c r="AA18" s="6">
        <v>-0.000342</v>
      </c>
      <c r="AB18" s="6">
        <v>-0.000499</v>
      </c>
      <c r="AC18" s="6">
        <v>-0.000546</v>
      </c>
      <c r="AD18" s="6">
        <v>-0.000688</v>
      </c>
      <c r="AE18" s="6">
        <v>-0.000987</v>
      </c>
      <c r="AF18" s="6">
        <v>-0.001159</v>
      </c>
      <c r="AG18" s="6">
        <v>-0.001266</v>
      </c>
      <c r="AH18" s="6">
        <v>-0.001356</v>
      </c>
      <c r="AI18" s="6">
        <v>-0.00151</v>
      </c>
      <c r="AJ18" s="6">
        <v>-0.001688</v>
      </c>
      <c r="AK18" s="6">
        <v>-0.00192</v>
      </c>
    </row>
    <row r="19" ht="12.75" customHeight="1">
      <c r="A19" s="6">
        <v>-0.001074</v>
      </c>
      <c r="B19" s="6">
        <v>-0.0008229999999999999</v>
      </c>
      <c r="C19" s="6">
        <v>-0.0006310000000000001</v>
      </c>
      <c r="D19" s="6">
        <v>-0.000607</v>
      </c>
      <c r="E19" s="6">
        <v>-0.00066</v>
      </c>
      <c r="F19" s="6">
        <v>-0.000557</v>
      </c>
      <c r="G19" s="6">
        <v>-0.000141</v>
      </c>
      <c r="H19" s="6">
        <v>7.499999999999999e-05</v>
      </c>
      <c r="I19" s="6">
        <v>0.000134</v>
      </c>
      <c r="J19" s="6">
        <v>0.000142</v>
      </c>
      <c r="K19" s="6">
        <v>0.000267</v>
      </c>
      <c r="L19" s="6">
        <v>0.000311</v>
      </c>
      <c r="M19" s="6">
        <v>0.000387</v>
      </c>
      <c r="N19" s="6">
        <v>0.00073</v>
      </c>
      <c r="O19" s="6">
        <v>0.0009990000000000001</v>
      </c>
      <c r="P19" s="6">
        <v>0.001123</v>
      </c>
      <c r="Q19" s="6">
        <v>0.001249</v>
      </c>
      <c r="R19" s="6">
        <v>0.001305</v>
      </c>
      <c r="S19" s="6">
        <v>0.001382</v>
      </c>
      <c r="T19" s="6">
        <v>0.001094</v>
      </c>
      <c r="U19" s="6">
        <v>0.000759</v>
      </c>
      <c r="V19" s="6">
        <v>0.000547</v>
      </c>
      <c r="W19" s="6">
        <v>0.000306</v>
      </c>
      <c r="X19" s="6">
        <v>0.000166</v>
      </c>
      <c r="Y19" s="6">
        <v>1.3e-05</v>
      </c>
      <c r="Z19" s="6">
        <v>0</v>
      </c>
      <c r="AA19" s="6">
        <v>-0.000314</v>
      </c>
      <c r="AB19" s="6">
        <v>-0.000495</v>
      </c>
      <c r="AC19" s="6">
        <v>-0.000553</v>
      </c>
      <c r="AD19" s="6">
        <v>-0.000798</v>
      </c>
      <c r="AE19" s="6">
        <v>-0.000952</v>
      </c>
      <c r="AF19" s="6">
        <v>-0.001135</v>
      </c>
      <c r="AG19" s="6">
        <v>-0.00125</v>
      </c>
      <c r="AH19" s="6">
        <v>-0.0014</v>
      </c>
      <c r="AI19" s="6">
        <v>-0.001433</v>
      </c>
      <c r="AJ19" s="6">
        <v>-0.001652</v>
      </c>
      <c r="AK19" s="6">
        <v>-0.002052</v>
      </c>
    </row>
    <row r="20" ht="12.75" customHeight="1">
      <c r="A20" s="6">
        <v>-0.000616</v>
      </c>
      <c r="B20" s="6">
        <v>-0.000403</v>
      </c>
      <c r="C20" s="6">
        <v>-0.000264</v>
      </c>
      <c r="D20" s="6">
        <v>-0.000286</v>
      </c>
      <c r="E20" s="6">
        <v>-0.000352</v>
      </c>
      <c r="F20" s="6">
        <v>-0.000252</v>
      </c>
      <c r="G20" s="6">
        <v>6.7e-05</v>
      </c>
      <c r="H20" s="6">
        <v>0.000213</v>
      </c>
      <c r="I20" s="6">
        <v>0.000242</v>
      </c>
      <c r="J20" s="6">
        <v>0.00035</v>
      </c>
      <c r="K20" s="6">
        <v>0.00037</v>
      </c>
      <c r="L20" s="6">
        <v>0.000432</v>
      </c>
      <c r="M20" s="6">
        <v>0.0005730000000000001</v>
      </c>
      <c r="N20" s="6">
        <v>0.000817</v>
      </c>
      <c r="O20" s="6">
        <v>0.001099</v>
      </c>
      <c r="P20" s="6">
        <v>0.001159</v>
      </c>
      <c r="Q20" s="6">
        <v>0.001391</v>
      </c>
      <c r="R20" s="6">
        <v>0.001424</v>
      </c>
      <c r="S20" s="6">
        <v>0.001376</v>
      </c>
      <c r="T20" s="6">
        <v>0.001094</v>
      </c>
      <c r="U20" s="6">
        <v>0.00075</v>
      </c>
      <c r="V20" s="6">
        <v>0.000568</v>
      </c>
      <c r="W20" s="6">
        <v>0.00029</v>
      </c>
      <c r="X20" s="6">
        <v>0.000162</v>
      </c>
      <c r="Y20" s="6">
        <v>-1e-05</v>
      </c>
      <c r="Z20" s="6">
        <v>0</v>
      </c>
      <c r="AA20" s="6">
        <v>-0.000308</v>
      </c>
      <c r="AB20" s="6">
        <v>-0.000469</v>
      </c>
      <c r="AC20" s="6">
        <v>-0.000522</v>
      </c>
      <c r="AD20" s="6">
        <v>-0.000652</v>
      </c>
      <c r="AE20" s="6">
        <v>-0.000877</v>
      </c>
      <c r="AF20" s="6">
        <v>-0.001039</v>
      </c>
      <c r="AG20" s="6">
        <v>-0.001187</v>
      </c>
      <c r="AH20" s="6">
        <v>-0.001233</v>
      </c>
      <c r="AI20" s="6">
        <v>-0.001295</v>
      </c>
      <c r="AJ20" s="6">
        <v>-0.001491</v>
      </c>
      <c r="AK20" s="6">
        <v>-0.001701</v>
      </c>
    </row>
    <row r="21" ht="12.75" customHeight="1">
      <c r="A21" s="6">
        <v>-0.000398</v>
      </c>
      <c r="B21" s="6">
        <v>-0.000184</v>
      </c>
      <c r="C21" s="6">
        <v>-6.3e-05</v>
      </c>
      <c r="D21" s="6">
        <v>-4.2e-05</v>
      </c>
      <c r="E21" s="6">
        <v>-0.000161</v>
      </c>
      <c r="F21" s="6">
        <v>-7.7e-05</v>
      </c>
      <c r="G21" s="6">
        <v>0.000185</v>
      </c>
      <c r="H21" s="6">
        <v>0.000439</v>
      </c>
      <c r="I21" s="6">
        <v>0.000448</v>
      </c>
      <c r="J21" s="6">
        <v>0.000406</v>
      </c>
      <c r="K21" s="6">
        <v>0.000532</v>
      </c>
      <c r="L21" s="6">
        <v>0.000552</v>
      </c>
      <c r="M21" s="6">
        <v>0.000726</v>
      </c>
      <c r="N21" s="6">
        <v>0.0009829999999999999</v>
      </c>
      <c r="O21" s="6">
        <v>0.001274</v>
      </c>
      <c r="P21" s="6">
        <v>0.001315</v>
      </c>
      <c r="Q21" s="6">
        <v>0.001497</v>
      </c>
      <c r="R21" s="6">
        <v>0.001501</v>
      </c>
      <c r="S21" s="6">
        <v>0.001386</v>
      </c>
      <c r="T21" s="6">
        <v>0.001194</v>
      </c>
      <c r="U21" s="6">
        <v>0.000801</v>
      </c>
      <c r="V21" s="6">
        <v>0.000685</v>
      </c>
      <c r="W21" s="6">
        <v>0.00036</v>
      </c>
      <c r="X21" s="6">
        <v>0.0002</v>
      </c>
      <c r="Y21" s="6">
        <v>8.8e-05</v>
      </c>
      <c r="Z21" s="6">
        <v>0</v>
      </c>
      <c r="AA21" s="6">
        <v>-0.000167</v>
      </c>
      <c r="AB21" s="6">
        <v>-0.000328</v>
      </c>
      <c r="AC21" s="6">
        <v>-0.000455</v>
      </c>
      <c r="AD21" s="6">
        <v>-0.00049</v>
      </c>
      <c r="AE21" s="6">
        <v>-0.00072</v>
      </c>
      <c r="AF21" s="6">
        <v>-0.000852</v>
      </c>
      <c r="AG21" s="6">
        <v>-0.000977</v>
      </c>
      <c r="AH21" s="6">
        <v>-0.00099</v>
      </c>
      <c r="AI21" s="6">
        <v>-0.001149</v>
      </c>
      <c r="AJ21" s="6">
        <v>-0.001334</v>
      </c>
      <c r="AK21" s="6">
        <v>-0.001582</v>
      </c>
    </row>
    <row r="22" ht="12.75" customHeight="1">
      <c r="A22" s="6">
        <v>-0.000419</v>
      </c>
      <c r="B22" s="6">
        <v>-0.000247</v>
      </c>
      <c r="C22" s="6">
        <v>-0.000114</v>
      </c>
      <c r="D22" s="6">
        <v>-0.000149</v>
      </c>
      <c r="E22" s="6">
        <v>-0.000225</v>
      </c>
      <c r="F22" s="6">
        <v>-0.000172</v>
      </c>
      <c r="G22" s="6">
        <v>0.000157</v>
      </c>
      <c r="H22" s="6">
        <v>0.000317</v>
      </c>
      <c r="I22" s="6">
        <v>0.000335</v>
      </c>
      <c r="J22" s="6">
        <v>0.000417</v>
      </c>
      <c r="K22" s="6">
        <v>0.000401</v>
      </c>
      <c r="L22" s="6">
        <v>0.000466</v>
      </c>
      <c r="M22" s="6">
        <v>0.000648</v>
      </c>
      <c r="N22" s="6">
        <v>0.0008899999999999999</v>
      </c>
      <c r="O22" s="6">
        <v>0.001174</v>
      </c>
      <c r="P22" s="6">
        <v>0.001242</v>
      </c>
      <c r="Q22" s="6">
        <v>0.001451</v>
      </c>
      <c r="R22" s="6">
        <v>0.001404</v>
      </c>
      <c r="S22" s="6">
        <v>0.001376</v>
      </c>
      <c r="T22" s="6">
        <v>0.001109</v>
      </c>
      <c r="U22" s="6">
        <v>0.000755</v>
      </c>
      <c r="V22" s="6">
        <v>0.000521</v>
      </c>
      <c r="W22" s="6">
        <v>0.000265</v>
      </c>
      <c r="X22" s="6">
        <v>0.000125</v>
      </c>
      <c r="Y22" s="6">
        <v>2e-06</v>
      </c>
      <c r="Z22" s="6">
        <v>0</v>
      </c>
      <c r="AA22" s="6">
        <v>-0.000243</v>
      </c>
      <c r="AB22" s="6">
        <v>-0.000325</v>
      </c>
      <c r="AC22" s="6">
        <v>-0.000464</v>
      </c>
      <c r="AD22" s="6">
        <v>-0.000581</v>
      </c>
      <c r="AE22" s="6">
        <v>-0.000729</v>
      </c>
      <c r="AF22" s="6">
        <v>-0.00088</v>
      </c>
      <c r="AG22" s="6">
        <v>-0.000959</v>
      </c>
      <c r="AH22" s="6">
        <v>-0.001052</v>
      </c>
      <c r="AI22" s="6">
        <v>-0.001162</v>
      </c>
      <c r="AJ22" s="6">
        <v>-0.001411</v>
      </c>
      <c r="AK22" s="6">
        <v>-0.001487</v>
      </c>
    </row>
    <row r="23" ht="12.75" customHeight="1">
      <c r="A23" s="6">
        <v>-0.000151</v>
      </c>
      <c r="B23" s="6">
        <v>-1.8e-05</v>
      </c>
      <c r="C23" s="6">
        <v>8.8e-05</v>
      </c>
      <c r="D23" s="6">
        <v>6.8e-05</v>
      </c>
      <c r="E23" s="6">
        <v>0</v>
      </c>
      <c r="F23" s="6">
        <v>0.000118</v>
      </c>
      <c r="G23" s="6">
        <v>0.000393</v>
      </c>
      <c r="H23" s="6">
        <v>0.000569</v>
      </c>
      <c r="I23" s="6">
        <v>0.000557</v>
      </c>
      <c r="J23" s="6">
        <v>0.000637</v>
      </c>
      <c r="K23" s="6">
        <v>0.00067</v>
      </c>
      <c r="L23" s="6">
        <v>0.000703</v>
      </c>
      <c r="M23" s="6">
        <v>0.000821</v>
      </c>
      <c r="N23" s="6">
        <v>0.001085</v>
      </c>
      <c r="O23" s="6">
        <v>0.001306</v>
      </c>
      <c r="P23" s="6">
        <v>0.001378</v>
      </c>
      <c r="Q23" s="6">
        <v>0.001578</v>
      </c>
      <c r="R23" s="6">
        <v>0.001551</v>
      </c>
      <c r="S23" s="6">
        <v>0.001434</v>
      </c>
      <c r="T23" s="6">
        <v>0.001143</v>
      </c>
      <c r="U23" s="6">
        <v>0.000844</v>
      </c>
      <c r="V23" s="6">
        <v>0.000544</v>
      </c>
      <c r="W23" s="6">
        <v>0.000304</v>
      </c>
      <c r="X23" s="6">
        <v>0.000143</v>
      </c>
      <c r="Y23" s="6">
        <v>2.7e-05</v>
      </c>
      <c r="Z23" s="6">
        <v>0</v>
      </c>
      <c r="AA23" s="6">
        <v>-0.000181</v>
      </c>
      <c r="AB23" s="6">
        <v>-0.00026</v>
      </c>
      <c r="AC23" s="6">
        <v>-0.000358</v>
      </c>
      <c r="AD23" s="6">
        <v>-0.000445</v>
      </c>
      <c r="AE23" s="6">
        <v>-0.000597</v>
      </c>
      <c r="AF23" s="6">
        <v>-0.000744</v>
      </c>
      <c r="AG23" s="6">
        <v>-0.000839</v>
      </c>
      <c r="AH23" s="6">
        <v>-0.0008809999999999999</v>
      </c>
      <c r="AI23" s="6">
        <v>-0.000965</v>
      </c>
      <c r="AJ23" s="6">
        <v>-0.001132</v>
      </c>
      <c r="AK23" s="6">
        <v>-0.001327</v>
      </c>
    </row>
    <row r="24" ht="12.75" customHeight="1">
      <c r="A24" s="6">
        <v>-0.000128</v>
      </c>
      <c r="B24" s="6">
        <v>3.3e-05</v>
      </c>
      <c r="C24" s="6">
        <v>0.000101</v>
      </c>
      <c r="D24" s="6">
        <v>7.4e-05</v>
      </c>
      <c r="E24" s="6">
        <v>-1.7e-05</v>
      </c>
      <c r="F24" s="6">
        <v>5.4e-05</v>
      </c>
      <c r="G24" s="6">
        <v>0.000275</v>
      </c>
      <c r="H24" s="6">
        <v>0.000486</v>
      </c>
      <c r="I24" s="6">
        <v>0.00048</v>
      </c>
      <c r="J24" s="6">
        <v>0.000506</v>
      </c>
      <c r="K24" s="6">
        <v>0.000575</v>
      </c>
      <c r="L24" s="6">
        <v>0.00058</v>
      </c>
      <c r="M24" s="6">
        <v>0.000681</v>
      </c>
      <c r="N24" s="6">
        <v>0.001051</v>
      </c>
      <c r="O24" s="6">
        <v>0.001222</v>
      </c>
      <c r="P24" s="6">
        <v>0.001344</v>
      </c>
      <c r="Q24" s="6">
        <v>0.001517</v>
      </c>
      <c r="R24" s="6">
        <v>0.001488</v>
      </c>
      <c r="S24" s="6">
        <v>0.0014</v>
      </c>
      <c r="T24" s="6">
        <v>0.001137</v>
      </c>
      <c r="U24" s="6">
        <v>0.00079</v>
      </c>
      <c r="V24" s="6">
        <v>0.000538</v>
      </c>
      <c r="W24" s="6">
        <v>0.000285</v>
      </c>
      <c r="X24" s="6">
        <v>0.000133</v>
      </c>
      <c r="Y24" s="6">
        <v>3.3e-05</v>
      </c>
      <c r="Z24" s="6">
        <v>0</v>
      </c>
      <c r="AA24" s="6">
        <v>-0.000184</v>
      </c>
      <c r="AB24" s="6">
        <v>-0.000288</v>
      </c>
      <c r="AC24" s="6">
        <v>-0.00033</v>
      </c>
      <c r="AD24" s="6">
        <v>-0.0004</v>
      </c>
      <c r="AE24" s="6">
        <v>-0.000558</v>
      </c>
      <c r="AF24" s="6">
        <v>-0.000696</v>
      </c>
      <c r="AG24" s="6">
        <v>-0.0007560000000000001</v>
      </c>
      <c r="AH24" s="6">
        <v>-0.000795</v>
      </c>
      <c r="AI24" s="6">
        <v>-0.000897</v>
      </c>
      <c r="AJ24" s="6">
        <v>-0.001102</v>
      </c>
      <c r="AK24" s="6">
        <v>-0.001208</v>
      </c>
    </row>
    <row r="25" ht="12.75" customHeight="1">
      <c r="A25" s="6">
        <v>-1.4e-05</v>
      </c>
      <c r="B25" s="6">
        <v>0.000116</v>
      </c>
      <c r="C25" s="6">
        <v>0.00021</v>
      </c>
      <c r="D25" s="6">
        <v>0.000148</v>
      </c>
      <c r="E25" s="6">
        <v>6.2e-05</v>
      </c>
      <c r="F25" s="6">
        <v>0.00015</v>
      </c>
      <c r="G25" s="6">
        <v>0.00041</v>
      </c>
      <c r="H25" s="6">
        <v>0.00055</v>
      </c>
      <c r="I25" s="6">
        <v>0.000519</v>
      </c>
      <c r="J25" s="6">
        <v>0.000632</v>
      </c>
      <c r="K25" s="6">
        <v>0.000637</v>
      </c>
      <c r="L25" s="6">
        <v>0.000712</v>
      </c>
      <c r="M25" s="6">
        <v>0.000802</v>
      </c>
      <c r="N25" s="6">
        <v>0.001076</v>
      </c>
      <c r="O25" s="6">
        <v>0.001322</v>
      </c>
      <c r="P25" s="6">
        <v>0.001388</v>
      </c>
      <c r="Q25" s="6">
        <v>0.001543</v>
      </c>
      <c r="R25" s="6">
        <v>0.001523</v>
      </c>
      <c r="S25" s="6">
        <v>0.001462</v>
      </c>
      <c r="T25" s="6">
        <v>0.001139</v>
      </c>
      <c r="U25" s="6">
        <v>0.00078</v>
      </c>
      <c r="V25" s="6">
        <v>0.000506</v>
      </c>
      <c r="W25" s="6">
        <v>0.000211</v>
      </c>
      <c r="X25" s="6">
        <v>0.000121</v>
      </c>
      <c r="Y25" s="6">
        <v>-2.2e-05</v>
      </c>
      <c r="Z25" s="6">
        <v>0</v>
      </c>
      <c r="AA25" s="6">
        <v>-0.000187</v>
      </c>
      <c r="AB25" s="6">
        <v>-0.000279</v>
      </c>
      <c r="AC25" s="6">
        <v>-0.000348</v>
      </c>
      <c r="AD25" s="6">
        <v>-0.000429</v>
      </c>
      <c r="AE25" s="6">
        <v>-0.000531</v>
      </c>
      <c r="AF25" s="6">
        <v>-0.0006089999999999999</v>
      </c>
      <c r="AG25" s="6">
        <v>-0.000736</v>
      </c>
      <c r="AH25" s="6">
        <v>-0.000792</v>
      </c>
      <c r="AI25" s="6">
        <v>-0.000801</v>
      </c>
      <c r="AJ25" s="6">
        <v>-0.001012</v>
      </c>
      <c r="AK25" s="6">
        <v>-0.001271</v>
      </c>
    </row>
    <row r="26" ht="12.75" customHeight="1">
      <c r="A26" s="6">
        <v>8.3e-05</v>
      </c>
      <c r="B26" s="6">
        <v>0.000204</v>
      </c>
      <c r="C26" s="6">
        <v>0.000268</v>
      </c>
      <c r="D26" s="6">
        <v>0.00025</v>
      </c>
      <c r="E26" s="6">
        <v>0.000141</v>
      </c>
      <c r="F26" s="6">
        <v>0.000201</v>
      </c>
      <c r="G26" s="6">
        <v>0.00039</v>
      </c>
      <c r="H26" s="6">
        <v>0.000532</v>
      </c>
      <c r="I26" s="6">
        <v>0.000546</v>
      </c>
      <c r="J26" s="6">
        <v>0.000624</v>
      </c>
      <c r="K26" s="6">
        <v>0.000697</v>
      </c>
      <c r="L26" s="6">
        <v>0.000682</v>
      </c>
      <c r="M26" s="6">
        <v>0.00081</v>
      </c>
      <c r="N26" s="6">
        <v>0.001139</v>
      </c>
      <c r="O26" s="6">
        <v>0.001377</v>
      </c>
      <c r="P26" s="6">
        <v>0.001377</v>
      </c>
      <c r="Q26" s="6">
        <v>0.001648</v>
      </c>
      <c r="R26" s="6">
        <v>0.001478</v>
      </c>
      <c r="S26" s="6">
        <v>0.001454</v>
      </c>
      <c r="T26" s="6">
        <v>0.001099</v>
      </c>
      <c r="U26" s="6">
        <v>0.000738</v>
      </c>
      <c r="V26" s="6">
        <v>0.000473</v>
      </c>
      <c r="W26" s="6">
        <v>0.000216</v>
      </c>
      <c r="X26" s="6">
        <v>9.899999999999999e-05</v>
      </c>
      <c r="Y26" s="6">
        <v>5.9e-05</v>
      </c>
      <c r="Z26" s="6">
        <v>0</v>
      </c>
      <c r="AA26" s="6">
        <v>-0.000123</v>
      </c>
      <c r="AB26" s="6">
        <v>-0.000204</v>
      </c>
      <c r="AC26" s="6">
        <v>-0.000247</v>
      </c>
      <c r="AD26" s="6">
        <v>-0.000284</v>
      </c>
      <c r="AE26" s="6">
        <v>-0.000362</v>
      </c>
      <c r="AF26" s="6">
        <v>-0.000571</v>
      </c>
      <c r="AG26" s="6">
        <v>-0.000588</v>
      </c>
      <c r="AH26" s="6">
        <v>-0.000651</v>
      </c>
      <c r="AI26" s="6">
        <v>-0.000759</v>
      </c>
      <c r="AJ26" s="6">
        <v>-0.000852</v>
      </c>
      <c r="AK26" s="6">
        <v>-0.000972</v>
      </c>
    </row>
    <row r="27" ht="12.75" customHeight="1">
      <c r="A27" s="6">
        <v>-4.5e-05</v>
      </c>
      <c r="B27" s="6">
        <v>0.00012</v>
      </c>
      <c r="C27" s="6">
        <v>0.000198</v>
      </c>
      <c r="D27" s="6">
        <v>0.000153</v>
      </c>
      <c r="E27" s="6">
        <v>5.9e-05</v>
      </c>
      <c r="F27" s="6">
        <v>0.000108</v>
      </c>
      <c r="G27" s="6">
        <v>0.000319</v>
      </c>
      <c r="H27" s="6">
        <v>0.00052</v>
      </c>
      <c r="I27" s="6">
        <v>0.000523</v>
      </c>
      <c r="J27" s="6">
        <v>0.000583</v>
      </c>
      <c r="K27" s="6">
        <v>0.000588</v>
      </c>
      <c r="L27" s="6">
        <v>0.000619</v>
      </c>
      <c r="M27" s="6">
        <v>0.000759</v>
      </c>
      <c r="N27" s="6">
        <v>0.001059</v>
      </c>
      <c r="O27" s="6">
        <v>0.001247</v>
      </c>
      <c r="P27" s="6">
        <v>0.001364</v>
      </c>
      <c r="Q27" s="6">
        <v>0.00156</v>
      </c>
      <c r="R27" s="6">
        <v>0.001491</v>
      </c>
      <c r="S27" s="6">
        <v>0.001411</v>
      </c>
      <c r="T27" s="6">
        <v>0.001068</v>
      </c>
      <c r="U27" s="6">
        <v>0.000712</v>
      </c>
      <c r="V27" s="6">
        <v>0.000454</v>
      </c>
      <c r="W27" s="6">
        <v>0.000181</v>
      </c>
      <c r="X27" s="6">
        <v>9.2e-05</v>
      </c>
      <c r="Y27" s="6">
        <v>-1.3e-05</v>
      </c>
      <c r="Z27" s="6">
        <v>0</v>
      </c>
      <c r="AA27" s="6">
        <v>-0.000146</v>
      </c>
      <c r="AB27" s="6">
        <v>-0.000183</v>
      </c>
      <c r="AC27" s="6">
        <v>-0.000263</v>
      </c>
      <c r="AD27" s="6">
        <v>-0.000276</v>
      </c>
      <c r="AE27" s="6">
        <v>-0.000384</v>
      </c>
      <c r="AF27" s="6">
        <v>-0.000507</v>
      </c>
      <c r="AG27" s="6">
        <v>-0.000534</v>
      </c>
      <c r="AH27" s="6">
        <v>-0.000583</v>
      </c>
      <c r="AI27" s="6">
        <v>-0.000671</v>
      </c>
      <c r="AJ27" s="6">
        <v>-0.000813</v>
      </c>
      <c r="AK27" s="6">
        <v>-0.000928</v>
      </c>
    </row>
    <row r="28" ht="12.75" customHeight="1">
      <c r="A28" s="6">
        <v>6.1e-05</v>
      </c>
      <c r="B28" s="6">
        <v>0.000171</v>
      </c>
      <c r="C28" s="6">
        <v>0.000225</v>
      </c>
      <c r="D28" s="6">
        <v>0.000181</v>
      </c>
      <c r="E28" s="6">
        <v>0.000106</v>
      </c>
      <c r="F28" s="6">
        <v>0.000147</v>
      </c>
      <c r="G28" s="6">
        <v>0.000394</v>
      </c>
      <c r="H28" s="6">
        <v>0.000521</v>
      </c>
      <c r="I28" s="6">
        <v>0.000556</v>
      </c>
      <c r="J28" s="6">
        <v>0.000595</v>
      </c>
      <c r="K28" s="6">
        <v>0.000601</v>
      </c>
      <c r="L28" s="6">
        <v>0.000662</v>
      </c>
      <c r="M28" s="6">
        <v>0.000762</v>
      </c>
      <c r="N28" s="6">
        <v>0.001064</v>
      </c>
      <c r="O28" s="6">
        <v>0.0013</v>
      </c>
      <c r="P28" s="6">
        <v>0.001331</v>
      </c>
      <c r="Q28" s="6">
        <v>0.001589</v>
      </c>
      <c r="R28" s="6">
        <v>0.001541</v>
      </c>
      <c r="S28" s="6">
        <v>0.001456</v>
      </c>
      <c r="T28" s="6">
        <v>0.001108</v>
      </c>
      <c r="U28" s="6">
        <v>0.000767</v>
      </c>
      <c r="V28" s="6">
        <v>0.000486</v>
      </c>
      <c r="W28" s="6">
        <v>0.000218</v>
      </c>
      <c r="X28" s="6">
        <v>9.6e-05</v>
      </c>
      <c r="Y28" s="6">
        <v>1.2e-05</v>
      </c>
      <c r="Z28" s="6">
        <v>0</v>
      </c>
      <c r="AA28" s="6">
        <v>-0.000102</v>
      </c>
      <c r="AB28" s="6">
        <v>-0.00016</v>
      </c>
      <c r="AC28" s="6">
        <v>-0.000182</v>
      </c>
      <c r="AD28" s="6">
        <v>-0.000234</v>
      </c>
      <c r="AE28" s="6">
        <v>-0.00031</v>
      </c>
      <c r="AF28" s="6">
        <v>-0.000388</v>
      </c>
      <c r="AG28" s="6">
        <v>-0.00045</v>
      </c>
      <c r="AH28" s="6">
        <v>-0.000507</v>
      </c>
      <c r="AI28" s="6">
        <v>-0.0005419999999999999</v>
      </c>
      <c r="AJ28" s="6">
        <v>-0.000668</v>
      </c>
      <c r="AK28" s="6">
        <v>-0.000907</v>
      </c>
    </row>
    <row r="29" ht="12.75" customHeight="1">
      <c r="A29" s="6">
        <v>6.1e-05</v>
      </c>
      <c r="B29" s="6">
        <v>0.000173</v>
      </c>
      <c r="C29" s="6">
        <v>0.000219</v>
      </c>
      <c r="D29" s="6">
        <v>0.000194</v>
      </c>
      <c r="E29" s="6">
        <v>9.2e-05</v>
      </c>
      <c r="F29" s="6">
        <v>0.0001</v>
      </c>
      <c r="G29" s="6">
        <v>0.00029</v>
      </c>
      <c r="H29" s="6">
        <v>0.000433</v>
      </c>
      <c r="I29" s="6">
        <v>0.000446</v>
      </c>
      <c r="J29" s="6">
        <v>0.000531</v>
      </c>
      <c r="K29" s="6">
        <v>0.000505</v>
      </c>
      <c r="L29" s="6">
        <v>0.000561</v>
      </c>
      <c r="M29" s="6">
        <v>0.000685</v>
      </c>
      <c r="N29" s="6">
        <v>0.00102</v>
      </c>
      <c r="O29" s="6">
        <v>0.001256</v>
      </c>
      <c r="P29" s="6">
        <v>0.001343</v>
      </c>
      <c r="Q29" s="6">
        <v>0.001543</v>
      </c>
      <c r="R29" s="6">
        <v>0.001508</v>
      </c>
      <c r="S29" s="6">
        <v>0.001368</v>
      </c>
      <c r="T29" s="6">
        <v>0.001103</v>
      </c>
      <c r="U29" s="6">
        <v>0.000695</v>
      </c>
      <c r="V29" s="6">
        <v>0.000423</v>
      </c>
      <c r="W29" s="6">
        <v>0.000157</v>
      </c>
      <c r="X29" s="6">
        <v>7.1e-05</v>
      </c>
      <c r="Y29" s="6">
        <v>-1.3e-05</v>
      </c>
      <c r="Z29" s="6">
        <v>0</v>
      </c>
      <c r="AA29" s="6">
        <v>-0.000135</v>
      </c>
      <c r="AB29" s="6">
        <v>-0.000148</v>
      </c>
      <c r="AC29" s="6">
        <v>-0.000157</v>
      </c>
      <c r="AD29" s="6">
        <v>-0.000186</v>
      </c>
      <c r="AE29" s="6">
        <v>-0.000245</v>
      </c>
      <c r="AF29" s="6">
        <v>-0.000359</v>
      </c>
      <c r="AG29" s="6">
        <v>-0.000412</v>
      </c>
      <c r="AH29" s="6">
        <v>-0.000457</v>
      </c>
      <c r="AI29" s="6">
        <v>-0.00047</v>
      </c>
      <c r="AJ29" s="6">
        <v>-0.000606</v>
      </c>
      <c r="AK29" s="6">
        <v>-0.000853</v>
      </c>
    </row>
    <row r="30" ht="12.75" customHeight="1">
      <c r="A30" s="6">
        <v>-1e-06</v>
      </c>
      <c r="B30" s="6">
        <v>9.399999999999999e-05</v>
      </c>
      <c r="C30" s="6">
        <v>0.00014</v>
      </c>
      <c r="D30" s="6">
        <v>6.9e-05</v>
      </c>
      <c r="E30" s="6">
        <v>-1.9e-05</v>
      </c>
      <c r="F30" s="6">
        <v>2.5e-05</v>
      </c>
      <c r="G30" s="6">
        <v>0.00023</v>
      </c>
      <c r="H30" s="6">
        <v>0.000386</v>
      </c>
      <c r="I30" s="6">
        <v>0.000431</v>
      </c>
      <c r="J30" s="6">
        <v>0.000479</v>
      </c>
      <c r="K30" s="6">
        <v>0.000455</v>
      </c>
      <c r="L30" s="6">
        <v>0.0005330000000000001</v>
      </c>
      <c r="M30" s="6">
        <v>0.00065</v>
      </c>
      <c r="N30" s="6">
        <v>0.001009</v>
      </c>
      <c r="O30" s="6">
        <v>0.001231</v>
      </c>
      <c r="P30" s="6">
        <v>0.001363</v>
      </c>
      <c r="Q30" s="6">
        <v>0.001545</v>
      </c>
      <c r="R30" s="6">
        <v>0.001528</v>
      </c>
      <c r="S30" s="6">
        <v>0.001431</v>
      </c>
      <c r="T30" s="6">
        <v>0.001075</v>
      </c>
      <c r="U30" s="6">
        <v>0.000746</v>
      </c>
      <c r="V30" s="6">
        <v>0.000425</v>
      </c>
      <c r="W30" s="6">
        <v>0.000168</v>
      </c>
      <c r="X30" s="6">
        <v>6.999999999999999e-05</v>
      </c>
      <c r="Y30" s="6">
        <v>-1.9e-05</v>
      </c>
      <c r="Z30" s="6">
        <v>0</v>
      </c>
      <c r="AA30" s="6">
        <v>-0.000108</v>
      </c>
      <c r="AB30" s="6">
        <v>-0.000132</v>
      </c>
      <c r="AC30" s="6">
        <v>-0.000121</v>
      </c>
      <c r="AD30" s="6">
        <v>-0.000143</v>
      </c>
      <c r="AE30" s="6">
        <v>-0.000209</v>
      </c>
      <c r="AF30" s="6">
        <v>-0.000238</v>
      </c>
      <c r="AG30" s="6">
        <v>-0.000298</v>
      </c>
      <c r="AH30" s="6">
        <v>-0.000319</v>
      </c>
      <c r="AI30" s="6">
        <v>-0.00038</v>
      </c>
      <c r="AJ30" s="6">
        <v>-0.000505</v>
      </c>
      <c r="AK30" s="6">
        <v>-0.00065</v>
      </c>
    </row>
    <row r="31" ht="12.75" customHeight="1">
      <c r="A31" s="6">
        <v>2.6e-05</v>
      </c>
      <c r="B31" s="6">
        <v>0.000108</v>
      </c>
      <c r="C31" s="6">
        <v>0.000123</v>
      </c>
      <c r="D31" s="6">
        <v>6.600000000000001e-05</v>
      </c>
      <c r="E31" s="6">
        <v>-1.7e-05</v>
      </c>
      <c r="F31" s="6">
        <v>8e-06</v>
      </c>
      <c r="G31" s="6">
        <v>0.000156</v>
      </c>
      <c r="H31" s="6">
        <v>0.000325</v>
      </c>
      <c r="I31" s="6">
        <v>0.00033</v>
      </c>
      <c r="J31" s="6">
        <v>0.000467</v>
      </c>
      <c r="K31" s="6">
        <v>0.000416</v>
      </c>
      <c r="L31" s="6">
        <v>0.000521</v>
      </c>
      <c r="M31" s="6">
        <v>0.00062</v>
      </c>
      <c r="N31" s="6">
        <v>0.000953</v>
      </c>
      <c r="O31" s="6">
        <v>0.001199</v>
      </c>
      <c r="P31" s="6">
        <v>0.001303</v>
      </c>
      <c r="Q31" s="6">
        <v>0.001484</v>
      </c>
      <c r="R31" s="6">
        <v>0.00149</v>
      </c>
      <c r="S31" s="6">
        <v>0.001355</v>
      </c>
      <c r="T31" s="6">
        <v>0.001084</v>
      </c>
      <c r="U31" s="6">
        <v>0.000663</v>
      </c>
      <c r="V31" s="6">
        <v>0.00038</v>
      </c>
      <c r="W31" s="6">
        <v>8.4e-05</v>
      </c>
      <c r="X31" s="6">
        <v>2.8e-05</v>
      </c>
      <c r="Y31" s="6">
        <v>-5.8e-05</v>
      </c>
      <c r="Z31" s="6">
        <v>0</v>
      </c>
      <c r="AA31" s="6">
        <v>-0.000127</v>
      </c>
      <c r="AB31" s="6">
        <v>-0.000152</v>
      </c>
      <c r="AC31" s="6">
        <v>-0.000107</v>
      </c>
      <c r="AD31" s="6">
        <v>-0.000128</v>
      </c>
      <c r="AE31" s="6">
        <v>-0.00017</v>
      </c>
      <c r="AF31" s="6">
        <v>-0.000228</v>
      </c>
      <c r="AG31" s="6">
        <v>-0.000264</v>
      </c>
      <c r="AH31" s="6">
        <v>-0.000288</v>
      </c>
      <c r="AI31" s="6">
        <v>-0.000285</v>
      </c>
      <c r="AJ31" s="6">
        <v>-0.000427</v>
      </c>
      <c r="AK31" s="6">
        <v>-0.00053</v>
      </c>
    </row>
    <row r="32" ht="12.75" customHeight="1">
      <c r="A32" s="6">
        <v>-0.000226</v>
      </c>
      <c r="B32" s="6">
        <v>-0.000102</v>
      </c>
      <c r="C32" s="6">
        <v>-5.8e-05</v>
      </c>
      <c r="D32" s="6">
        <v>-7.6e-05</v>
      </c>
      <c r="E32" s="6">
        <v>-0.000155</v>
      </c>
      <c r="F32" s="6">
        <v>-0.000134</v>
      </c>
      <c r="G32" s="6">
        <v>2.6e-05</v>
      </c>
      <c r="H32" s="6">
        <v>0.000178</v>
      </c>
      <c r="I32" s="6">
        <v>0.00023</v>
      </c>
      <c r="J32" s="6">
        <v>0.000273</v>
      </c>
      <c r="K32" s="6">
        <v>0.000309</v>
      </c>
      <c r="L32" s="6">
        <v>0.000413</v>
      </c>
      <c r="M32" s="6">
        <v>0.000529</v>
      </c>
      <c r="N32" s="6">
        <v>0.000887</v>
      </c>
      <c r="O32" s="6">
        <v>0.001105</v>
      </c>
      <c r="P32" s="6">
        <v>0.001295</v>
      </c>
      <c r="Q32" s="6">
        <v>0.001496</v>
      </c>
      <c r="R32" s="6">
        <v>0.001461</v>
      </c>
      <c r="S32" s="6">
        <v>0.001311</v>
      </c>
      <c r="T32" s="6">
        <v>0.001028</v>
      </c>
      <c r="U32" s="6">
        <v>0.00068</v>
      </c>
      <c r="V32" s="6">
        <v>0.00039</v>
      </c>
      <c r="W32" s="6">
        <v>0.000103</v>
      </c>
      <c r="X32" s="6">
        <v>4e-06</v>
      </c>
      <c r="Y32" s="6">
        <v>-6.3e-05</v>
      </c>
      <c r="Z32" s="6">
        <v>0</v>
      </c>
      <c r="AA32" s="6">
        <v>-0.000133</v>
      </c>
      <c r="AB32" s="6">
        <v>-0.000103</v>
      </c>
      <c r="AC32" s="6">
        <v>-8.500000000000001e-05</v>
      </c>
      <c r="AD32" s="6">
        <v>-6.8e-05</v>
      </c>
      <c r="AE32" s="6">
        <v>-4.9e-05</v>
      </c>
      <c r="AF32" s="6">
        <v>-0.000152</v>
      </c>
      <c r="AG32" s="6">
        <v>-0.000192</v>
      </c>
      <c r="AH32" s="6">
        <v>-0.000214</v>
      </c>
      <c r="AI32" s="6">
        <v>-0.00025</v>
      </c>
      <c r="AJ32" s="6">
        <v>-0.000344</v>
      </c>
      <c r="AK32" s="6">
        <v>-0.000471</v>
      </c>
    </row>
    <row r="33" ht="12.75" customHeight="1">
      <c r="A33" s="6">
        <v>-0.000456</v>
      </c>
      <c r="B33" s="6">
        <v>-0.000365</v>
      </c>
      <c r="C33" s="6">
        <v>-0.000297</v>
      </c>
      <c r="D33" s="6">
        <v>-0.000327</v>
      </c>
      <c r="E33" s="6">
        <v>-0.000359</v>
      </c>
      <c r="F33" s="6">
        <v>-0.000303</v>
      </c>
      <c r="G33" s="6">
        <v>-0.000104</v>
      </c>
      <c r="H33" s="6">
        <v>5.5e-05</v>
      </c>
      <c r="I33" s="6">
        <v>8.899999999999999e-05</v>
      </c>
      <c r="J33" s="6">
        <v>0.000176</v>
      </c>
      <c r="K33" s="6">
        <v>0.000178</v>
      </c>
      <c r="L33" s="6">
        <v>0.000258</v>
      </c>
      <c r="M33" s="6">
        <v>0.000446</v>
      </c>
      <c r="N33" s="6">
        <v>0.000759</v>
      </c>
      <c r="O33" s="6">
        <v>0.001019</v>
      </c>
      <c r="P33" s="6">
        <v>0.001243</v>
      </c>
      <c r="Q33" s="6">
        <v>0.001393</v>
      </c>
      <c r="R33" s="6">
        <v>0.001448</v>
      </c>
      <c r="S33" s="6">
        <v>0.001339</v>
      </c>
      <c r="T33" s="6">
        <v>0.001041</v>
      </c>
      <c r="U33" s="6">
        <v>0.000665</v>
      </c>
      <c r="V33" s="6">
        <v>0.000395</v>
      </c>
      <c r="W33" s="6">
        <v>0.000106</v>
      </c>
      <c r="X33" s="6">
        <v>3.7e-05</v>
      </c>
      <c r="Y33" s="6">
        <v>-2.5e-05</v>
      </c>
      <c r="Z33" s="6">
        <v>0</v>
      </c>
      <c r="AA33" s="6">
        <v>-7.7e-05</v>
      </c>
      <c r="AB33" s="6">
        <v>-5.6e-05</v>
      </c>
      <c r="AC33" s="6">
        <v>-1.9e-05</v>
      </c>
      <c r="AD33" s="6">
        <v>-4.2e-05</v>
      </c>
      <c r="AE33" s="6">
        <v>-1e-05</v>
      </c>
      <c r="AF33" s="6">
        <v>-0.000101</v>
      </c>
      <c r="AG33" s="6">
        <v>-9.3e-05</v>
      </c>
      <c r="AH33" s="6">
        <v>-0.000147</v>
      </c>
      <c r="AI33" s="6">
        <v>-0.000168</v>
      </c>
      <c r="AJ33" s="6">
        <v>-0.000304</v>
      </c>
      <c r="AK33" s="6">
        <v>-0.000359</v>
      </c>
    </row>
    <row r="34" ht="12.75" customHeight="1">
      <c r="A34" s="6">
        <v>-0.000203</v>
      </c>
      <c r="B34" s="6">
        <v>-0.000124</v>
      </c>
      <c r="C34" s="6">
        <v>-0.000112</v>
      </c>
      <c r="D34" s="6">
        <v>-0.000147</v>
      </c>
      <c r="E34" s="6">
        <v>-0.000232</v>
      </c>
      <c r="F34" s="6">
        <v>-0.000215</v>
      </c>
      <c r="G34" s="6">
        <v>-6.600000000000001e-05</v>
      </c>
      <c r="H34" s="6">
        <v>6.600000000000001e-05</v>
      </c>
      <c r="I34" s="6">
        <v>0.000104</v>
      </c>
      <c r="J34" s="6">
        <v>0.000204</v>
      </c>
      <c r="K34" s="6">
        <v>0.00022</v>
      </c>
      <c r="L34" s="6">
        <v>0.000306</v>
      </c>
      <c r="M34" s="6">
        <v>0.000438</v>
      </c>
      <c r="N34" s="6">
        <v>0.000754</v>
      </c>
      <c r="O34" s="6">
        <v>0.001042</v>
      </c>
      <c r="P34" s="6">
        <v>0.001222</v>
      </c>
      <c r="Q34" s="6">
        <v>0.001418</v>
      </c>
      <c r="R34" s="6">
        <v>0.00143</v>
      </c>
      <c r="S34" s="6">
        <v>0.001301</v>
      </c>
      <c r="T34" s="6">
        <v>0.001027</v>
      </c>
      <c r="U34" s="6">
        <v>0.000664</v>
      </c>
      <c r="V34" s="6">
        <v>0.00037</v>
      </c>
      <c r="W34" s="6">
        <v>0.000101</v>
      </c>
      <c r="X34" s="6">
        <v>-2e-05</v>
      </c>
      <c r="Y34" s="6">
        <v>-4.2e-05</v>
      </c>
      <c r="Z34" s="6">
        <v>0</v>
      </c>
      <c r="AA34" s="6">
        <v>-7.1e-05</v>
      </c>
      <c r="AB34" s="6">
        <v>-4.9e-05</v>
      </c>
      <c r="AC34" s="6">
        <v>-1.1e-05</v>
      </c>
      <c r="AD34" s="6">
        <v>2.3e-05</v>
      </c>
      <c r="AE34" s="6">
        <v>1.4e-05</v>
      </c>
      <c r="AF34" s="6">
        <v>-5.5e-05</v>
      </c>
      <c r="AG34" s="6">
        <v>-8.000000000000001e-05</v>
      </c>
      <c r="AH34" s="6">
        <v>-9.399999999999999e-05</v>
      </c>
      <c r="AI34" s="6">
        <v>-0.000147</v>
      </c>
      <c r="AJ34" s="6">
        <v>-0.000262</v>
      </c>
      <c r="AK34" s="6">
        <v>-0.000267</v>
      </c>
    </row>
    <row r="35" ht="12.75" customHeight="1">
      <c r="A35" s="6">
        <v>-0.000125</v>
      </c>
      <c r="B35" s="6">
        <v>-5.9e-05</v>
      </c>
      <c r="C35" s="6">
        <v>-4.2e-05</v>
      </c>
      <c r="D35" s="6">
        <v>-9.7e-05</v>
      </c>
      <c r="E35" s="6">
        <v>-0.000206</v>
      </c>
      <c r="F35" s="6">
        <v>-0.000183</v>
      </c>
      <c r="G35" s="6">
        <v>-4.1e-05</v>
      </c>
      <c r="H35" s="6">
        <v>9.6e-05</v>
      </c>
      <c r="I35" s="6">
        <v>0.000129</v>
      </c>
      <c r="J35" s="6">
        <v>0.000199</v>
      </c>
      <c r="K35" s="6">
        <v>0.00022</v>
      </c>
      <c r="L35" s="6">
        <v>0.000271</v>
      </c>
      <c r="M35" s="6">
        <v>0.000403</v>
      </c>
      <c r="N35" s="6">
        <v>0.000782</v>
      </c>
      <c r="O35" s="6">
        <v>0.001011</v>
      </c>
      <c r="P35" s="6">
        <v>0.001267</v>
      </c>
      <c r="Q35" s="6">
        <v>0.001424</v>
      </c>
      <c r="R35" s="6">
        <v>0.001468</v>
      </c>
      <c r="S35" s="6">
        <v>0.001315</v>
      </c>
      <c r="T35" s="6">
        <v>0.001085</v>
      </c>
      <c r="U35" s="6">
        <v>0.000734</v>
      </c>
      <c r="V35" s="6">
        <v>0.000395</v>
      </c>
      <c r="W35" s="6">
        <v>0.000152</v>
      </c>
      <c r="X35" s="6">
        <v>1.8e-05</v>
      </c>
      <c r="Y35" s="6">
        <v>-3.9e-05</v>
      </c>
      <c r="Z35" s="6">
        <v>0</v>
      </c>
      <c r="AA35" s="6">
        <v>-3.8e-05</v>
      </c>
      <c r="AB35" s="6">
        <v>-1.7e-05</v>
      </c>
      <c r="AC35" s="6">
        <v>-3.2e-05</v>
      </c>
      <c r="AD35" s="6">
        <v>1.2e-05</v>
      </c>
      <c r="AE35" s="6">
        <v>1.8e-05</v>
      </c>
      <c r="AF35" s="6">
        <v>-4.3e-05</v>
      </c>
      <c r="AG35" s="6">
        <v>-9.2e-05</v>
      </c>
      <c r="AH35" s="6">
        <v>-7.6e-05</v>
      </c>
      <c r="AI35" s="6">
        <v>-0.000116</v>
      </c>
      <c r="AJ35" s="6">
        <v>-0.000201</v>
      </c>
      <c r="AK35" s="6">
        <v>-0.000331</v>
      </c>
    </row>
    <row r="36" ht="12.75" customHeight="1">
      <c r="A36" s="6">
        <v>3.7e-05</v>
      </c>
      <c r="B36" s="6">
        <v>8.3e-05</v>
      </c>
      <c r="C36" s="6">
        <v>6.499999999999999e-05</v>
      </c>
      <c r="D36" s="6">
        <v>-9e-06</v>
      </c>
      <c r="E36" s="6">
        <v>-0.000118</v>
      </c>
      <c r="F36" s="6">
        <v>-0.00012</v>
      </c>
      <c r="G36" s="6">
        <v>3.3e-05</v>
      </c>
      <c r="H36" s="6">
        <v>0.000112</v>
      </c>
      <c r="I36" s="6">
        <v>0.000129</v>
      </c>
      <c r="J36" s="6">
        <v>0.000206</v>
      </c>
      <c r="K36" s="6">
        <v>0.000209</v>
      </c>
      <c r="L36" s="6">
        <v>0.000279</v>
      </c>
      <c r="M36" s="6">
        <v>0.000401</v>
      </c>
      <c r="N36" s="6">
        <v>0.000737</v>
      </c>
      <c r="O36" s="6">
        <v>0.001007</v>
      </c>
      <c r="P36" s="6">
        <v>0.001239</v>
      </c>
      <c r="Q36" s="6">
        <v>0.001468</v>
      </c>
      <c r="R36" s="6">
        <v>0.00145</v>
      </c>
      <c r="S36" s="6">
        <v>0.001336</v>
      </c>
      <c r="T36" s="6">
        <v>0.001065</v>
      </c>
      <c r="U36" s="6">
        <v>0.000728</v>
      </c>
      <c r="V36" s="6">
        <v>0.00042</v>
      </c>
      <c r="W36" s="6">
        <v>0.000126</v>
      </c>
      <c r="X36" s="6">
        <v>4.2e-05</v>
      </c>
      <c r="Y36" s="6">
        <v>-4e-05</v>
      </c>
      <c r="Z36" s="6">
        <v>0</v>
      </c>
      <c r="AA36" s="6">
        <v>-5.8e-05</v>
      </c>
      <c r="AB36" s="6">
        <v>-5.1e-05</v>
      </c>
      <c r="AC36" s="6">
        <v>-5.7e-05</v>
      </c>
      <c r="AD36" s="6">
        <v>-5.8e-05</v>
      </c>
      <c r="AE36" s="6">
        <v>-4e-05</v>
      </c>
      <c r="AF36" s="6">
        <v>-5.6e-05</v>
      </c>
      <c r="AG36" s="6">
        <v>-0.000134</v>
      </c>
      <c r="AH36" s="6">
        <v>-0.00016</v>
      </c>
      <c r="AI36" s="6">
        <v>-0.000214</v>
      </c>
      <c r="AJ36" s="6">
        <v>-0.000256</v>
      </c>
      <c r="AK36" s="6">
        <v>-0.000378</v>
      </c>
    </row>
    <row r="37" ht="12.75" customHeight="1">
      <c r="A37" s="6">
        <v>0.00017</v>
      </c>
      <c r="B37" s="6">
        <v>0.00021</v>
      </c>
      <c r="C37" s="6">
        <v>0.000152</v>
      </c>
      <c r="D37" s="6">
        <v>9.1e-05</v>
      </c>
      <c r="E37" s="6">
        <v>-3.2e-05</v>
      </c>
      <c r="F37" s="6">
        <v>-4.5e-05</v>
      </c>
      <c r="G37" s="6">
        <v>6.1e-05</v>
      </c>
      <c r="H37" s="6">
        <v>0.000169</v>
      </c>
      <c r="I37" s="6">
        <v>0.000193</v>
      </c>
      <c r="J37" s="6">
        <v>0.000233</v>
      </c>
      <c r="K37" s="6">
        <v>0.000267</v>
      </c>
      <c r="L37" s="6">
        <v>0.000296</v>
      </c>
      <c r="M37" s="6">
        <v>0.000407</v>
      </c>
      <c r="N37" s="6">
        <v>0.000751</v>
      </c>
      <c r="O37" s="6">
        <v>0.00101</v>
      </c>
      <c r="P37" s="6">
        <v>0.001192</v>
      </c>
      <c r="Q37" s="6">
        <v>0.001451</v>
      </c>
      <c r="R37" s="6">
        <v>0.001441</v>
      </c>
      <c r="S37" s="6">
        <v>0.001336</v>
      </c>
      <c r="T37" s="6">
        <v>0.001092</v>
      </c>
      <c r="U37" s="6">
        <v>0.000736</v>
      </c>
      <c r="V37" s="6">
        <v>0.000449</v>
      </c>
      <c r="W37" s="6">
        <v>0.00019</v>
      </c>
      <c r="X37" s="6">
        <v>5.2e-05</v>
      </c>
      <c r="Y37" s="6">
        <v>-3.8e-05</v>
      </c>
      <c r="Z37" s="6">
        <v>0</v>
      </c>
      <c r="AA37" s="6">
        <v>-7.9e-05</v>
      </c>
      <c r="AB37" s="6">
        <v>-6.7e-05</v>
      </c>
      <c r="AC37" s="6">
        <v>-6.499999999999999e-05</v>
      </c>
      <c r="AD37" s="6">
        <v>-4.4e-05</v>
      </c>
      <c r="AE37" s="6">
        <v>-0.000129</v>
      </c>
      <c r="AF37" s="6">
        <v>-0.000151</v>
      </c>
      <c r="AG37" s="6">
        <v>-0.000181</v>
      </c>
      <c r="AH37" s="6">
        <v>-0.000227</v>
      </c>
      <c r="AI37" s="6">
        <v>-0.000265</v>
      </c>
      <c r="AJ37" s="6">
        <v>-0.000348</v>
      </c>
      <c r="AK37" s="6">
        <v>-0.000394</v>
      </c>
    </row>
    <row r="38" ht="12.75" customHeight="1">
      <c r="A38" s="6">
        <v>0.000324</v>
      </c>
      <c r="B38" s="6">
        <v>0.00034</v>
      </c>
      <c r="C38" s="6">
        <v>0.000282</v>
      </c>
      <c r="D38" s="6">
        <v>0.00017</v>
      </c>
      <c r="E38" s="6">
        <v>5.5e-05</v>
      </c>
      <c r="F38" s="6">
        <v>2.8e-05</v>
      </c>
      <c r="G38" s="6">
        <v>0.000132</v>
      </c>
      <c r="H38" s="6">
        <v>0.000216</v>
      </c>
      <c r="I38" s="6">
        <v>0.000225</v>
      </c>
      <c r="J38" s="6">
        <v>0.000257</v>
      </c>
      <c r="K38" s="6">
        <v>0.000264</v>
      </c>
      <c r="L38" s="6">
        <v>0.000291</v>
      </c>
      <c r="M38" s="6">
        <v>0.000383</v>
      </c>
      <c r="N38" s="6">
        <v>0.000709</v>
      </c>
      <c r="O38" s="6">
        <v>0.0009790000000000001</v>
      </c>
      <c r="P38" s="6">
        <v>0.001237</v>
      </c>
      <c r="Q38" s="6">
        <v>0.00139</v>
      </c>
      <c r="R38" s="6">
        <v>0.001443</v>
      </c>
      <c r="S38" s="6">
        <v>0.001364</v>
      </c>
      <c r="T38" s="6">
        <v>0.001126</v>
      </c>
      <c r="U38" s="6">
        <v>0.0008140000000000001</v>
      </c>
      <c r="V38" s="6">
        <v>0.000532</v>
      </c>
      <c r="W38" s="6">
        <v>0.000245</v>
      </c>
      <c r="X38" s="6">
        <v>0.000105</v>
      </c>
      <c r="Y38" s="6">
        <v>3.1e-05</v>
      </c>
      <c r="Z38" s="6">
        <v>0</v>
      </c>
      <c r="AA38" s="6">
        <v>-6e-05</v>
      </c>
      <c r="AB38" s="6">
        <v>-5.9e-05</v>
      </c>
      <c r="AC38" s="6">
        <v>-8.6e-05</v>
      </c>
      <c r="AD38" s="6">
        <v>-0.000159</v>
      </c>
      <c r="AE38" s="6">
        <v>-0.000163</v>
      </c>
      <c r="AF38" s="6">
        <v>-0.000272</v>
      </c>
      <c r="AG38" s="6">
        <v>-0.000278</v>
      </c>
      <c r="AH38" s="6">
        <v>-0.000341</v>
      </c>
      <c r="AI38" s="6">
        <v>-0.000371</v>
      </c>
      <c r="AJ38" s="6">
        <v>-0.000468</v>
      </c>
      <c r="AK38" s="6">
        <v>-0.000526</v>
      </c>
    </row>
    <row r="39" ht="12.75" customHeight="1">
      <c r="A39" s="6">
        <v>0.000451</v>
      </c>
      <c r="B39" s="6">
        <v>0.000466</v>
      </c>
      <c r="C39" s="6">
        <v>0.0004</v>
      </c>
      <c r="D39" s="6">
        <v>0.000284</v>
      </c>
      <c r="E39" s="6">
        <v>0.000139</v>
      </c>
      <c r="F39" s="6">
        <v>0.000109</v>
      </c>
      <c r="G39" s="6">
        <v>0.000199</v>
      </c>
      <c r="H39" s="6">
        <v>0.000253</v>
      </c>
      <c r="I39" s="6">
        <v>0.000222</v>
      </c>
      <c r="J39" s="6">
        <v>0.000258</v>
      </c>
      <c r="K39" s="6">
        <v>0.000241</v>
      </c>
      <c r="L39" s="6">
        <v>0.000269</v>
      </c>
      <c r="M39" s="6">
        <v>0.000351</v>
      </c>
      <c r="N39" s="6">
        <v>0.000647</v>
      </c>
      <c r="O39" s="6">
        <v>0.00091</v>
      </c>
      <c r="P39" s="6">
        <v>0.001138</v>
      </c>
      <c r="Q39" s="6">
        <v>0.001328</v>
      </c>
      <c r="R39" s="6">
        <v>0.001418</v>
      </c>
      <c r="S39" s="6">
        <v>0.001342</v>
      </c>
      <c r="T39" s="6">
        <v>0.001091</v>
      </c>
      <c r="U39" s="6">
        <v>0.000783</v>
      </c>
      <c r="V39" s="6">
        <v>0.0005330000000000001</v>
      </c>
      <c r="W39" s="6">
        <v>0.000235</v>
      </c>
      <c r="X39" s="6">
        <v>0.000136</v>
      </c>
      <c r="Y39" s="6">
        <v>3e-06</v>
      </c>
      <c r="Z39" s="6">
        <v>0</v>
      </c>
      <c r="AA39" s="6">
        <v>-0.00012</v>
      </c>
      <c r="AB39" s="6">
        <v>-0.000137</v>
      </c>
      <c r="AC39" s="6">
        <v>-0.000202</v>
      </c>
      <c r="AD39" s="6">
        <v>-0.000248</v>
      </c>
      <c r="AE39" s="6">
        <v>-0.000336</v>
      </c>
      <c r="AF39" s="6">
        <v>-0.000378</v>
      </c>
      <c r="AG39" s="6">
        <v>-0.000454</v>
      </c>
      <c r="AH39" s="6">
        <v>-0.000518</v>
      </c>
      <c r="AI39" s="6">
        <v>-0.000559</v>
      </c>
      <c r="AJ39" s="6">
        <v>-0.000634</v>
      </c>
      <c r="AK39" s="6">
        <v>-0.000657</v>
      </c>
    </row>
    <row r="40" ht="12.75" customHeight="1">
      <c r="A40" s="6">
        <v>0.000521</v>
      </c>
      <c r="B40" s="6">
        <v>0.000544</v>
      </c>
      <c r="C40" s="6">
        <v>0.000456</v>
      </c>
      <c r="D40" s="6">
        <v>0.000354</v>
      </c>
      <c r="E40" s="6">
        <v>0.000206</v>
      </c>
      <c r="F40" s="6">
        <v>0.000149</v>
      </c>
      <c r="G40" s="6">
        <v>0.000224</v>
      </c>
      <c r="H40" s="6">
        <v>0.000292</v>
      </c>
      <c r="I40" s="6">
        <v>0.000264</v>
      </c>
      <c r="J40" s="6">
        <v>0.000263</v>
      </c>
      <c r="K40" s="6">
        <v>0.000263</v>
      </c>
      <c r="L40" s="6">
        <v>0.000232</v>
      </c>
      <c r="M40" s="6">
        <v>0.000296</v>
      </c>
      <c r="N40" s="6">
        <v>0.000587</v>
      </c>
      <c r="O40" s="6">
        <v>0.00083</v>
      </c>
      <c r="P40" s="6">
        <v>0.001036</v>
      </c>
      <c r="Q40" s="6">
        <v>0.001249</v>
      </c>
      <c r="R40" s="6">
        <v>0.001341</v>
      </c>
      <c r="S40" s="6">
        <v>0.001249</v>
      </c>
      <c r="T40" s="6">
        <v>0.001039</v>
      </c>
      <c r="U40" s="6">
        <v>0.000783</v>
      </c>
      <c r="V40" s="6">
        <v>0.000543</v>
      </c>
      <c r="W40" s="6">
        <v>0.000304</v>
      </c>
      <c r="X40" s="6">
        <v>0.000151</v>
      </c>
      <c r="Y40" s="6">
        <v>2e-05</v>
      </c>
      <c r="Z40" s="6">
        <v>0</v>
      </c>
      <c r="AA40" s="6">
        <v>-0.000146</v>
      </c>
      <c r="AB40" s="6">
        <v>-0.000192</v>
      </c>
      <c r="AC40" s="6">
        <v>-0.000283</v>
      </c>
      <c r="AD40" s="6">
        <v>-0.000359</v>
      </c>
      <c r="AE40" s="6">
        <v>-0.00047</v>
      </c>
      <c r="AF40" s="6">
        <v>-0.000555</v>
      </c>
      <c r="AG40" s="6">
        <v>-0.000611</v>
      </c>
      <c r="AH40" s="6">
        <v>-0.0007</v>
      </c>
      <c r="AI40" s="6">
        <v>-0.000762</v>
      </c>
      <c r="AJ40" s="6">
        <v>-0.000837</v>
      </c>
      <c r="AK40" s="6">
        <v>-0.000961</v>
      </c>
    </row>
    <row r="41" ht="12.75" customHeight="1">
      <c r="A41" s="6">
        <v>0.000243</v>
      </c>
      <c r="B41" s="6">
        <v>0.000293</v>
      </c>
      <c r="C41" s="6">
        <v>0.00025</v>
      </c>
      <c r="D41" s="6">
        <v>0.000144</v>
      </c>
      <c r="E41" s="6">
        <v>4.8e-05</v>
      </c>
      <c r="F41" s="6">
        <v>3.1e-05</v>
      </c>
      <c r="G41" s="6">
        <v>0.00013</v>
      </c>
      <c r="H41" s="6">
        <v>0.000202</v>
      </c>
      <c r="I41" s="6">
        <v>0.000195</v>
      </c>
      <c r="J41" s="6">
        <v>0.000188</v>
      </c>
      <c r="K41" s="6">
        <v>0.00018</v>
      </c>
      <c r="L41" s="6">
        <v>0.000177</v>
      </c>
      <c r="M41" s="6">
        <v>0.000243</v>
      </c>
      <c r="N41" s="6">
        <v>0.000494</v>
      </c>
      <c r="O41" s="6">
        <v>0.000704</v>
      </c>
      <c r="P41" s="6">
        <v>0.000952</v>
      </c>
      <c r="Q41" s="6">
        <v>0.001116</v>
      </c>
      <c r="R41" s="6">
        <v>0.001267</v>
      </c>
      <c r="S41" s="6">
        <v>0.001176</v>
      </c>
      <c r="T41" s="6">
        <v>0.000966</v>
      </c>
      <c r="U41" s="6">
        <v>0.0007560000000000001</v>
      </c>
      <c r="V41" s="6">
        <v>0.000583</v>
      </c>
      <c r="W41" s="6">
        <v>0.000345</v>
      </c>
      <c r="X41" s="6">
        <v>0.000221</v>
      </c>
      <c r="Y41" s="6">
        <v>8.1e-05</v>
      </c>
      <c r="Z41" s="6">
        <v>0</v>
      </c>
      <c r="AA41" s="6">
        <v>-0.000149</v>
      </c>
      <c r="AB41" s="6">
        <v>-0.000251</v>
      </c>
      <c r="AC41" s="6">
        <v>-0.000357</v>
      </c>
      <c r="AD41" s="6">
        <v>-0.00048</v>
      </c>
      <c r="AE41" s="6">
        <v>-0.000611</v>
      </c>
      <c r="AF41" s="6">
        <v>-0.000743</v>
      </c>
      <c r="AG41" s="6">
        <v>-0.000839</v>
      </c>
      <c r="AH41" s="6">
        <v>-0.000911</v>
      </c>
      <c r="AI41" s="6">
        <v>-0.000967</v>
      </c>
      <c r="AJ41" s="6">
        <v>-0.001046</v>
      </c>
      <c r="AK41" s="6">
        <v>-0.001119</v>
      </c>
    </row>
    <row r="42" ht="12.75" customHeight="1">
      <c r="A42" s="6">
        <v>0.000693</v>
      </c>
      <c r="B42" s="6">
        <v>0.0007069999999999999</v>
      </c>
      <c r="C42" s="6">
        <v>0.00059</v>
      </c>
      <c r="D42" s="6">
        <v>0.00047</v>
      </c>
      <c r="E42" s="6">
        <v>0.000333</v>
      </c>
      <c r="F42" s="6">
        <v>0.000262</v>
      </c>
      <c r="G42" s="6">
        <v>0.000315</v>
      </c>
      <c r="H42" s="6">
        <v>0.000317</v>
      </c>
      <c r="I42" s="6">
        <v>0.000286</v>
      </c>
      <c r="J42" s="6">
        <v>0.000263</v>
      </c>
      <c r="K42" s="6">
        <v>0.000222</v>
      </c>
      <c r="L42" s="6">
        <v>0.000196</v>
      </c>
      <c r="M42" s="6">
        <v>0.000205</v>
      </c>
      <c r="N42" s="6">
        <v>0.000403</v>
      </c>
      <c r="O42" s="6">
        <v>0.000607</v>
      </c>
      <c r="P42" s="6">
        <v>0.000798</v>
      </c>
      <c r="Q42" s="6">
        <v>0.001014</v>
      </c>
      <c r="R42" s="6">
        <v>0.001169</v>
      </c>
      <c r="S42" s="6">
        <v>0.001056</v>
      </c>
      <c r="T42" s="6">
        <v>0.00091</v>
      </c>
      <c r="U42" s="6">
        <v>0.000712</v>
      </c>
      <c r="V42" s="6">
        <v>0.000556</v>
      </c>
      <c r="W42" s="6">
        <v>0.000352</v>
      </c>
      <c r="X42" s="6">
        <v>0.000243</v>
      </c>
      <c r="Y42" s="6">
        <v>8.1e-05</v>
      </c>
      <c r="Z42" s="6">
        <v>0</v>
      </c>
      <c r="AA42" s="6">
        <v>-0.000199</v>
      </c>
      <c r="AB42" s="6">
        <v>-0.000312</v>
      </c>
      <c r="AC42" s="6">
        <v>-0.000433</v>
      </c>
      <c r="AD42" s="6">
        <v>-0.000608</v>
      </c>
      <c r="AE42" s="6">
        <v>-0.000768</v>
      </c>
      <c r="AF42" s="6">
        <v>-0.000916</v>
      </c>
      <c r="AG42" s="6">
        <v>-0.00104</v>
      </c>
      <c r="AH42" s="6">
        <v>-0.001111</v>
      </c>
      <c r="AI42" s="6">
        <v>-0.001184</v>
      </c>
      <c r="AJ42" s="6">
        <v>-0.001291</v>
      </c>
      <c r="AK42" s="6">
        <v>-0.001416</v>
      </c>
    </row>
    <row r="43" ht="12.75" customHeight="1">
      <c r="A43" s="6">
        <v>0.000843</v>
      </c>
      <c r="B43" s="6">
        <v>0.000877</v>
      </c>
      <c r="C43" s="6">
        <v>0.000785</v>
      </c>
      <c r="D43" s="6">
        <v>0.000651</v>
      </c>
      <c r="E43" s="6">
        <v>0.000515</v>
      </c>
      <c r="F43" s="6">
        <v>0.000428</v>
      </c>
      <c r="G43" s="6">
        <v>0.000447</v>
      </c>
      <c r="H43" s="6">
        <v>0.000469</v>
      </c>
      <c r="I43" s="6">
        <v>0.000443</v>
      </c>
      <c r="J43" s="6">
        <v>0.000414</v>
      </c>
      <c r="K43" s="6">
        <v>0.000335</v>
      </c>
      <c r="L43" s="6">
        <v>0.000292</v>
      </c>
      <c r="M43" s="6">
        <v>0.00029</v>
      </c>
      <c r="N43" s="6">
        <v>0.000483</v>
      </c>
      <c r="O43" s="6">
        <v>0.000618</v>
      </c>
      <c r="P43" s="6">
        <v>0.000817</v>
      </c>
      <c r="Q43" s="6">
        <v>0.001</v>
      </c>
      <c r="R43" s="6">
        <v>0.00113</v>
      </c>
      <c r="S43" s="6">
        <v>0.001025</v>
      </c>
      <c r="T43" s="6">
        <v>0.000869</v>
      </c>
      <c r="U43" s="6">
        <v>0.0007069999999999999</v>
      </c>
      <c r="V43" s="6">
        <v>0.000604</v>
      </c>
      <c r="W43" s="6">
        <v>0.000418</v>
      </c>
      <c r="X43" s="6">
        <v>0.000294</v>
      </c>
      <c r="Y43" s="6">
        <v>0.000134</v>
      </c>
      <c r="Z43" s="6">
        <v>0</v>
      </c>
      <c r="AA43" s="6">
        <v>-0.000179</v>
      </c>
      <c r="AB43" s="6">
        <v>-0.000343</v>
      </c>
      <c r="AC43" s="6">
        <v>-0.000539</v>
      </c>
      <c r="AD43" s="6">
        <v>-0.000749</v>
      </c>
      <c r="AE43" s="6">
        <v>-0.00094</v>
      </c>
      <c r="AF43" s="6">
        <v>-0.001095</v>
      </c>
      <c r="AG43" s="6">
        <v>-0.001229</v>
      </c>
      <c r="AH43" s="6">
        <v>-0.001299</v>
      </c>
      <c r="AI43" s="6">
        <v>-0.001378</v>
      </c>
      <c r="AJ43" s="6">
        <v>-0.001507</v>
      </c>
      <c r="AK43" s="6">
        <v>-0.00164</v>
      </c>
    </row>
    <row r="44" ht="12.75" customHeight="1">
      <c r="A44" s="6">
        <v>0.001054</v>
      </c>
      <c r="B44" s="6">
        <v>0.001074</v>
      </c>
      <c r="C44" s="6">
        <v>0.000993</v>
      </c>
      <c r="D44" s="6">
        <v>0.000845</v>
      </c>
      <c r="E44" s="6">
        <v>0.0007</v>
      </c>
      <c r="F44" s="6">
        <v>0.000613</v>
      </c>
      <c r="G44" s="6">
        <v>0.000635</v>
      </c>
      <c r="H44" s="6">
        <v>0.000636</v>
      </c>
      <c r="I44" s="6">
        <v>0.000608</v>
      </c>
      <c r="J44" s="6">
        <v>0.000546</v>
      </c>
      <c r="K44" s="6">
        <v>0.000482</v>
      </c>
      <c r="L44" s="6">
        <v>0.000414</v>
      </c>
      <c r="M44" s="6">
        <v>0.000374</v>
      </c>
      <c r="N44" s="6">
        <v>0.0005240000000000001</v>
      </c>
      <c r="O44" s="6">
        <v>0.000623</v>
      </c>
      <c r="P44" s="6">
        <v>0.000806</v>
      </c>
      <c r="Q44" s="6">
        <v>0.000953</v>
      </c>
      <c r="R44" s="6">
        <v>0.001124</v>
      </c>
      <c r="S44" s="6">
        <v>0.001012</v>
      </c>
      <c r="T44" s="6">
        <v>0.000866</v>
      </c>
      <c r="U44" s="6">
        <v>0.000738</v>
      </c>
      <c r="V44" s="6">
        <v>0.000637</v>
      </c>
      <c r="W44" s="6">
        <v>0.00045</v>
      </c>
      <c r="X44" s="6">
        <v>0.000323</v>
      </c>
      <c r="Y44" s="6">
        <v>0.000143</v>
      </c>
      <c r="Z44" s="6">
        <v>0</v>
      </c>
      <c r="AA44" s="6">
        <v>-0.000183</v>
      </c>
      <c r="AB44" s="6">
        <v>-0.000393</v>
      </c>
      <c r="AC44" s="6">
        <v>-0.0005910000000000001</v>
      </c>
      <c r="AD44" s="6">
        <v>-0.000836</v>
      </c>
      <c r="AE44" s="6">
        <v>-0.001043</v>
      </c>
      <c r="AF44" s="6">
        <v>-0.001223</v>
      </c>
      <c r="AG44" s="6">
        <v>-0.001364</v>
      </c>
      <c r="AH44" s="6">
        <v>-0.001465</v>
      </c>
      <c r="AI44" s="6">
        <v>-0.001554</v>
      </c>
      <c r="AJ44" s="6">
        <v>-0.001705</v>
      </c>
      <c r="AK44" s="6">
        <v>-0.001797</v>
      </c>
    </row>
    <row r="45" ht="12.75" customHeight="1">
      <c r="A45" s="6">
        <v>0.002404</v>
      </c>
      <c r="B45" s="6">
        <v>0.002456</v>
      </c>
      <c r="C45" s="6">
        <v>0.002334</v>
      </c>
      <c r="D45" s="6">
        <v>0.002166</v>
      </c>
      <c r="E45" s="6">
        <v>0.002066</v>
      </c>
      <c r="F45" s="6">
        <v>0.00201</v>
      </c>
      <c r="G45" s="6">
        <v>0.001918</v>
      </c>
      <c r="H45" s="6">
        <v>0.001824</v>
      </c>
      <c r="I45" s="6">
        <v>0.001648</v>
      </c>
      <c r="J45" s="6">
        <v>0.001491</v>
      </c>
      <c r="K45" s="6">
        <v>0.001314</v>
      </c>
      <c r="L45" s="6">
        <v>0.001077</v>
      </c>
      <c r="M45" s="6">
        <v>0.00091</v>
      </c>
      <c r="N45" s="6">
        <v>0.000935</v>
      </c>
      <c r="O45" s="6">
        <v>0.0009779999999999999</v>
      </c>
      <c r="P45" s="6">
        <v>0.001042</v>
      </c>
      <c r="Q45" s="6">
        <v>0.001198</v>
      </c>
      <c r="R45" s="6">
        <v>0.001245</v>
      </c>
      <c r="S45" s="6">
        <v>0.001236</v>
      </c>
      <c r="T45" s="6">
        <v>0.001166</v>
      </c>
      <c r="U45" s="6">
        <v>0.001023</v>
      </c>
      <c r="V45" s="6">
        <v>0.000938</v>
      </c>
      <c r="W45" s="6">
        <v>0.000769</v>
      </c>
      <c r="X45" s="6">
        <v>0.000579</v>
      </c>
      <c r="Y45" s="6">
        <v>0.000294</v>
      </c>
      <c r="Z45" s="6">
        <v>0</v>
      </c>
      <c r="AA45" s="6">
        <v>-0.000371</v>
      </c>
      <c r="AB45" s="6">
        <v>-0.00071</v>
      </c>
      <c r="AC45" s="6">
        <v>-0.001122</v>
      </c>
      <c r="AD45" s="6">
        <v>-0.001547</v>
      </c>
      <c r="AE45" s="6">
        <v>-0.001914</v>
      </c>
      <c r="AF45" s="6">
        <v>-0.002238</v>
      </c>
      <c r="AG45" s="6">
        <v>-0.002479</v>
      </c>
      <c r="AH45" s="6">
        <v>-0.002648</v>
      </c>
      <c r="AI45" s="6">
        <v>-0.002822</v>
      </c>
      <c r="AJ45" s="6">
        <v>-0.00298</v>
      </c>
      <c r="AK45" s="6">
        <v>-0.003031</v>
      </c>
    </row>
    <row r="46" ht="12.75" customHeight="1">
      <c r="A46" s="6">
        <v>0.002339</v>
      </c>
      <c r="B46" s="6">
        <v>0.002421</v>
      </c>
      <c r="C46" s="6">
        <v>0.00237</v>
      </c>
      <c r="D46" s="6">
        <v>0.002203</v>
      </c>
      <c r="E46" s="6">
        <v>0.002096</v>
      </c>
      <c r="F46" s="6">
        <v>0.002038</v>
      </c>
      <c r="G46" s="6">
        <v>0.001961</v>
      </c>
      <c r="H46" s="6">
        <v>0.001856</v>
      </c>
      <c r="I46" s="6">
        <v>0.001685</v>
      </c>
      <c r="J46" s="6">
        <v>0.001558</v>
      </c>
      <c r="K46" s="6">
        <v>0.001396</v>
      </c>
      <c r="L46" s="6">
        <v>0.001151</v>
      </c>
      <c r="M46" s="6">
        <v>0.00099</v>
      </c>
      <c r="N46" s="6">
        <v>0.000967</v>
      </c>
      <c r="O46" s="6">
        <v>0.001026</v>
      </c>
      <c r="P46" s="6">
        <v>0.001116</v>
      </c>
      <c r="Q46" s="6">
        <v>0.001256</v>
      </c>
      <c r="R46" s="6">
        <v>0.001296</v>
      </c>
      <c r="S46" s="6">
        <v>0.001263</v>
      </c>
      <c r="T46" s="6">
        <v>0.001166</v>
      </c>
      <c r="U46" s="6">
        <v>0.001044</v>
      </c>
      <c r="V46" s="6">
        <v>0.000942</v>
      </c>
      <c r="W46" s="6">
        <v>0.000777</v>
      </c>
      <c r="X46" s="6">
        <v>0.000579</v>
      </c>
      <c r="Y46" s="6">
        <v>0.000285</v>
      </c>
      <c r="Z46" s="6">
        <v>0</v>
      </c>
      <c r="AA46" s="6">
        <v>-0.00035</v>
      </c>
      <c r="AB46" s="6">
        <v>-0.000676</v>
      </c>
      <c r="AC46" s="6">
        <v>-0.001086</v>
      </c>
      <c r="AD46" s="6">
        <v>-0.00154</v>
      </c>
      <c r="AE46" s="6">
        <v>-0.001923</v>
      </c>
      <c r="AF46" s="6">
        <v>-0.002243</v>
      </c>
      <c r="AG46" s="6">
        <v>-0.002436</v>
      </c>
      <c r="AH46" s="6">
        <v>-0.002645</v>
      </c>
      <c r="AI46" s="6">
        <v>-0.002802</v>
      </c>
      <c r="AJ46" s="6">
        <v>-0.00297</v>
      </c>
      <c r="AK46" s="6">
        <v>-0.003035</v>
      </c>
    </row>
    <row r="47" ht="12.75" customHeight="1">
      <c r="A47" s="6">
        <v>0.002279</v>
      </c>
      <c r="B47" s="6">
        <v>0.002361</v>
      </c>
      <c r="C47" s="6">
        <v>0.002282</v>
      </c>
      <c r="D47" s="6">
        <v>0.002135</v>
      </c>
      <c r="E47" s="6">
        <v>0.002031</v>
      </c>
      <c r="F47" s="6">
        <v>0.00201</v>
      </c>
      <c r="G47" s="6">
        <v>0.001956</v>
      </c>
      <c r="H47" s="6">
        <v>0.001857</v>
      </c>
      <c r="I47" s="6">
        <v>0.001687</v>
      </c>
      <c r="J47" s="6">
        <v>0.001558</v>
      </c>
      <c r="K47" s="6">
        <v>0.001384</v>
      </c>
      <c r="L47" s="6">
        <v>0.001154</v>
      </c>
      <c r="M47" s="6">
        <v>0.0009890000000000001</v>
      </c>
      <c r="N47" s="6">
        <v>0.0009970000000000001</v>
      </c>
      <c r="O47" s="6">
        <v>0.001046</v>
      </c>
      <c r="P47" s="6">
        <v>0.00111</v>
      </c>
      <c r="Q47" s="6">
        <v>0.001236</v>
      </c>
      <c r="R47" s="6">
        <v>0.001289</v>
      </c>
      <c r="S47" s="6">
        <v>0.00127</v>
      </c>
      <c r="T47" s="6">
        <v>0.001186</v>
      </c>
      <c r="U47" s="6">
        <v>0.001053</v>
      </c>
      <c r="V47" s="6">
        <v>0.00092</v>
      </c>
      <c r="W47" s="6">
        <v>0.000744</v>
      </c>
      <c r="X47" s="6">
        <v>0.000556</v>
      </c>
      <c r="Y47" s="6">
        <v>0.000284</v>
      </c>
      <c r="Z47" s="6">
        <v>0</v>
      </c>
      <c r="AA47" s="6">
        <v>-0.000354</v>
      </c>
      <c r="AB47" s="6">
        <v>-0.0006669999999999999</v>
      </c>
      <c r="AC47" s="6">
        <v>-0.001066</v>
      </c>
      <c r="AD47" s="6">
        <v>-0.001484</v>
      </c>
      <c r="AE47" s="6">
        <v>-0.001876</v>
      </c>
      <c r="AF47" s="6">
        <v>-0.002158</v>
      </c>
      <c r="AG47" s="6">
        <v>-0.002375</v>
      </c>
      <c r="AH47" s="6">
        <v>-0.002548</v>
      </c>
      <c r="AI47" s="6">
        <v>-0.002713</v>
      </c>
      <c r="AJ47" s="6">
        <v>-0.0029</v>
      </c>
      <c r="AK47" s="6">
        <v>-0.002924</v>
      </c>
    </row>
    <row r="48" ht="12.75" customHeight="1">
      <c r="A48" s="6">
        <v>0.002073</v>
      </c>
      <c r="B48" s="6">
        <v>0.002192</v>
      </c>
      <c r="C48" s="6">
        <v>0.002165</v>
      </c>
      <c r="D48" s="6">
        <v>0.002034</v>
      </c>
      <c r="E48" s="6">
        <v>0.001951</v>
      </c>
      <c r="F48" s="6">
        <v>0.00191</v>
      </c>
      <c r="G48" s="6">
        <v>0.001868</v>
      </c>
      <c r="H48" s="6">
        <v>0.001799</v>
      </c>
      <c r="I48" s="6">
        <v>0.001661</v>
      </c>
      <c r="J48" s="6">
        <v>0.001539</v>
      </c>
      <c r="K48" s="6">
        <v>0.001391</v>
      </c>
      <c r="L48" s="6">
        <v>0.001167</v>
      </c>
      <c r="M48" s="6">
        <v>0.001018</v>
      </c>
      <c r="N48" s="6">
        <v>0.00103</v>
      </c>
      <c r="O48" s="6">
        <v>0.001038</v>
      </c>
      <c r="P48" s="6">
        <v>0.001127</v>
      </c>
      <c r="Q48" s="6">
        <v>0.001209</v>
      </c>
      <c r="R48" s="6">
        <v>0.001258</v>
      </c>
      <c r="S48" s="6">
        <v>0.001218</v>
      </c>
      <c r="T48" s="6">
        <v>0.001135</v>
      </c>
      <c r="U48" s="6">
        <v>0.000993</v>
      </c>
      <c r="V48" s="6">
        <v>0.000894</v>
      </c>
      <c r="W48" s="6">
        <v>0.00071</v>
      </c>
      <c r="X48" s="6">
        <v>0.000511</v>
      </c>
      <c r="Y48" s="6">
        <v>0.00026</v>
      </c>
      <c r="Z48" s="6">
        <v>0</v>
      </c>
      <c r="AA48" s="6">
        <v>-0.000342</v>
      </c>
      <c r="AB48" s="6">
        <v>-0.0006579999999999999</v>
      </c>
      <c r="AC48" s="6">
        <v>-0.001031</v>
      </c>
      <c r="AD48" s="6">
        <v>-0.001426</v>
      </c>
      <c r="AE48" s="6">
        <v>-0.0018</v>
      </c>
      <c r="AF48" s="6">
        <v>-0.002108</v>
      </c>
      <c r="AG48" s="6">
        <v>-0.002283</v>
      </c>
      <c r="AH48" s="6">
        <v>-0.00245</v>
      </c>
      <c r="AI48" s="6">
        <v>-0.002619</v>
      </c>
      <c r="AJ48" s="6">
        <v>-0.002757</v>
      </c>
      <c r="AK48" s="6">
        <v>-0.002829</v>
      </c>
    </row>
    <row r="49" ht="12.75" customHeight="1">
      <c r="A49" s="6">
        <v>0.001759</v>
      </c>
      <c r="B49" s="6">
        <v>0.00188</v>
      </c>
      <c r="C49" s="6">
        <v>0.001876</v>
      </c>
      <c r="D49" s="6">
        <v>0.00176</v>
      </c>
      <c r="E49" s="6">
        <v>0.001682</v>
      </c>
      <c r="F49" s="6">
        <v>0.001676</v>
      </c>
      <c r="G49" s="6">
        <v>0.001659</v>
      </c>
      <c r="H49" s="6">
        <v>0.001594</v>
      </c>
      <c r="I49" s="6">
        <v>0.001488</v>
      </c>
      <c r="J49" s="6">
        <v>0.00138</v>
      </c>
      <c r="K49" s="6">
        <v>0.001209</v>
      </c>
      <c r="L49" s="6">
        <v>0.001017</v>
      </c>
      <c r="M49" s="6">
        <v>0.000897</v>
      </c>
      <c r="N49" s="6">
        <v>0.00087</v>
      </c>
      <c r="O49" s="6">
        <v>0.000941</v>
      </c>
      <c r="P49" s="6">
        <v>0.001025</v>
      </c>
      <c r="Q49" s="6">
        <v>0.00112</v>
      </c>
      <c r="R49" s="6">
        <v>0.001164</v>
      </c>
      <c r="S49" s="6">
        <v>0.001159</v>
      </c>
      <c r="T49" s="6">
        <v>0.001046</v>
      </c>
      <c r="U49" s="6">
        <v>0.000908</v>
      </c>
      <c r="V49" s="6">
        <v>0.0008140000000000001</v>
      </c>
      <c r="W49" s="6">
        <v>0.000623</v>
      </c>
      <c r="X49" s="6">
        <v>0.000479</v>
      </c>
      <c r="Y49" s="6">
        <v>0.000251</v>
      </c>
      <c r="Z49" s="6">
        <v>0</v>
      </c>
      <c r="AA49" s="6">
        <v>-0.000347</v>
      </c>
      <c r="AB49" s="6">
        <v>-0.000628</v>
      </c>
      <c r="AC49" s="6">
        <v>-0.0009829999999999999</v>
      </c>
      <c r="AD49" s="6">
        <v>-0.001364</v>
      </c>
      <c r="AE49" s="6">
        <v>-0.001716</v>
      </c>
      <c r="AF49" s="6">
        <v>-0.001986</v>
      </c>
      <c r="AG49" s="6">
        <v>-0.002162</v>
      </c>
      <c r="AH49" s="6">
        <v>-0.002367</v>
      </c>
      <c r="AI49" s="6">
        <v>-0.002484</v>
      </c>
      <c r="AJ49" s="6">
        <v>-0.00264</v>
      </c>
      <c r="AK49" s="6">
        <v>-0.002771</v>
      </c>
    </row>
    <row r="50" ht="12.75" customHeight="1">
      <c r="A50" s="6">
        <v>0.001662</v>
      </c>
      <c r="B50" s="6">
        <v>0.00178</v>
      </c>
      <c r="C50" s="6">
        <v>0.001775</v>
      </c>
      <c r="D50" s="6">
        <v>0.001657</v>
      </c>
      <c r="E50" s="6">
        <v>0.001607</v>
      </c>
      <c r="F50" s="6">
        <v>0.001603</v>
      </c>
      <c r="G50" s="6">
        <v>0.001587</v>
      </c>
      <c r="H50" s="6">
        <v>0.00153</v>
      </c>
      <c r="I50" s="6">
        <v>0.00142</v>
      </c>
      <c r="J50" s="6">
        <v>0.00133</v>
      </c>
      <c r="K50" s="6">
        <v>0.001187</v>
      </c>
      <c r="L50" s="6">
        <v>0.00099</v>
      </c>
      <c r="M50" s="6">
        <v>0.000883</v>
      </c>
      <c r="N50" s="6">
        <v>0.000906</v>
      </c>
      <c r="O50" s="6">
        <v>0.000966</v>
      </c>
      <c r="P50" s="6">
        <v>0.000992</v>
      </c>
      <c r="Q50" s="6">
        <v>0.001118</v>
      </c>
      <c r="R50" s="6">
        <v>0.001145</v>
      </c>
      <c r="S50" s="6">
        <v>0.001164</v>
      </c>
      <c r="T50" s="6">
        <v>0.001052</v>
      </c>
      <c r="U50" s="6">
        <v>0.000922</v>
      </c>
      <c r="V50" s="6">
        <v>0.000828</v>
      </c>
      <c r="W50" s="6">
        <v>0.000648</v>
      </c>
      <c r="X50" s="6">
        <v>0.000482</v>
      </c>
      <c r="Y50" s="6">
        <v>0.00024</v>
      </c>
      <c r="Z50" s="6">
        <v>0</v>
      </c>
      <c r="AA50" s="6">
        <v>-0.000305</v>
      </c>
      <c r="AB50" s="6">
        <v>-0.00056</v>
      </c>
      <c r="AC50" s="6">
        <v>-0.000868</v>
      </c>
      <c r="AD50" s="6">
        <v>-0.001256</v>
      </c>
      <c r="AE50" s="6">
        <v>-0.001575</v>
      </c>
      <c r="AF50" s="6">
        <v>-0.001811</v>
      </c>
      <c r="AG50" s="6">
        <v>-0.00202</v>
      </c>
      <c r="AH50" s="6">
        <v>-0.002173</v>
      </c>
      <c r="AI50" s="6">
        <v>-0.002321</v>
      </c>
      <c r="AJ50" s="6">
        <v>-0.00245</v>
      </c>
      <c r="AK50" s="6">
        <v>-0.002525</v>
      </c>
    </row>
    <row r="51" ht="12.75" customHeight="1">
      <c r="A51" s="6">
        <v>0.00145</v>
      </c>
      <c r="B51" s="6">
        <v>0.001567</v>
      </c>
      <c r="C51" s="6">
        <v>0.001548</v>
      </c>
      <c r="D51" s="6">
        <v>0.001454</v>
      </c>
      <c r="E51" s="6">
        <v>0.001391</v>
      </c>
      <c r="F51" s="6">
        <v>0.001394</v>
      </c>
      <c r="G51" s="6">
        <v>0.001401</v>
      </c>
      <c r="H51" s="6">
        <v>0.001371</v>
      </c>
      <c r="I51" s="6">
        <v>0.001295</v>
      </c>
      <c r="J51" s="6">
        <v>0.001212</v>
      </c>
      <c r="K51" s="6">
        <v>0.001068</v>
      </c>
      <c r="L51" s="6">
        <v>0.000915</v>
      </c>
      <c r="M51" s="6">
        <v>0.000821</v>
      </c>
      <c r="N51" s="6">
        <v>0.00084</v>
      </c>
      <c r="O51" s="6">
        <v>0.000925</v>
      </c>
      <c r="P51" s="6">
        <v>0.0009779999999999999</v>
      </c>
      <c r="Q51" s="6">
        <v>0.001084</v>
      </c>
      <c r="R51" s="6">
        <v>0.001124</v>
      </c>
      <c r="S51" s="6">
        <v>0.001131</v>
      </c>
      <c r="T51" s="6">
        <v>0.001006</v>
      </c>
      <c r="U51" s="6">
        <v>0.0008809999999999999</v>
      </c>
      <c r="V51" s="6">
        <v>0.000779</v>
      </c>
      <c r="W51" s="6">
        <v>0.000608</v>
      </c>
      <c r="X51" s="6">
        <v>0.000447</v>
      </c>
      <c r="Y51" s="6">
        <v>0.000241</v>
      </c>
      <c r="Z51" s="6">
        <v>0</v>
      </c>
      <c r="AA51" s="6">
        <v>-0.000279</v>
      </c>
      <c r="AB51" s="6">
        <v>-0.0005419999999999999</v>
      </c>
      <c r="AC51" s="6">
        <v>-0.0008140000000000001</v>
      </c>
      <c r="AD51" s="6">
        <v>-0.001179</v>
      </c>
      <c r="AE51" s="6">
        <v>-0.001512</v>
      </c>
      <c r="AF51" s="6">
        <v>-0.001725</v>
      </c>
      <c r="AG51" s="6">
        <v>-0.001885</v>
      </c>
      <c r="AH51" s="6">
        <v>-0.002031</v>
      </c>
      <c r="AI51" s="6">
        <v>-0.002149</v>
      </c>
      <c r="AJ51" s="6">
        <v>-0.002315</v>
      </c>
      <c r="AK51" s="6">
        <v>-0.002371</v>
      </c>
    </row>
    <row r="52" ht="12.75" customHeight="1">
      <c r="A52" s="6">
        <v>0.001341</v>
      </c>
      <c r="B52" s="6">
        <v>0.001471</v>
      </c>
      <c r="C52" s="6">
        <v>0.001491</v>
      </c>
      <c r="D52" s="6">
        <v>0.001395</v>
      </c>
      <c r="E52" s="6">
        <v>0.001308</v>
      </c>
      <c r="F52" s="6">
        <v>0.001292</v>
      </c>
      <c r="G52" s="6">
        <v>0.001309</v>
      </c>
      <c r="H52" s="6">
        <v>0.001282</v>
      </c>
      <c r="I52" s="6">
        <v>0.001218</v>
      </c>
      <c r="J52" s="6">
        <v>0.001148</v>
      </c>
      <c r="K52" s="6">
        <v>0.0009959999999999999</v>
      </c>
      <c r="L52" s="6">
        <v>0.000869</v>
      </c>
      <c r="M52" s="6">
        <v>0.000786</v>
      </c>
      <c r="N52" s="6">
        <v>0.000799</v>
      </c>
      <c r="O52" s="6">
        <v>0.0008809999999999999</v>
      </c>
      <c r="P52" s="6">
        <v>0.0009389999999999999</v>
      </c>
      <c r="Q52" s="6">
        <v>0.001075</v>
      </c>
      <c r="R52" s="6">
        <v>0.001109</v>
      </c>
      <c r="S52" s="6">
        <v>0.001098</v>
      </c>
      <c r="T52" s="6">
        <v>0.001001</v>
      </c>
      <c r="U52" s="6">
        <v>0.000836</v>
      </c>
      <c r="V52" s="6">
        <v>0.000714</v>
      </c>
      <c r="W52" s="6">
        <v>0.000548</v>
      </c>
      <c r="X52" s="6">
        <v>0.000378</v>
      </c>
      <c r="Y52" s="6">
        <v>0.000196</v>
      </c>
      <c r="Z52" s="6">
        <v>0</v>
      </c>
      <c r="AA52" s="6">
        <v>-0.000303</v>
      </c>
      <c r="AB52" s="6">
        <v>-0.000541</v>
      </c>
      <c r="AC52" s="6">
        <v>-0.000831</v>
      </c>
      <c r="AD52" s="6">
        <v>-0.001129</v>
      </c>
      <c r="AE52" s="6">
        <v>-0.001436</v>
      </c>
      <c r="AF52" s="6">
        <v>-0.001622</v>
      </c>
      <c r="AG52" s="6">
        <v>-0.001823</v>
      </c>
      <c r="AH52" s="6">
        <v>-0.001951</v>
      </c>
      <c r="AI52" s="6">
        <v>-0.002054</v>
      </c>
      <c r="AJ52" s="6">
        <v>-0.002172</v>
      </c>
      <c r="AK52" s="6">
        <v>-0.002261</v>
      </c>
    </row>
    <row r="53" ht="12.75" customHeight="1">
      <c r="A53" s="6">
        <v>0.000973</v>
      </c>
      <c r="B53" s="6">
        <v>0.001118</v>
      </c>
      <c r="C53" s="6">
        <v>0.001135</v>
      </c>
      <c r="D53" s="6">
        <v>0.001083</v>
      </c>
      <c r="E53" s="6">
        <v>0.001045</v>
      </c>
      <c r="F53" s="6">
        <v>0.001044</v>
      </c>
      <c r="G53" s="6">
        <v>0.001053</v>
      </c>
      <c r="H53" s="6">
        <v>0.001074</v>
      </c>
      <c r="I53" s="6">
        <v>0.0009959999999999999</v>
      </c>
      <c r="J53" s="6">
        <v>0.000929</v>
      </c>
      <c r="K53" s="6">
        <v>0.00086</v>
      </c>
      <c r="L53" s="6">
        <v>0.000735</v>
      </c>
      <c r="M53" s="6">
        <v>0.000653</v>
      </c>
      <c r="N53" s="6">
        <v>0.000738</v>
      </c>
      <c r="O53" s="6">
        <v>0.000812</v>
      </c>
      <c r="P53" s="6">
        <v>0.000864</v>
      </c>
      <c r="Q53" s="6">
        <v>0.00102</v>
      </c>
      <c r="R53" s="6">
        <v>0.001037</v>
      </c>
      <c r="S53" s="6">
        <v>0.001035</v>
      </c>
      <c r="T53" s="6">
        <v>0.000932</v>
      </c>
      <c r="U53" s="6">
        <v>0.000815</v>
      </c>
      <c r="V53" s="6">
        <v>0.000686</v>
      </c>
      <c r="W53" s="6">
        <v>0.000521</v>
      </c>
      <c r="X53" s="6">
        <v>0.000365</v>
      </c>
      <c r="Y53" s="6">
        <v>0.000168</v>
      </c>
      <c r="Z53" s="6">
        <v>0</v>
      </c>
      <c r="AA53" s="6">
        <v>-0.000267</v>
      </c>
      <c r="AB53" s="6">
        <v>-0.000485</v>
      </c>
      <c r="AC53" s="6">
        <v>-0.00073</v>
      </c>
      <c r="AD53" s="6">
        <v>-0.001039</v>
      </c>
      <c r="AE53" s="6">
        <v>-0.001332</v>
      </c>
      <c r="AF53" s="6">
        <v>-0.001522</v>
      </c>
      <c r="AG53" s="6">
        <v>-0.001676</v>
      </c>
      <c r="AH53" s="6">
        <v>-0.001788</v>
      </c>
      <c r="AI53" s="6">
        <v>-0.001898</v>
      </c>
      <c r="AJ53" s="6">
        <v>-0.00202</v>
      </c>
      <c r="AK53" s="6">
        <v>-0.002075</v>
      </c>
    </row>
    <row r="54" ht="12.75" customHeight="1">
      <c r="A54" s="6">
        <v>0.000638</v>
      </c>
      <c r="B54" s="6">
        <v>0.000791</v>
      </c>
      <c r="C54" s="6">
        <v>0.000856</v>
      </c>
      <c r="D54" s="6">
        <v>0.000793</v>
      </c>
      <c r="E54" s="6">
        <v>0.000729</v>
      </c>
      <c r="F54" s="6">
        <v>0.000755</v>
      </c>
      <c r="G54" s="6">
        <v>0.000815</v>
      </c>
      <c r="H54" s="6">
        <v>0.00081</v>
      </c>
      <c r="I54" s="6">
        <v>0.000777</v>
      </c>
      <c r="J54" s="6">
        <v>0.000743</v>
      </c>
      <c r="K54" s="6">
        <v>0.000659</v>
      </c>
      <c r="L54" s="6">
        <v>0.000558</v>
      </c>
      <c r="M54" s="6">
        <v>0.0005330000000000001</v>
      </c>
      <c r="N54" s="6">
        <v>0.000611</v>
      </c>
      <c r="O54" s="6">
        <v>0.000702</v>
      </c>
      <c r="P54" s="6">
        <v>0.000795</v>
      </c>
      <c r="Q54" s="6">
        <v>0.000934</v>
      </c>
      <c r="R54" s="6">
        <v>0.0009700000000000001</v>
      </c>
      <c r="S54" s="6">
        <v>0.000956</v>
      </c>
      <c r="T54" s="6">
        <v>0.000864</v>
      </c>
      <c r="U54" s="6">
        <v>0.000755</v>
      </c>
      <c r="V54" s="6">
        <v>0.000641</v>
      </c>
      <c r="W54" s="6">
        <v>0.0005</v>
      </c>
      <c r="X54" s="6">
        <v>0.00035</v>
      </c>
      <c r="Y54" s="6">
        <v>0.000179</v>
      </c>
      <c r="Z54" s="6">
        <v>0</v>
      </c>
      <c r="AA54" s="6">
        <v>-0.000257</v>
      </c>
      <c r="AB54" s="6">
        <v>-0.000438</v>
      </c>
      <c r="AC54" s="6">
        <v>-0.000693</v>
      </c>
      <c r="AD54" s="6">
        <v>-0.000954</v>
      </c>
      <c r="AE54" s="6">
        <v>-0.00123</v>
      </c>
      <c r="AF54" s="6">
        <v>-0.001404</v>
      </c>
      <c r="AG54" s="6">
        <v>-0.001552</v>
      </c>
      <c r="AH54" s="6">
        <v>-0.00164</v>
      </c>
      <c r="AI54" s="6">
        <v>-0.001745</v>
      </c>
      <c r="AJ54" s="6">
        <v>-0.001859</v>
      </c>
      <c r="AK54" s="6">
        <v>-0.001905</v>
      </c>
    </row>
    <row r="55" ht="12.75" customHeight="1">
      <c r="A55" s="6">
        <v>0.000203</v>
      </c>
      <c r="B55" s="6">
        <v>0.000462</v>
      </c>
      <c r="C55" s="6">
        <v>0.0005730000000000001</v>
      </c>
      <c r="D55" s="6">
        <v>0.000523</v>
      </c>
      <c r="E55" s="6">
        <v>0.000501</v>
      </c>
      <c r="F55" s="6">
        <v>0.00056</v>
      </c>
      <c r="G55" s="6">
        <v>0.000605</v>
      </c>
      <c r="H55" s="6">
        <v>0.00065</v>
      </c>
      <c r="I55" s="6">
        <v>0.0005999999999999999</v>
      </c>
      <c r="J55" s="6">
        <v>0.000565</v>
      </c>
      <c r="K55" s="6">
        <v>0.000486</v>
      </c>
      <c r="L55" s="6">
        <v>0.000358</v>
      </c>
      <c r="M55" s="6">
        <v>0.000342</v>
      </c>
      <c r="N55" s="6">
        <v>0.000459</v>
      </c>
      <c r="O55" s="6">
        <v>0.000558</v>
      </c>
      <c r="P55" s="6">
        <v>0.0006489999999999999</v>
      </c>
      <c r="Q55" s="6">
        <v>0.000793</v>
      </c>
      <c r="R55" s="6">
        <v>0.00084</v>
      </c>
      <c r="S55" s="6">
        <v>0.000857</v>
      </c>
      <c r="T55" s="6">
        <v>0.0007560000000000001</v>
      </c>
      <c r="U55" s="6">
        <v>0.000633</v>
      </c>
      <c r="V55" s="6">
        <v>0.000496</v>
      </c>
      <c r="W55" s="6">
        <v>0.000389</v>
      </c>
      <c r="X55" s="6">
        <v>0.000284</v>
      </c>
      <c r="Y55" s="6">
        <v>0.000153</v>
      </c>
      <c r="Z55" s="6">
        <v>0</v>
      </c>
      <c r="AA55" s="6">
        <v>-0.000227</v>
      </c>
      <c r="AB55" s="6">
        <v>-0.000403</v>
      </c>
      <c r="AC55" s="6">
        <v>-0.000602</v>
      </c>
      <c r="AD55" s="6">
        <v>-0.000879</v>
      </c>
      <c r="AE55" s="6">
        <v>-0.001106</v>
      </c>
      <c r="AF55" s="6">
        <v>-0.001259</v>
      </c>
      <c r="AG55" s="6">
        <v>-0.001397</v>
      </c>
      <c r="AH55" s="6">
        <v>-0.001515</v>
      </c>
      <c r="AI55" s="6">
        <v>-0.001608</v>
      </c>
      <c r="AJ55" s="6">
        <v>-0.001733</v>
      </c>
      <c r="AK55" s="6">
        <v>-0.001847</v>
      </c>
    </row>
    <row r="56" ht="12.75" customHeight="1">
      <c r="A56" s="6">
        <v>0.000111</v>
      </c>
      <c r="B56" s="6">
        <v>0.000267</v>
      </c>
      <c r="C56" s="6">
        <v>0.000347</v>
      </c>
      <c r="D56" s="6">
        <v>0.000323</v>
      </c>
      <c r="E56" s="6">
        <v>0.00032</v>
      </c>
      <c r="F56" s="6">
        <v>0.000388</v>
      </c>
      <c r="G56" s="6">
        <v>0.000446</v>
      </c>
      <c r="H56" s="6">
        <v>0.000513</v>
      </c>
      <c r="I56" s="6">
        <v>0.000462</v>
      </c>
      <c r="J56" s="6">
        <v>0.000464</v>
      </c>
      <c r="K56" s="6">
        <v>0.000393</v>
      </c>
      <c r="L56" s="6">
        <v>0.000313</v>
      </c>
      <c r="M56" s="6">
        <v>0.000318</v>
      </c>
      <c r="N56" s="6">
        <v>0.000424</v>
      </c>
      <c r="O56" s="6">
        <v>0.000529</v>
      </c>
      <c r="P56" s="6">
        <v>0.00062</v>
      </c>
      <c r="Q56" s="6">
        <v>0.000743</v>
      </c>
      <c r="R56" s="6">
        <v>0.000791</v>
      </c>
      <c r="S56" s="6">
        <v>0.000798</v>
      </c>
      <c r="T56" s="6">
        <v>0.000705</v>
      </c>
      <c r="U56" s="6">
        <v>0.000592</v>
      </c>
      <c r="V56" s="6">
        <v>0.000513</v>
      </c>
      <c r="W56" s="6">
        <v>0.000384</v>
      </c>
      <c r="X56" s="6">
        <v>0.000263</v>
      </c>
      <c r="Y56" s="6">
        <v>0.000122</v>
      </c>
      <c r="Z56" s="6">
        <v>0</v>
      </c>
      <c r="AA56" s="6">
        <v>-0.000158</v>
      </c>
      <c r="AB56" s="6">
        <v>-0.00033</v>
      </c>
      <c r="AC56" s="6">
        <v>-0.000514</v>
      </c>
      <c r="AD56" s="6">
        <v>-0.000767</v>
      </c>
      <c r="AE56" s="6">
        <v>-0.000987</v>
      </c>
      <c r="AF56" s="6">
        <v>-0.00115</v>
      </c>
      <c r="AG56" s="6">
        <v>-0.001274</v>
      </c>
      <c r="AH56" s="6">
        <v>-0.001354</v>
      </c>
      <c r="AI56" s="6">
        <v>-0.001445</v>
      </c>
      <c r="AJ56" s="6">
        <v>-0.001608</v>
      </c>
      <c r="AK56" s="6">
        <v>-0.001666</v>
      </c>
    </row>
    <row r="57" ht="12.75" customHeight="1">
      <c r="A57" s="6">
        <v>-0.000164</v>
      </c>
      <c r="B57" s="6">
        <v>5.4e-05</v>
      </c>
      <c r="C57" s="6">
        <v>0.000142</v>
      </c>
      <c r="D57" s="6">
        <v>6.600000000000001e-05</v>
      </c>
      <c r="E57" s="6">
        <v>5.5e-05</v>
      </c>
      <c r="F57" s="6">
        <v>0.000137</v>
      </c>
      <c r="G57" s="6">
        <v>0.000239</v>
      </c>
      <c r="H57" s="6">
        <v>0.000302</v>
      </c>
      <c r="I57" s="6">
        <v>0.000302</v>
      </c>
      <c r="J57" s="6">
        <v>0.000319</v>
      </c>
      <c r="K57" s="6">
        <v>0.000242</v>
      </c>
      <c r="L57" s="6">
        <v>0.000179</v>
      </c>
      <c r="M57" s="6">
        <v>0.000206</v>
      </c>
      <c r="N57" s="6">
        <v>0.000328</v>
      </c>
      <c r="O57" s="6">
        <v>0.000451</v>
      </c>
      <c r="P57" s="6">
        <v>0.00057</v>
      </c>
      <c r="Q57" s="6">
        <v>0.000727</v>
      </c>
      <c r="R57" s="6">
        <v>0.000771</v>
      </c>
      <c r="S57" s="6">
        <v>0.000789</v>
      </c>
      <c r="T57" s="6">
        <v>0.000688</v>
      </c>
      <c r="U57" s="6">
        <v>0.000568</v>
      </c>
      <c r="V57" s="6">
        <v>0.000487</v>
      </c>
      <c r="W57" s="6">
        <v>0.000348</v>
      </c>
      <c r="X57" s="6">
        <v>0.000248</v>
      </c>
      <c r="Y57" s="6">
        <v>0.000161</v>
      </c>
      <c r="Z57" s="6">
        <v>0</v>
      </c>
      <c r="AA57" s="6">
        <v>-0.000177</v>
      </c>
      <c r="AB57" s="6">
        <v>-0.000328</v>
      </c>
      <c r="AC57" s="6">
        <v>-0.000523</v>
      </c>
      <c r="AD57" s="6">
        <v>-0.000722</v>
      </c>
      <c r="AE57" s="6">
        <v>-0.000949</v>
      </c>
      <c r="AF57" s="6">
        <v>-0.001086</v>
      </c>
      <c r="AG57" s="6">
        <v>-0.001166</v>
      </c>
      <c r="AH57" s="6">
        <v>-0.001305</v>
      </c>
      <c r="AI57" s="6">
        <v>-0.001352</v>
      </c>
      <c r="AJ57" s="6">
        <v>-0.001467</v>
      </c>
      <c r="AK57" s="6">
        <v>-0.001533</v>
      </c>
    </row>
    <row r="58" ht="12.75" customHeight="1">
      <c r="A58" s="6">
        <v>-0.00019</v>
      </c>
      <c r="B58" s="6">
        <v>-3.5e-05</v>
      </c>
      <c r="C58" s="6">
        <v>3.5e-05</v>
      </c>
      <c r="D58" s="6">
        <v>-1.3e-05</v>
      </c>
      <c r="E58" s="6">
        <v>-7.4e-05</v>
      </c>
      <c r="F58" s="6">
        <v>8e-06</v>
      </c>
      <c r="G58" s="6">
        <v>9.3e-05</v>
      </c>
      <c r="H58" s="6">
        <v>0.000154</v>
      </c>
      <c r="I58" s="6">
        <v>0.000129</v>
      </c>
      <c r="J58" s="6">
        <v>0.000163</v>
      </c>
      <c r="K58" s="6">
        <v>0.000121</v>
      </c>
      <c r="L58" s="6">
        <v>5.1e-05</v>
      </c>
      <c r="M58" s="6">
        <v>7.8e-05</v>
      </c>
      <c r="N58" s="6">
        <v>0.000218</v>
      </c>
      <c r="O58" s="6">
        <v>0.00037</v>
      </c>
      <c r="P58" s="6">
        <v>0.00049</v>
      </c>
      <c r="Q58" s="6">
        <v>0.000672</v>
      </c>
      <c r="R58" s="6">
        <v>0.000711</v>
      </c>
      <c r="S58" s="6">
        <v>0.000778</v>
      </c>
      <c r="T58" s="6">
        <v>0.000684</v>
      </c>
      <c r="U58" s="6">
        <v>0.000565</v>
      </c>
      <c r="V58" s="6">
        <v>0.000485</v>
      </c>
      <c r="W58" s="6">
        <v>0.000363</v>
      </c>
      <c r="X58" s="6">
        <v>0.000278</v>
      </c>
      <c r="Y58" s="6">
        <v>0.000139</v>
      </c>
      <c r="Z58" s="6">
        <v>0</v>
      </c>
      <c r="AA58" s="6">
        <v>-0.000206</v>
      </c>
      <c r="AB58" s="6">
        <v>-0.000344</v>
      </c>
      <c r="AC58" s="6">
        <v>-0.000532</v>
      </c>
      <c r="AD58" s="6">
        <v>-0.00071</v>
      </c>
      <c r="AE58" s="6">
        <v>-0.000892</v>
      </c>
      <c r="AF58" s="6">
        <v>-0.001021</v>
      </c>
      <c r="AG58" s="6">
        <v>-0.001133</v>
      </c>
      <c r="AH58" s="6">
        <v>-0.001238</v>
      </c>
      <c r="AI58" s="6">
        <v>-0.001285</v>
      </c>
      <c r="AJ58" s="6">
        <v>-0.001359</v>
      </c>
      <c r="AK58" s="6">
        <v>-0.001442</v>
      </c>
    </row>
    <row r="59" ht="12.75" customHeight="1">
      <c r="A59" s="6">
        <v>-0.000292</v>
      </c>
      <c r="B59" s="6">
        <v>-0.000127</v>
      </c>
      <c r="C59" s="6">
        <v>-4.4e-05</v>
      </c>
      <c r="D59" s="6">
        <v>-0.000118</v>
      </c>
      <c r="E59" s="6">
        <v>-0.00014</v>
      </c>
      <c r="F59" s="6">
        <v>-7.4e-05</v>
      </c>
      <c r="G59" s="6">
        <v>2.8e-05</v>
      </c>
      <c r="H59" s="6">
        <v>0.000113</v>
      </c>
      <c r="I59" s="6">
        <v>9.000000000000001e-05</v>
      </c>
      <c r="J59" s="6">
        <v>0.000158</v>
      </c>
      <c r="K59" s="6">
        <v>0.000102</v>
      </c>
      <c r="L59" s="6">
        <v>6.4e-05</v>
      </c>
      <c r="M59" s="6">
        <v>0.000106</v>
      </c>
      <c r="N59" s="6">
        <v>0.000267</v>
      </c>
      <c r="O59" s="6">
        <v>0.000415</v>
      </c>
      <c r="P59" s="6">
        <v>0.00052</v>
      </c>
      <c r="Q59" s="6">
        <v>0.000701</v>
      </c>
      <c r="R59" s="6">
        <v>0.000732</v>
      </c>
      <c r="S59" s="6">
        <v>0.000793</v>
      </c>
      <c r="T59" s="6">
        <v>0.000665</v>
      </c>
      <c r="U59" s="6">
        <v>0.000562</v>
      </c>
      <c r="V59" s="6">
        <v>0.000483</v>
      </c>
      <c r="W59" s="6">
        <v>0.00036</v>
      </c>
      <c r="X59" s="6">
        <v>0.000262</v>
      </c>
      <c r="Y59" s="6">
        <v>0.000136</v>
      </c>
      <c r="Z59" s="6">
        <v>0</v>
      </c>
      <c r="AA59" s="6">
        <v>-0.000174</v>
      </c>
      <c r="AB59" s="6">
        <v>-0.000308</v>
      </c>
      <c r="AC59" s="6">
        <v>-0.000468</v>
      </c>
      <c r="AD59" s="6">
        <v>-0.000628</v>
      </c>
      <c r="AE59" s="6">
        <v>-0.000812</v>
      </c>
      <c r="AF59" s="6">
        <v>-0.000964</v>
      </c>
      <c r="AG59" s="6">
        <v>-0.001044</v>
      </c>
      <c r="AH59" s="6">
        <v>-0.001124</v>
      </c>
      <c r="AI59" s="6">
        <v>-0.001196</v>
      </c>
      <c r="AJ59" s="6">
        <v>-0.001276</v>
      </c>
      <c r="AK59" s="6">
        <v>-0.001316</v>
      </c>
    </row>
    <row r="60" ht="12.75" customHeight="1">
      <c r="A60" s="6">
        <v>-0.000372</v>
      </c>
      <c r="B60" s="6">
        <v>-0.000231</v>
      </c>
      <c r="C60" s="6">
        <v>-0.00019</v>
      </c>
      <c r="D60" s="6">
        <v>-0.000226</v>
      </c>
      <c r="E60" s="6">
        <v>-0.000222</v>
      </c>
      <c r="F60" s="6">
        <v>-0.000116</v>
      </c>
      <c r="G60" s="6">
        <v>1.6e-05</v>
      </c>
      <c r="H60" s="6">
        <v>9.3e-05</v>
      </c>
      <c r="I60" s="6">
        <v>9.3e-05</v>
      </c>
      <c r="J60" s="6">
        <v>0.000132</v>
      </c>
      <c r="K60" s="6">
        <v>7.499999999999999e-05</v>
      </c>
      <c r="L60" s="6">
        <v>5.5e-05</v>
      </c>
      <c r="M60" s="6">
        <v>9.2e-05</v>
      </c>
      <c r="N60" s="6">
        <v>0.000228</v>
      </c>
      <c r="O60" s="6">
        <v>0.000385</v>
      </c>
      <c r="P60" s="6">
        <v>0.000505</v>
      </c>
      <c r="Q60" s="6">
        <v>0.000699</v>
      </c>
      <c r="R60" s="6">
        <v>0.000722</v>
      </c>
      <c r="S60" s="6">
        <v>0.00078</v>
      </c>
      <c r="T60" s="6">
        <v>0.000632</v>
      </c>
      <c r="U60" s="6">
        <v>0.000508</v>
      </c>
      <c r="V60" s="6">
        <v>0.00041</v>
      </c>
      <c r="W60" s="6">
        <v>0.00029</v>
      </c>
      <c r="X60" s="6">
        <v>0.000206</v>
      </c>
      <c r="Y60" s="6">
        <v>0.000119</v>
      </c>
      <c r="Z60" s="6">
        <v>0</v>
      </c>
      <c r="AA60" s="6">
        <v>-0.000152</v>
      </c>
      <c r="AB60" s="6">
        <v>-0.000275</v>
      </c>
      <c r="AC60" s="6">
        <v>-0.000393</v>
      </c>
      <c r="AD60" s="6">
        <v>-0.000562</v>
      </c>
      <c r="AE60" s="6">
        <v>-0.000726</v>
      </c>
      <c r="AF60" s="6">
        <v>-0.000844</v>
      </c>
      <c r="AG60" s="6">
        <v>-0.000937</v>
      </c>
      <c r="AH60" s="6">
        <v>-0.001049</v>
      </c>
      <c r="AI60" s="6">
        <v>-0.001085</v>
      </c>
      <c r="AJ60" s="6">
        <v>-0.001176</v>
      </c>
      <c r="AK60" s="6">
        <v>-0.00123</v>
      </c>
    </row>
    <row r="61" ht="12.75" customHeight="1">
      <c r="A61" s="6">
        <v>-0.00047</v>
      </c>
      <c r="B61" s="6">
        <v>-0.000318</v>
      </c>
      <c r="C61" s="6">
        <v>-0.000241</v>
      </c>
      <c r="D61" s="6">
        <v>-0.000256</v>
      </c>
      <c r="E61" s="6">
        <v>-0.000255</v>
      </c>
      <c r="F61" s="6">
        <v>-0.000173</v>
      </c>
      <c r="G61" s="6">
        <v>-5.3e-05</v>
      </c>
      <c r="H61" s="6">
        <v>3.2e-05</v>
      </c>
      <c r="I61" s="6">
        <v>1.8e-05</v>
      </c>
      <c r="J61" s="6">
        <v>6.3e-05</v>
      </c>
      <c r="K61" s="6">
        <v>-2e-06</v>
      </c>
      <c r="L61" s="6">
        <v>-4.8e-05</v>
      </c>
      <c r="M61" s="6">
        <v>-9e-06</v>
      </c>
      <c r="N61" s="6">
        <v>0.000163</v>
      </c>
      <c r="O61" s="6">
        <v>0.000286</v>
      </c>
      <c r="P61" s="6">
        <v>0.000381</v>
      </c>
      <c r="Q61" s="6">
        <v>0.000576</v>
      </c>
      <c r="R61" s="6">
        <v>0.000643</v>
      </c>
      <c r="S61" s="6">
        <v>0.000704</v>
      </c>
      <c r="T61" s="6">
        <v>0.000564</v>
      </c>
      <c r="U61" s="6">
        <v>0.000436</v>
      </c>
      <c r="V61" s="6">
        <v>0.000342</v>
      </c>
      <c r="W61" s="6">
        <v>0.000243</v>
      </c>
      <c r="X61" s="6">
        <v>0.000179</v>
      </c>
      <c r="Y61" s="6">
        <v>8.000000000000001e-05</v>
      </c>
      <c r="Z61" s="6">
        <v>0</v>
      </c>
      <c r="AA61" s="6">
        <v>-0.000143</v>
      </c>
      <c r="AB61" s="6">
        <v>-0.000251</v>
      </c>
      <c r="AC61" s="6">
        <v>-0.000352</v>
      </c>
      <c r="AD61" s="6">
        <v>-0.00051</v>
      </c>
      <c r="AE61" s="6">
        <v>-0.000657</v>
      </c>
      <c r="AF61" s="6">
        <v>-0.000777</v>
      </c>
      <c r="AG61" s="6">
        <v>-0.000876</v>
      </c>
      <c r="AH61" s="6">
        <v>-0.000957</v>
      </c>
      <c r="AI61" s="6">
        <v>-0.001038</v>
      </c>
      <c r="AJ61" s="6">
        <v>-0.001131</v>
      </c>
      <c r="AK61" s="6">
        <v>-0.001218</v>
      </c>
    </row>
    <row r="62" ht="12.75" customHeight="1">
      <c r="A62" s="6">
        <v>-0.0005910000000000001</v>
      </c>
      <c r="B62" s="6">
        <v>-0.000437</v>
      </c>
      <c r="C62" s="6">
        <v>-0.000347</v>
      </c>
      <c r="D62" s="6">
        <v>-0.000357</v>
      </c>
      <c r="E62" s="6">
        <v>-0.000361</v>
      </c>
      <c r="F62" s="6">
        <v>-0.000282</v>
      </c>
      <c r="G62" s="6">
        <v>-0.000168</v>
      </c>
      <c r="H62" s="6">
        <v>-0.000112</v>
      </c>
      <c r="I62" s="6">
        <v>-8.8e-05</v>
      </c>
      <c r="J62" s="6">
        <v>-2.8e-05</v>
      </c>
      <c r="K62" s="6">
        <v>-0.000112</v>
      </c>
      <c r="L62" s="6">
        <v>-0.000136</v>
      </c>
      <c r="M62" s="6">
        <v>-7.1e-05</v>
      </c>
      <c r="N62" s="6">
        <v>0.000115</v>
      </c>
      <c r="O62" s="6">
        <v>0.000259</v>
      </c>
      <c r="P62" s="6">
        <v>0.000371</v>
      </c>
      <c r="Q62" s="6">
        <v>0.000556</v>
      </c>
      <c r="R62" s="6">
        <v>0.000608</v>
      </c>
      <c r="S62" s="6">
        <v>0.000647</v>
      </c>
      <c r="T62" s="6">
        <v>0.000523</v>
      </c>
      <c r="U62" s="6">
        <v>0.000417</v>
      </c>
      <c r="V62" s="6">
        <v>0.000314</v>
      </c>
      <c r="W62" s="6">
        <v>0.000234</v>
      </c>
      <c r="X62" s="6">
        <v>0.000158</v>
      </c>
      <c r="Y62" s="6">
        <v>7.9e-05</v>
      </c>
      <c r="Z62" s="6">
        <v>0</v>
      </c>
      <c r="AA62" s="6">
        <v>-0.00016</v>
      </c>
      <c r="AB62" s="6">
        <v>-0.000242</v>
      </c>
      <c r="AC62" s="6">
        <v>-0.000351</v>
      </c>
      <c r="AD62" s="6">
        <v>-0.000503</v>
      </c>
      <c r="AE62" s="6">
        <v>-0.00065</v>
      </c>
      <c r="AF62" s="6">
        <v>-0.0007739999999999999</v>
      </c>
      <c r="AG62" s="6">
        <v>-0.000845</v>
      </c>
      <c r="AH62" s="6">
        <v>-0.00091</v>
      </c>
      <c r="AI62" s="6">
        <v>-0.000977</v>
      </c>
      <c r="AJ62" s="6">
        <v>-0.001046</v>
      </c>
      <c r="AK62" s="6">
        <v>-0.001087</v>
      </c>
    </row>
    <row r="63" ht="12.75" customHeight="1">
      <c r="A63" s="6">
        <v>-0.00063</v>
      </c>
      <c r="B63" s="6">
        <v>-0.000489</v>
      </c>
      <c r="C63" s="6">
        <v>-0.000414</v>
      </c>
      <c r="D63" s="6">
        <v>-0.000434</v>
      </c>
      <c r="E63" s="6">
        <v>-0.000433</v>
      </c>
      <c r="F63" s="6">
        <v>-0.000336</v>
      </c>
      <c r="G63" s="6">
        <v>-0.000216</v>
      </c>
      <c r="H63" s="6">
        <v>-0.000138</v>
      </c>
      <c r="I63" s="6">
        <v>-0.00011</v>
      </c>
      <c r="J63" s="6">
        <v>-3.9e-05</v>
      </c>
      <c r="K63" s="6">
        <v>-0.000107</v>
      </c>
      <c r="L63" s="6">
        <v>-9.899999999999999e-05</v>
      </c>
      <c r="M63" s="6">
        <v>-3.9e-05</v>
      </c>
      <c r="N63" s="6">
        <v>0.00013</v>
      </c>
      <c r="O63" s="6">
        <v>0.000274</v>
      </c>
      <c r="P63" s="6">
        <v>0.000411</v>
      </c>
      <c r="Q63" s="6">
        <v>0.0005910000000000001</v>
      </c>
      <c r="R63" s="6">
        <v>0.000646</v>
      </c>
      <c r="S63" s="6">
        <v>0.000686</v>
      </c>
      <c r="T63" s="6">
        <v>0.00055</v>
      </c>
      <c r="U63" s="6">
        <v>0.000419</v>
      </c>
      <c r="V63" s="6">
        <v>0.000314</v>
      </c>
      <c r="W63" s="6">
        <v>0.000214</v>
      </c>
      <c r="X63" s="6">
        <v>0.000157</v>
      </c>
      <c r="Y63" s="6">
        <v>7.8e-05</v>
      </c>
      <c r="Z63" s="6">
        <v>0</v>
      </c>
      <c r="AA63" s="6">
        <v>-0.000128</v>
      </c>
      <c r="AB63" s="6">
        <v>-0.000208</v>
      </c>
      <c r="AC63" s="6">
        <v>-0.000329</v>
      </c>
      <c r="AD63" s="6">
        <v>-0.000457</v>
      </c>
      <c r="AE63" s="6">
        <v>-0.000618</v>
      </c>
      <c r="AF63" s="6">
        <v>-0.000693</v>
      </c>
      <c r="AG63" s="6">
        <v>-0.000791</v>
      </c>
      <c r="AH63" s="6">
        <v>-0.000877</v>
      </c>
      <c r="AI63" s="6">
        <v>-0.000889</v>
      </c>
      <c r="AJ63" s="6">
        <v>-0.000993</v>
      </c>
      <c r="AK63" s="6">
        <v>-0.001077</v>
      </c>
    </row>
    <row r="64" ht="12.75" customHeight="1">
      <c r="A64" s="6">
        <v>-0.000762</v>
      </c>
      <c r="B64" s="6">
        <v>-0.000595</v>
      </c>
      <c r="C64" s="6">
        <v>-0.000497</v>
      </c>
      <c r="D64" s="6">
        <v>-0.000503</v>
      </c>
      <c r="E64" s="6">
        <v>-0.000487</v>
      </c>
      <c r="F64" s="6">
        <v>-0.000409</v>
      </c>
      <c r="G64" s="6">
        <v>-0.000282</v>
      </c>
      <c r="H64" s="6">
        <v>-0.000178</v>
      </c>
      <c r="I64" s="6">
        <v>-0.000179</v>
      </c>
      <c r="J64" s="6">
        <v>-9.899999999999999e-05</v>
      </c>
      <c r="K64" s="6">
        <v>-0.000169</v>
      </c>
      <c r="L64" s="6">
        <v>-0.000158</v>
      </c>
      <c r="M64" s="6">
        <v>-8.3e-05</v>
      </c>
      <c r="N64" s="6">
        <v>0.000102</v>
      </c>
      <c r="O64" s="6">
        <v>0.000262</v>
      </c>
      <c r="P64" s="6">
        <v>0.000371</v>
      </c>
      <c r="Q64" s="6">
        <v>0.0005820000000000001</v>
      </c>
      <c r="R64" s="6">
        <v>0.000638</v>
      </c>
      <c r="S64" s="6">
        <v>0.000666</v>
      </c>
      <c r="T64" s="6">
        <v>0.000529</v>
      </c>
      <c r="U64" s="6">
        <v>0.00041</v>
      </c>
      <c r="V64" s="6">
        <v>0.000296</v>
      </c>
      <c r="W64" s="6">
        <v>0.000198</v>
      </c>
      <c r="X64" s="6">
        <v>0.000154</v>
      </c>
      <c r="Y64" s="6">
        <v>6.4e-05</v>
      </c>
      <c r="Z64" s="6">
        <v>0</v>
      </c>
      <c r="AA64" s="6">
        <v>-0.000129</v>
      </c>
      <c r="AB64" s="6">
        <v>-0.000188</v>
      </c>
      <c r="AC64" s="6">
        <v>-0.000287</v>
      </c>
      <c r="AD64" s="6">
        <v>-0.000426</v>
      </c>
      <c r="AE64" s="6">
        <v>-0.000539</v>
      </c>
      <c r="AF64" s="6">
        <v>-0.000624</v>
      </c>
      <c r="AG64" s="6">
        <v>-0.000722</v>
      </c>
      <c r="AH64" s="6">
        <v>-0.000775</v>
      </c>
      <c r="AI64" s="6">
        <v>-0.000818</v>
      </c>
      <c r="AJ64" s="6">
        <v>-0.0009120000000000001</v>
      </c>
      <c r="AK64" s="6">
        <v>-0.0009779999999999999</v>
      </c>
    </row>
    <row r="65" ht="12.75" customHeight="1">
      <c r="A65" s="6">
        <v>-0.00083</v>
      </c>
      <c r="B65" s="6">
        <v>-0.000661</v>
      </c>
      <c r="C65" s="6">
        <v>-0.000579</v>
      </c>
      <c r="D65" s="6">
        <v>-0.000571</v>
      </c>
      <c r="E65" s="6">
        <v>-0.000563</v>
      </c>
      <c r="F65" s="6">
        <v>-0.000438</v>
      </c>
      <c r="G65" s="6">
        <v>-0.000304</v>
      </c>
      <c r="H65" s="6">
        <v>-0.000214</v>
      </c>
      <c r="I65" s="6">
        <v>-0.00017</v>
      </c>
      <c r="J65" s="6">
        <v>-8.7e-05</v>
      </c>
      <c r="K65" s="6">
        <v>-0.000147</v>
      </c>
      <c r="L65" s="6">
        <v>-0.000117</v>
      </c>
      <c r="M65" s="6">
        <v>-6e-05</v>
      </c>
      <c r="N65" s="6">
        <v>0.000135</v>
      </c>
      <c r="O65" s="6">
        <v>0.000277</v>
      </c>
      <c r="P65" s="6">
        <v>0.000391</v>
      </c>
      <c r="Q65" s="6">
        <v>0.000611</v>
      </c>
      <c r="R65" s="6">
        <v>0.000668</v>
      </c>
      <c r="S65" s="6">
        <v>0.000666</v>
      </c>
      <c r="T65" s="6">
        <v>0.000546</v>
      </c>
      <c r="U65" s="6">
        <v>0.000407</v>
      </c>
      <c r="V65" s="6">
        <v>0.000299</v>
      </c>
      <c r="W65" s="6">
        <v>0.000187</v>
      </c>
      <c r="X65" s="6">
        <v>0.000123</v>
      </c>
      <c r="Y65" s="6">
        <v>4.6e-05</v>
      </c>
      <c r="Z65" s="6">
        <v>0</v>
      </c>
      <c r="AA65" s="6">
        <v>-0.000126</v>
      </c>
      <c r="AB65" s="6">
        <v>-0.000169</v>
      </c>
      <c r="AC65" s="6">
        <v>-0.000285</v>
      </c>
      <c r="AD65" s="6">
        <v>-0.000386</v>
      </c>
      <c r="AE65" s="6">
        <v>-0.000514</v>
      </c>
      <c r="AF65" s="6">
        <v>-0.000611</v>
      </c>
      <c r="AG65" s="6">
        <v>-0.000672</v>
      </c>
      <c r="AH65" s="6">
        <v>-0.000739</v>
      </c>
      <c r="AI65" s="6">
        <v>-0.000761</v>
      </c>
      <c r="AJ65" s="6">
        <v>-0.000856</v>
      </c>
      <c r="AK65" s="6">
        <v>-0.000918</v>
      </c>
    </row>
    <row r="66" ht="12.75" customHeight="1">
      <c r="A66" s="6">
        <v>-0.000908</v>
      </c>
      <c r="B66" s="6">
        <v>-0.00075</v>
      </c>
      <c r="C66" s="6">
        <v>-0.000648</v>
      </c>
      <c r="D66" s="6">
        <v>-0.000655</v>
      </c>
      <c r="E66" s="6">
        <v>-0.000637</v>
      </c>
      <c r="F66" s="6">
        <v>-0.00054</v>
      </c>
      <c r="G66" s="6">
        <v>-0.000379</v>
      </c>
      <c r="H66" s="6">
        <v>-0.000278</v>
      </c>
      <c r="I66" s="6">
        <v>-0.000249</v>
      </c>
      <c r="J66" s="6">
        <v>-0.000179</v>
      </c>
      <c r="K66" s="6">
        <v>-0.000204</v>
      </c>
      <c r="L66" s="6">
        <v>-0.00018</v>
      </c>
      <c r="M66" s="6">
        <v>-0.000107</v>
      </c>
      <c r="N66" s="6">
        <v>9.399999999999999e-05</v>
      </c>
      <c r="O66" s="6">
        <v>0.000241</v>
      </c>
      <c r="P66" s="6">
        <v>0.000362</v>
      </c>
      <c r="Q66" s="6">
        <v>0.000601</v>
      </c>
      <c r="R66" s="6">
        <v>0.000641</v>
      </c>
      <c r="S66" s="6">
        <v>0.00065</v>
      </c>
      <c r="T66" s="6">
        <v>0.000498</v>
      </c>
      <c r="U66" s="6">
        <v>0.000382</v>
      </c>
      <c r="V66" s="6">
        <v>0.000262</v>
      </c>
      <c r="W66" s="6">
        <v>0.000136</v>
      </c>
      <c r="X66" s="6">
        <v>0.000106</v>
      </c>
      <c r="Y66" s="6">
        <v>4.2e-05</v>
      </c>
      <c r="Z66" s="6">
        <v>0</v>
      </c>
      <c r="AA66" s="6">
        <v>-9.7e-05</v>
      </c>
      <c r="AB66" s="6">
        <v>-0.000186</v>
      </c>
      <c r="AC66" s="6">
        <v>-0.00026</v>
      </c>
      <c r="AD66" s="6">
        <v>-0.000347</v>
      </c>
      <c r="AE66" s="6">
        <v>-0.000459</v>
      </c>
      <c r="AF66" s="6">
        <v>-0.000544</v>
      </c>
      <c r="AG66" s="6">
        <v>-0.000635</v>
      </c>
      <c r="AH66" s="6">
        <v>-0.000686</v>
      </c>
      <c r="AI66" s="6">
        <v>-0.000736</v>
      </c>
      <c r="AJ66" s="6">
        <v>-0.000812</v>
      </c>
      <c r="AK66" s="6">
        <v>-0.000857</v>
      </c>
    </row>
    <row r="67" ht="12.75" customHeight="1">
      <c r="A67" s="6">
        <v>-0.001091</v>
      </c>
      <c r="B67" s="6">
        <v>-0.0009210000000000001</v>
      </c>
      <c r="C67" s="6">
        <v>-0.000801</v>
      </c>
      <c r="D67" s="6">
        <v>-0.000797</v>
      </c>
      <c r="E67" s="6">
        <v>-0.000755</v>
      </c>
      <c r="F67" s="6">
        <v>-0.00063</v>
      </c>
      <c r="G67" s="6">
        <v>-0.000482</v>
      </c>
      <c r="H67" s="6">
        <v>-0.000351</v>
      </c>
      <c r="I67" s="6">
        <v>-0.000316</v>
      </c>
      <c r="J67" s="6">
        <v>-0.000256</v>
      </c>
      <c r="K67" s="6">
        <v>-0.000266</v>
      </c>
      <c r="L67" s="6">
        <v>-0.000238</v>
      </c>
      <c r="M67" s="6">
        <v>-0.00017</v>
      </c>
      <c r="N67" s="6">
        <v>5.8e-05</v>
      </c>
      <c r="O67" s="6">
        <v>0.000225</v>
      </c>
      <c r="P67" s="6">
        <v>0.000358</v>
      </c>
      <c r="Q67" s="6">
        <v>0.000578</v>
      </c>
      <c r="R67" s="6">
        <v>0.000624</v>
      </c>
      <c r="S67" s="6">
        <v>0.0006310000000000001</v>
      </c>
      <c r="T67" s="6">
        <v>0.000503</v>
      </c>
      <c r="U67" s="6">
        <v>0.000373</v>
      </c>
      <c r="V67" s="6">
        <v>0.00025</v>
      </c>
      <c r="W67" s="6">
        <v>0.000156</v>
      </c>
      <c r="X67" s="6">
        <v>0.000111</v>
      </c>
      <c r="Y67" s="6">
        <v>6e-05</v>
      </c>
      <c r="Z67" s="6">
        <v>0</v>
      </c>
      <c r="AA67" s="6">
        <v>-7.4e-05</v>
      </c>
      <c r="AB67" s="6">
        <v>-0.000138</v>
      </c>
      <c r="AC67" s="6">
        <v>-0.000236</v>
      </c>
      <c r="AD67" s="6">
        <v>-0.00032</v>
      </c>
      <c r="AE67" s="6">
        <v>-0.00042</v>
      </c>
      <c r="AF67" s="6">
        <v>-0.000487</v>
      </c>
      <c r="AG67" s="6">
        <v>-0.000567</v>
      </c>
      <c r="AH67" s="6">
        <v>-0.000628</v>
      </c>
      <c r="AI67" s="6">
        <v>-0.000675</v>
      </c>
      <c r="AJ67" s="6">
        <v>-0.00076</v>
      </c>
      <c r="AK67" s="6">
        <v>-0.000799</v>
      </c>
    </row>
    <row r="68" ht="12.75" customHeight="1">
      <c r="A68" s="6">
        <v>-0.001258</v>
      </c>
      <c r="B68" s="6">
        <v>-0.001074</v>
      </c>
      <c r="C68" s="6">
        <v>-0.000937</v>
      </c>
      <c r="D68" s="6">
        <v>-0.000916</v>
      </c>
      <c r="E68" s="6">
        <v>-0.000888</v>
      </c>
      <c r="F68" s="6">
        <v>-0.000739</v>
      </c>
      <c r="G68" s="6">
        <v>-0.000559</v>
      </c>
      <c r="H68" s="6">
        <v>-0.000444</v>
      </c>
      <c r="I68" s="6">
        <v>-0.000387</v>
      </c>
      <c r="J68" s="6">
        <v>-0.000296</v>
      </c>
      <c r="K68" s="6">
        <v>-0.000306</v>
      </c>
      <c r="L68" s="6">
        <v>-0.00027</v>
      </c>
      <c r="M68" s="6">
        <v>-0.000176</v>
      </c>
      <c r="N68" s="6">
        <v>1.8e-05</v>
      </c>
      <c r="O68" s="6">
        <v>0.00019</v>
      </c>
      <c r="P68" s="6">
        <v>0.000327</v>
      </c>
      <c r="Q68" s="6">
        <v>0.00055</v>
      </c>
      <c r="R68" s="6">
        <v>0.000617</v>
      </c>
      <c r="S68" s="6">
        <v>0.000608</v>
      </c>
      <c r="T68" s="6">
        <v>0.000487</v>
      </c>
      <c r="U68" s="6">
        <v>0.000364</v>
      </c>
      <c r="V68" s="6">
        <v>0.000241</v>
      </c>
      <c r="W68" s="6">
        <v>0.000137</v>
      </c>
      <c r="X68" s="6">
        <v>8.899999999999999e-05</v>
      </c>
      <c r="Y68" s="6">
        <v>3.2e-05</v>
      </c>
      <c r="Z68" s="6">
        <v>0</v>
      </c>
      <c r="AA68" s="6">
        <v>-8.3e-05</v>
      </c>
      <c r="AB68" s="6">
        <v>-0.000119</v>
      </c>
      <c r="AC68" s="6">
        <v>-0.0002</v>
      </c>
      <c r="AD68" s="6">
        <v>-0.000298</v>
      </c>
      <c r="AE68" s="6">
        <v>-0.000381</v>
      </c>
      <c r="AF68" s="6">
        <v>-0.000487</v>
      </c>
      <c r="AG68" s="6">
        <v>-0.000512</v>
      </c>
      <c r="AH68" s="6">
        <v>-0.000603</v>
      </c>
      <c r="AI68" s="6">
        <v>-0.00062</v>
      </c>
      <c r="AJ68" s="6">
        <v>-0.000704</v>
      </c>
      <c r="AK68" s="6">
        <v>-0.000754</v>
      </c>
    </row>
    <row r="69" ht="12.75" customHeight="1">
      <c r="A69" s="6">
        <v>-0.001329</v>
      </c>
      <c r="B69" s="6">
        <v>-0.001145</v>
      </c>
      <c r="C69" s="6">
        <v>-0.001011</v>
      </c>
      <c r="D69" s="6">
        <v>-0.000982</v>
      </c>
      <c r="E69" s="6">
        <v>-0.000942</v>
      </c>
      <c r="F69" s="6">
        <v>-0.000815</v>
      </c>
      <c r="G69" s="6">
        <v>-0.000639</v>
      </c>
      <c r="H69" s="6">
        <v>-0.000491</v>
      </c>
      <c r="I69" s="6">
        <v>-0.000454</v>
      </c>
      <c r="J69" s="6">
        <v>-0.000373</v>
      </c>
      <c r="K69" s="6">
        <v>-0.000347</v>
      </c>
      <c r="L69" s="6">
        <v>-0.000316</v>
      </c>
      <c r="M69" s="6">
        <v>-0.000234</v>
      </c>
      <c r="N69" s="6">
        <v>-1e-05</v>
      </c>
      <c r="O69" s="6">
        <v>0.000158</v>
      </c>
      <c r="P69" s="6">
        <v>0.000315</v>
      </c>
      <c r="Q69" s="6">
        <v>0.000505</v>
      </c>
      <c r="R69" s="6">
        <v>0.000594</v>
      </c>
      <c r="S69" s="6">
        <v>0.000603</v>
      </c>
      <c r="T69" s="6">
        <v>0.000478</v>
      </c>
      <c r="U69" s="6">
        <v>0.000326</v>
      </c>
      <c r="V69" s="6">
        <v>0.000233</v>
      </c>
      <c r="W69" s="6">
        <v>0.000127</v>
      </c>
      <c r="X69" s="6">
        <v>0.000107</v>
      </c>
      <c r="Y69" s="6">
        <v>4.3e-05</v>
      </c>
      <c r="Z69" s="6">
        <v>0</v>
      </c>
      <c r="AA69" s="6">
        <v>-6.600000000000001e-05</v>
      </c>
      <c r="AB69" s="6">
        <v>-0.000104</v>
      </c>
      <c r="AC69" s="6">
        <v>-0.000186</v>
      </c>
      <c r="AD69" s="6">
        <v>-0.000265</v>
      </c>
      <c r="AE69" s="6">
        <v>-0.000314</v>
      </c>
      <c r="AF69" s="6">
        <v>-0.000433</v>
      </c>
      <c r="AG69" s="6">
        <v>-0.000486</v>
      </c>
      <c r="AH69" s="6">
        <v>-0.000568</v>
      </c>
      <c r="AI69" s="6">
        <v>-0.000601</v>
      </c>
      <c r="AJ69" s="6">
        <v>-0.00067</v>
      </c>
      <c r="AK69" s="6">
        <v>-0.000708</v>
      </c>
    </row>
    <row r="70" ht="12.75" customHeight="1">
      <c r="A70" s="6">
        <v>-0.001608</v>
      </c>
      <c r="B70" s="6">
        <v>-0.001411</v>
      </c>
      <c r="C70" s="6">
        <v>-0.001254</v>
      </c>
      <c r="D70" s="6">
        <v>-0.0012</v>
      </c>
      <c r="E70" s="6">
        <v>-0.001153</v>
      </c>
      <c r="F70" s="6">
        <v>-0.0009959999999999999</v>
      </c>
      <c r="G70" s="6">
        <v>-0.000788</v>
      </c>
      <c r="H70" s="6">
        <v>-0.0006310000000000001</v>
      </c>
      <c r="I70" s="6">
        <v>-0.00057</v>
      </c>
      <c r="J70" s="6">
        <v>-0.000487</v>
      </c>
      <c r="K70" s="6">
        <v>-0.000457</v>
      </c>
      <c r="L70" s="6">
        <v>-0.000429</v>
      </c>
      <c r="M70" s="6">
        <v>-0.000314</v>
      </c>
      <c r="N70" s="6">
        <v>-6.499999999999999e-05</v>
      </c>
      <c r="O70" s="6">
        <v>6.999999999999999e-05</v>
      </c>
      <c r="P70" s="6">
        <v>0.000246</v>
      </c>
      <c r="Q70" s="6">
        <v>0.00047</v>
      </c>
      <c r="R70" s="6">
        <v>0.000527</v>
      </c>
      <c r="S70" s="6">
        <v>0.000527</v>
      </c>
      <c r="T70" s="6">
        <v>0.000436</v>
      </c>
      <c r="U70" s="6">
        <v>0.000291</v>
      </c>
      <c r="V70" s="6">
        <v>0.000183</v>
      </c>
      <c r="W70" s="6">
        <v>0.000115</v>
      </c>
      <c r="X70" s="6">
        <v>6.7e-05</v>
      </c>
      <c r="Y70" s="6">
        <v>2.5e-05</v>
      </c>
      <c r="Z70" s="6">
        <v>0</v>
      </c>
      <c r="AA70" s="6">
        <v>-0.000101</v>
      </c>
      <c r="AB70" s="6">
        <v>-0.000116</v>
      </c>
      <c r="AC70" s="6">
        <v>-0.000188</v>
      </c>
      <c r="AD70" s="6">
        <v>-0.000242</v>
      </c>
      <c r="AE70" s="6">
        <v>-0.000317</v>
      </c>
      <c r="AF70" s="6">
        <v>-0.000415</v>
      </c>
      <c r="AG70" s="6">
        <v>-0.000473</v>
      </c>
      <c r="AH70" s="6">
        <v>-0.000528</v>
      </c>
      <c r="AI70" s="6">
        <v>-0.000561</v>
      </c>
      <c r="AJ70" s="6">
        <v>-0.000669</v>
      </c>
      <c r="AK70" s="6">
        <v>-0.000692</v>
      </c>
    </row>
    <row r="71" ht="12.75" customHeight="1">
      <c r="A71" s="6">
        <v>-0.00169</v>
      </c>
      <c r="B71" s="6">
        <v>-0.001468</v>
      </c>
      <c r="C71" s="6">
        <v>-0.001303</v>
      </c>
      <c r="D71" s="6">
        <v>-0.001245</v>
      </c>
      <c r="E71" s="6">
        <v>-0.001205</v>
      </c>
      <c r="F71" s="6">
        <v>-0.001043</v>
      </c>
      <c r="G71" s="6">
        <v>-0.000836</v>
      </c>
      <c r="H71" s="6">
        <v>-0.0007</v>
      </c>
      <c r="I71" s="6">
        <v>-0.000635</v>
      </c>
      <c r="J71" s="6">
        <v>-0.000543</v>
      </c>
      <c r="K71" s="6">
        <v>-0.000518</v>
      </c>
      <c r="L71" s="6">
        <v>-0.000465</v>
      </c>
      <c r="M71" s="6">
        <v>-0.000357</v>
      </c>
      <c r="N71" s="6">
        <v>-0.000112</v>
      </c>
      <c r="O71" s="6">
        <v>5.7e-05</v>
      </c>
      <c r="P71" s="6">
        <v>0.000229</v>
      </c>
      <c r="Q71" s="6">
        <v>0.000431</v>
      </c>
      <c r="R71" s="6">
        <v>0.000527</v>
      </c>
      <c r="S71" s="6">
        <v>0.000557</v>
      </c>
      <c r="T71" s="6">
        <v>0.000429</v>
      </c>
      <c r="U71" s="6">
        <v>0.000277</v>
      </c>
      <c r="V71" s="6">
        <v>0.000179</v>
      </c>
      <c r="W71" s="6">
        <v>7.499999999999999e-05</v>
      </c>
      <c r="X71" s="6">
        <v>3.6e-05</v>
      </c>
      <c r="Y71" s="6">
        <v>-7e-06</v>
      </c>
      <c r="Z71" s="6">
        <v>0</v>
      </c>
      <c r="AA71" s="6">
        <v>-0.000113</v>
      </c>
      <c r="AB71" s="6">
        <v>-0.000147</v>
      </c>
      <c r="AC71" s="6">
        <v>-0.000171</v>
      </c>
      <c r="AD71" s="6">
        <v>-0.000258</v>
      </c>
      <c r="AE71" s="6">
        <v>-0.000307</v>
      </c>
      <c r="AF71" s="6">
        <v>-0.000402</v>
      </c>
      <c r="AG71" s="6">
        <v>-0.000435</v>
      </c>
      <c r="AH71" s="6">
        <v>-0.000528</v>
      </c>
      <c r="AI71" s="6">
        <v>-0.000537</v>
      </c>
      <c r="AJ71" s="6">
        <v>-0.00062</v>
      </c>
      <c r="AK71" s="6">
        <v>-0.000754</v>
      </c>
    </row>
    <row r="72" ht="12.75" customHeight="1">
      <c r="A72" s="6">
        <v>-0.001772</v>
      </c>
      <c r="B72" s="6">
        <v>-0.001552</v>
      </c>
      <c r="C72" s="6">
        <v>-0.001386</v>
      </c>
      <c r="D72" s="6">
        <v>-0.001329</v>
      </c>
      <c r="E72" s="6">
        <v>-0.001295</v>
      </c>
      <c r="F72" s="6">
        <v>-0.001154</v>
      </c>
      <c r="G72" s="6">
        <v>-0.000937</v>
      </c>
      <c r="H72" s="6">
        <v>-0.000764</v>
      </c>
      <c r="I72" s="6">
        <v>-0.0006980000000000001</v>
      </c>
      <c r="J72" s="6">
        <v>-0.0006089999999999999</v>
      </c>
      <c r="K72" s="6">
        <v>-0.000572</v>
      </c>
      <c r="L72" s="6">
        <v>-0.000518</v>
      </c>
      <c r="M72" s="6">
        <v>-0.000414</v>
      </c>
      <c r="N72" s="6">
        <v>-0.000149</v>
      </c>
      <c r="O72" s="6">
        <v>3.1e-05</v>
      </c>
      <c r="P72" s="6">
        <v>0.000227</v>
      </c>
      <c r="Q72" s="6">
        <v>0.000413</v>
      </c>
      <c r="R72" s="6">
        <v>0.000526</v>
      </c>
      <c r="S72" s="6">
        <v>0.000553</v>
      </c>
      <c r="T72" s="6">
        <v>0.000429</v>
      </c>
      <c r="U72" s="6">
        <v>0.000295</v>
      </c>
      <c r="V72" s="6">
        <v>0.000164</v>
      </c>
      <c r="W72" s="6">
        <v>7.1e-05</v>
      </c>
      <c r="X72" s="6">
        <v>3.2e-05</v>
      </c>
      <c r="Y72" s="6">
        <v>-2e-06</v>
      </c>
      <c r="Z72" s="6">
        <v>0</v>
      </c>
      <c r="AA72" s="6">
        <v>-8.500000000000001e-05</v>
      </c>
      <c r="AB72" s="6">
        <v>-0.000103</v>
      </c>
      <c r="AC72" s="6">
        <v>-0.000156</v>
      </c>
      <c r="AD72" s="6">
        <v>-0.000203</v>
      </c>
      <c r="AE72" s="6">
        <v>-0.000271</v>
      </c>
      <c r="AF72" s="6">
        <v>-0.000363</v>
      </c>
      <c r="AG72" s="6">
        <v>-0.00043</v>
      </c>
      <c r="AH72" s="6">
        <v>-0.000491</v>
      </c>
      <c r="AI72" s="6">
        <v>-0.000515</v>
      </c>
      <c r="AJ72" s="6">
        <v>-0.0005910000000000001</v>
      </c>
      <c r="AK72" s="6">
        <v>-0.000715</v>
      </c>
    </row>
    <row r="73" ht="12.75" customHeight="1">
      <c r="A73" s="6">
        <v>-0.001944</v>
      </c>
      <c r="B73" s="6">
        <v>-0.001728</v>
      </c>
      <c r="C73" s="6">
        <v>-0.001555</v>
      </c>
      <c r="D73" s="6">
        <v>-0.001506</v>
      </c>
      <c r="E73" s="6">
        <v>-0.00144</v>
      </c>
      <c r="F73" s="6">
        <v>-0.001267</v>
      </c>
      <c r="G73" s="6">
        <v>-0.001031</v>
      </c>
      <c r="H73" s="6">
        <v>-0.000876</v>
      </c>
      <c r="I73" s="6">
        <v>-0.00078</v>
      </c>
      <c r="J73" s="6">
        <v>-0.000666</v>
      </c>
      <c r="K73" s="6">
        <v>-0.000634</v>
      </c>
      <c r="L73" s="6">
        <v>-0.000561</v>
      </c>
      <c r="M73" s="6">
        <v>-0.000443</v>
      </c>
      <c r="N73" s="6">
        <v>-0.0002</v>
      </c>
      <c r="O73" s="6">
        <v>-1e-06</v>
      </c>
      <c r="P73" s="6">
        <v>0.0002</v>
      </c>
      <c r="Q73" s="6">
        <v>0.000385</v>
      </c>
      <c r="R73" s="6">
        <v>0.000492</v>
      </c>
      <c r="S73" s="6">
        <v>0.000528</v>
      </c>
      <c r="T73" s="6">
        <v>0.000414</v>
      </c>
      <c r="U73" s="6">
        <v>0.000283</v>
      </c>
      <c r="V73" s="6">
        <v>0.000168</v>
      </c>
      <c r="W73" s="6">
        <v>8.1e-05</v>
      </c>
      <c r="X73" s="6">
        <v>2e-05</v>
      </c>
      <c r="Y73" s="6">
        <v>-1.9e-05</v>
      </c>
      <c r="Z73" s="6">
        <v>0</v>
      </c>
      <c r="AA73" s="6">
        <v>-8.6e-05</v>
      </c>
      <c r="AB73" s="6">
        <v>-0.000106</v>
      </c>
      <c r="AC73" s="6">
        <v>-0.000123</v>
      </c>
      <c r="AD73" s="6">
        <v>-0.000172</v>
      </c>
      <c r="AE73" s="6">
        <v>-0.000264</v>
      </c>
      <c r="AF73" s="6">
        <v>-0.000344</v>
      </c>
      <c r="AG73" s="6">
        <v>-0.000409</v>
      </c>
      <c r="AH73" s="6">
        <v>-0.000458</v>
      </c>
      <c r="AI73" s="6">
        <v>-0.000496</v>
      </c>
      <c r="AJ73" s="6">
        <v>-0.000565</v>
      </c>
      <c r="AK73" s="6">
        <v>-0.000642</v>
      </c>
    </row>
    <row r="74" ht="12.75" customHeight="1">
      <c r="A74" s="6">
        <v>-0.002137</v>
      </c>
      <c r="B74" s="6">
        <v>-0.001916</v>
      </c>
      <c r="C74" s="6">
        <v>-0.00174</v>
      </c>
      <c r="D74" s="6">
        <v>-0.001678</v>
      </c>
      <c r="E74" s="6">
        <v>-0.001609</v>
      </c>
      <c r="F74" s="6">
        <v>-0.001432</v>
      </c>
      <c r="G74" s="6">
        <v>-0.001192</v>
      </c>
      <c r="H74" s="6">
        <v>-0.001034</v>
      </c>
      <c r="I74" s="6">
        <v>-0.000909</v>
      </c>
      <c r="J74" s="6">
        <v>-0.000807</v>
      </c>
      <c r="K74" s="6">
        <v>-0.000773</v>
      </c>
      <c r="L74" s="6">
        <v>-0.00069</v>
      </c>
      <c r="M74" s="6">
        <v>-0.000555</v>
      </c>
      <c r="N74" s="6">
        <v>-0.000285</v>
      </c>
      <c r="O74" s="6">
        <v>-9.1e-05</v>
      </c>
      <c r="P74" s="6">
        <v>0.000102</v>
      </c>
      <c r="Q74" s="6">
        <v>0.000316</v>
      </c>
      <c r="R74" s="6">
        <v>0.000464</v>
      </c>
      <c r="S74" s="6">
        <v>0.00048</v>
      </c>
      <c r="T74" s="6">
        <v>0.000382</v>
      </c>
      <c r="U74" s="6">
        <v>0.000226</v>
      </c>
      <c r="V74" s="6">
        <v>0.000141</v>
      </c>
      <c r="W74" s="6">
        <v>2.7e-05</v>
      </c>
      <c r="X74" s="6">
        <v>1e-05</v>
      </c>
      <c r="Y74" s="6">
        <v>5e-06</v>
      </c>
      <c r="Z74" s="6">
        <v>0</v>
      </c>
      <c r="AA74" s="6">
        <v>-7.3e-05</v>
      </c>
      <c r="AB74" s="6">
        <v>-7.1e-05</v>
      </c>
      <c r="AC74" s="6">
        <v>-0.000109</v>
      </c>
      <c r="AD74" s="6">
        <v>-0.000192</v>
      </c>
      <c r="AE74" s="6">
        <v>-0.000256</v>
      </c>
      <c r="AF74" s="6">
        <v>-0.000332</v>
      </c>
      <c r="AG74" s="6">
        <v>-0.000371</v>
      </c>
      <c r="AH74" s="6">
        <v>-0.000435</v>
      </c>
      <c r="AI74" s="6">
        <v>-0.000464</v>
      </c>
      <c r="AJ74" s="6">
        <v>-0.000565</v>
      </c>
      <c r="AK74" s="6">
        <v>-0.000683</v>
      </c>
    </row>
    <row r="75" ht="12.75" customHeight="1">
      <c r="A75" s="6">
        <v>-0.002255</v>
      </c>
      <c r="B75" s="6">
        <v>-0.002023</v>
      </c>
      <c r="C75" s="6">
        <v>-0.001819</v>
      </c>
      <c r="D75" s="6">
        <v>-0.001743</v>
      </c>
      <c r="E75" s="6">
        <v>-0.00166</v>
      </c>
      <c r="F75" s="6">
        <v>-0.001481</v>
      </c>
      <c r="G75" s="6">
        <v>-0.001216</v>
      </c>
      <c r="H75" s="6">
        <v>-0.001021</v>
      </c>
      <c r="I75" s="6">
        <v>-0.0009389999999999999</v>
      </c>
      <c r="J75" s="6">
        <v>-0.000804</v>
      </c>
      <c r="K75" s="6">
        <v>-0.000748</v>
      </c>
      <c r="L75" s="6">
        <v>-0.000674</v>
      </c>
      <c r="M75" s="6">
        <v>-0.0005419999999999999</v>
      </c>
      <c r="N75" s="6">
        <v>-0.000235</v>
      </c>
      <c r="O75" s="6">
        <v>-6.3e-05</v>
      </c>
      <c r="P75" s="6">
        <v>0.000177</v>
      </c>
      <c r="Q75" s="6">
        <v>0.000348</v>
      </c>
      <c r="R75" s="6">
        <v>0.000488</v>
      </c>
      <c r="S75" s="6">
        <v>0.000513</v>
      </c>
      <c r="T75" s="6">
        <v>0.000397</v>
      </c>
      <c r="U75" s="6">
        <v>0.000265</v>
      </c>
      <c r="V75" s="6">
        <v>0.000159</v>
      </c>
      <c r="W75" s="6">
        <v>5.7e-05</v>
      </c>
      <c r="X75" s="6">
        <v>2.6e-05</v>
      </c>
      <c r="Y75" s="6">
        <v>1.2e-05</v>
      </c>
      <c r="Z75" s="6">
        <v>0</v>
      </c>
      <c r="AA75" s="6">
        <v>-8.899999999999999e-05</v>
      </c>
      <c r="AB75" s="6">
        <v>-0.00011</v>
      </c>
      <c r="AC75" s="6">
        <v>-9.1e-05</v>
      </c>
      <c r="AD75" s="6">
        <v>-0.000177</v>
      </c>
      <c r="AE75" s="6">
        <v>-0.000231</v>
      </c>
      <c r="AF75" s="6">
        <v>-0.000298</v>
      </c>
      <c r="AG75" s="6">
        <v>-0.000371</v>
      </c>
      <c r="AH75" s="6">
        <v>-0.000443</v>
      </c>
      <c r="AI75" s="6">
        <v>-0.000471</v>
      </c>
      <c r="AJ75" s="6">
        <v>-0.000556</v>
      </c>
      <c r="AK75" s="6">
        <v>-0.0006489999999999999</v>
      </c>
    </row>
    <row r="76" ht="12.75" customHeight="1">
      <c r="A76" s="6">
        <v>-0.002197</v>
      </c>
      <c r="B76" s="6">
        <v>-0.001979</v>
      </c>
      <c r="C76" s="6">
        <v>-0.001817</v>
      </c>
      <c r="D76" s="6">
        <v>-0.001773</v>
      </c>
      <c r="E76" s="6">
        <v>-0.00171</v>
      </c>
      <c r="F76" s="6">
        <v>-0.001534</v>
      </c>
      <c r="G76" s="6">
        <v>-0.001264</v>
      </c>
      <c r="H76" s="6">
        <v>-0.001069</v>
      </c>
      <c r="I76" s="6">
        <v>-0.000961</v>
      </c>
      <c r="J76" s="6">
        <v>-0.0008630000000000001</v>
      </c>
      <c r="K76" s="6">
        <v>-0.000812</v>
      </c>
      <c r="L76" s="6">
        <v>-0.000717</v>
      </c>
      <c r="M76" s="6">
        <v>-0.000595</v>
      </c>
      <c r="N76" s="6">
        <v>-0.000305</v>
      </c>
      <c r="O76" s="6">
        <v>-0.000108</v>
      </c>
      <c r="P76" s="6">
        <v>0.000128</v>
      </c>
      <c r="Q76" s="6">
        <v>0.000306</v>
      </c>
      <c r="R76" s="6">
        <v>0.000461</v>
      </c>
      <c r="S76" s="6">
        <v>0.000465</v>
      </c>
      <c r="T76" s="6">
        <v>0.000395</v>
      </c>
      <c r="U76" s="6">
        <v>0.000246</v>
      </c>
      <c r="V76" s="6">
        <v>0.000147</v>
      </c>
      <c r="W76" s="6">
        <v>7.9e-05</v>
      </c>
      <c r="X76" s="6">
        <v>1.4e-05</v>
      </c>
      <c r="Y76" s="6">
        <v>1.5e-05</v>
      </c>
      <c r="Z76" s="6">
        <v>0</v>
      </c>
      <c r="AA76" s="6">
        <v>-0.000101</v>
      </c>
      <c r="AB76" s="6">
        <v>-9.2e-05</v>
      </c>
      <c r="AC76" s="6">
        <v>-0.000135</v>
      </c>
      <c r="AD76" s="6">
        <v>-0.000193</v>
      </c>
      <c r="AE76" s="6">
        <v>-0.000247</v>
      </c>
      <c r="AF76" s="6">
        <v>-0.000343</v>
      </c>
      <c r="AG76" s="6">
        <v>-0.000387</v>
      </c>
      <c r="AH76" s="6">
        <v>-0.000432</v>
      </c>
      <c r="AI76" s="6">
        <v>-0.00049</v>
      </c>
      <c r="AJ76" s="6">
        <v>-0.0005820000000000001</v>
      </c>
      <c r="AK76" s="6">
        <v>-0.000712</v>
      </c>
    </row>
    <row r="77" ht="12.75" customHeight="1">
      <c r="A77" s="6">
        <v>-0.002309</v>
      </c>
      <c r="B77" s="6">
        <v>-0.002088</v>
      </c>
      <c r="C77" s="6">
        <v>-0.001912</v>
      </c>
      <c r="D77" s="6">
        <v>-0.001851</v>
      </c>
      <c r="E77" s="6">
        <v>-0.001795</v>
      </c>
      <c r="F77" s="6">
        <v>-0.001618</v>
      </c>
      <c r="G77" s="6">
        <v>-0.00137</v>
      </c>
      <c r="H77" s="6">
        <v>-0.001164</v>
      </c>
      <c r="I77" s="6">
        <v>-0.001047</v>
      </c>
      <c r="J77" s="6">
        <v>-0.000973</v>
      </c>
      <c r="K77" s="6">
        <v>-0.000905</v>
      </c>
      <c r="L77" s="6">
        <v>-0.0008140000000000001</v>
      </c>
      <c r="M77" s="6">
        <v>-0.000684</v>
      </c>
      <c r="N77" s="6">
        <v>-0.000375</v>
      </c>
      <c r="O77" s="6">
        <v>-0.00017</v>
      </c>
      <c r="P77" s="6">
        <v>5e-05</v>
      </c>
      <c r="Q77" s="6">
        <v>0.000265</v>
      </c>
      <c r="R77" s="6">
        <v>0.000413</v>
      </c>
      <c r="S77" s="6">
        <v>0.000428</v>
      </c>
      <c r="T77" s="6">
        <v>0.000343</v>
      </c>
      <c r="U77" s="6">
        <v>0.000224</v>
      </c>
      <c r="V77" s="6">
        <v>0.00013</v>
      </c>
      <c r="W77" s="6">
        <v>6.2e-05</v>
      </c>
      <c r="X77" s="6">
        <v>2.3e-05</v>
      </c>
      <c r="Y77" s="6">
        <v>-1.8e-05</v>
      </c>
      <c r="Z77" s="6">
        <v>0</v>
      </c>
      <c r="AA77" s="6">
        <v>-8.899999999999999e-05</v>
      </c>
      <c r="AB77" s="6">
        <v>-9.399999999999999e-05</v>
      </c>
      <c r="AC77" s="6">
        <v>-0.000118</v>
      </c>
      <c r="AD77" s="6">
        <v>-0.000173</v>
      </c>
      <c r="AE77" s="6">
        <v>-0.000252</v>
      </c>
      <c r="AF77" s="6">
        <v>-0.000346</v>
      </c>
      <c r="AG77" s="6">
        <v>-0.000435</v>
      </c>
      <c r="AH77" s="6">
        <v>-0.000461</v>
      </c>
      <c r="AI77" s="6">
        <v>-0.000516</v>
      </c>
      <c r="AJ77" s="6">
        <v>-0.000611</v>
      </c>
      <c r="AK77" s="6">
        <v>-0.000764</v>
      </c>
    </row>
    <row r="78" ht="12.75" customHeight="1">
      <c r="A78" s="6">
        <v>-0.002496</v>
      </c>
      <c r="B78" s="6">
        <v>-0.002269</v>
      </c>
      <c r="C78" s="6">
        <v>-0.002103</v>
      </c>
      <c r="D78" s="6">
        <v>-0.002036</v>
      </c>
      <c r="E78" s="6">
        <v>-0.001988</v>
      </c>
      <c r="F78" s="6">
        <v>-0.00178</v>
      </c>
      <c r="G78" s="6">
        <v>-0.001518</v>
      </c>
      <c r="H78" s="6">
        <v>-0.001317</v>
      </c>
      <c r="I78" s="6">
        <v>-0.001187</v>
      </c>
      <c r="J78" s="6">
        <v>-0.001093</v>
      </c>
      <c r="K78" s="6">
        <v>-0.001015</v>
      </c>
      <c r="L78" s="6">
        <v>-0.00095</v>
      </c>
      <c r="M78" s="6">
        <v>-0.000802</v>
      </c>
      <c r="N78" s="6">
        <v>-0.000517</v>
      </c>
      <c r="O78" s="6">
        <v>-0.000262</v>
      </c>
      <c r="P78" s="6">
        <v>-3.1e-05</v>
      </c>
      <c r="Q78" s="6">
        <v>0.000139</v>
      </c>
      <c r="R78" s="6">
        <v>0.000302</v>
      </c>
      <c r="S78" s="6">
        <v>0.00033</v>
      </c>
      <c r="T78" s="6">
        <v>0.000275</v>
      </c>
      <c r="U78" s="6">
        <v>0.000175</v>
      </c>
      <c r="V78" s="6">
        <v>0.000119</v>
      </c>
      <c r="W78" s="6">
        <v>2.2e-05</v>
      </c>
      <c r="X78" s="6">
        <v>2.3e-05</v>
      </c>
      <c r="Y78" s="6">
        <v>-3e-05</v>
      </c>
      <c r="Z78" s="6">
        <v>0</v>
      </c>
      <c r="AA78" s="6">
        <v>-0.000117</v>
      </c>
      <c r="AB78" s="6">
        <v>-0.000118</v>
      </c>
      <c r="AC78" s="6">
        <v>-0.000176</v>
      </c>
      <c r="AD78" s="6">
        <v>-0.000227</v>
      </c>
      <c r="AE78" s="6">
        <v>-0.000299</v>
      </c>
      <c r="AF78" s="6">
        <v>-0.000386</v>
      </c>
      <c r="AG78" s="6">
        <v>-0.000498</v>
      </c>
      <c r="AH78" s="6">
        <v>-0.000523</v>
      </c>
      <c r="AI78" s="6">
        <v>-0.000557</v>
      </c>
      <c r="AJ78" s="6">
        <v>-0.000704</v>
      </c>
      <c r="AK78" s="6">
        <v>-0.000757</v>
      </c>
    </row>
    <row r="79" ht="12.75" customHeight="1">
      <c r="A79" s="6">
        <v>-0.002576</v>
      </c>
      <c r="B79" s="6">
        <v>-0.00233</v>
      </c>
      <c r="C79" s="6">
        <v>-0.002125</v>
      </c>
      <c r="D79" s="6">
        <v>-0.002046</v>
      </c>
      <c r="E79" s="6">
        <v>-0.002009</v>
      </c>
      <c r="F79" s="6">
        <v>-0.001815</v>
      </c>
      <c r="G79" s="6">
        <v>-0.001532</v>
      </c>
      <c r="H79" s="6">
        <v>-0.001341</v>
      </c>
      <c r="I79" s="6">
        <v>-0.001262</v>
      </c>
      <c r="J79" s="6">
        <v>-0.001173</v>
      </c>
      <c r="K79" s="6">
        <v>-0.001076</v>
      </c>
      <c r="L79" s="6">
        <v>-0.001025</v>
      </c>
      <c r="M79" s="6">
        <v>-0.000879</v>
      </c>
      <c r="N79" s="6">
        <v>-0.0005910000000000001</v>
      </c>
      <c r="O79" s="6">
        <v>-0.000359</v>
      </c>
      <c r="P79" s="6">
        <v>-0.000133</v>
      </c>
      <c r="Q79" s="6">
        <v>5.3e-05</v>
      </c>
      <c r="R79" s="6">
        <v>0.000198</v>
      </c>
      <c r="S79" s="6">
        <v>0.000258</v>
      </c>
      <c r="T79" s="6">
        <v>0.000211</v>
      </c>
      <c r="U79" s="6">
        <v>0.000108</v>
      </c>
      <c r="V79" s="6">
        <v>8.500000000000001e-05</v>
      </c>
      <c r="W79" s="6">
        <v>4.5e-05</v>
      </c>
      <c r="X79" s="6">
        <v>1e-05</v>
      </c>
      <c r="Y79" s="6">
        <v>-9e-06</v>
      </c>
      <c r="Z79" s="6">
        <v>0</v>
      </c>
      <c r="AA79" s="6">
        <v>-0.000117</v>
      </c>
      <c r="AB79" s="6">
        <v>-0.000148</v>
      </c>
      <c r="AC79" s="6">
        <v>-0.000205</v>
      </c>
      <c r="AD79" s="6">
        <v>-0.000261</v>
      </c>
      <c r="AE79" s="6">
        <v>-0.000398</v>
      </c>
      <c r="AF79" s="6">
        <v>-0.000507</v>
      </c>
      <c r="AG79" s="6">
        <v>-0.000548</v>
      </c>
      <c r="AH79" s="6">
        <v>-0.000595</v>
      </c>
      <c r="AI79" s="6">
        <v>-0.000638</v>
      </c>
      <c r="AJ79" s="6">
        <v>-0.000754</v>
      </c>
      <c r="AK79" s="6">
        <v>-0.000842</v>
      </c>
    </row>
    <row r="80" ht="12.75" customHeight="1">
      <c r="A80" s="6">
        <v>-0.002483</v>
      </c>
      <c r="B80" s="6">
        <v>-0.002258</v>
      </c>
      <c r="C80" s="6">
        <v>-0.002067</v>
      </c>
      <c r="D80" s="6">
        <v>-0.001992</v>
      </c>
      <c r="E80" s="6">
        <v>-0.001952</v>
      </c>
      <c r="F80" s="6">
        <v>-0.001762</v>
      </c>
      <c r="G80" s="6">
        <v>-0.0015</v>
      </c>
      <c r="H80" s="6">
        <v>-0.001319</v>
      </c>
      <c r="I80" s="6">
        <v>-0.001216</v>
      </c>
      <c r="J80" s="6">
        <v>-0.001156</v>
      </c>
      <c r="K80" s="6">
        <v>-0.001062</v>
      </c>
      <c r="L80" s="6">
        <v>-0.001004</v>
      </c>
      <c r="M80" s="6">
        <v>-0.00086</v>
      </c>
      <c r="N80" s="6">
        <v>-0.000618</v>
      </c>
      <c r="O80" s="6">
        <v>-0.000389</v>
      </c>
      <c r="P80" s="6">
        <v>-0.000172</v>
      </c>
      <c r="Q80" s="6">
        <v>4.9e-05</v>
      </c>
      <c r="R80" s="6">
        <v>0.000187</v>
      </c>
      <c r="S80" s="6">
        <v>0.00021</v>
      </c>
      <c r="T80" s="6">
        <v>0.000187</v>
      </c>
      <c r="U80" s="6">
        <v>0.000113</v>
      </c>
      <c r="V80" s="6">
        <v>9.399999999999999e-05</v>
      </c>
      <c r="W80" s="6">
        <v>4.3e-05</v>
      </c>
      <c r="X80" s="6">
        <v>7.499999999999999e-05</v>
      </c>
      <c r="Y80" s="6">
        <v>2.2e-05</v>
      </c>
      <c r="Z80" s="6">
        <v>0</v>
      </c>
      <c r="AA80" s="6">
        <v>-0.00013</v>
      </c>
      <c r="AB80" s="6">
        <v>-0.000181</v>
      </c>
      <c r="AC80" s="6">
        <v>-0.000223</v>
      </c>
      <c r="AD80" s="6">
        <v>-0.000317</v>
      </c>
      <c r="AE80" s="6">
        <v>-0.000443</v>
      </c>
      <c r="AF80" s="6">
        <v>-0.000545</v>
      </c>
      <c r="AG80" s="6">
        <v>-0.000637</v>
      </c>
      <c r="AH80" s="6">
        <v>-0.000696</v>
      </c>
      <c r="AI80" s="6">
        <v>-0.000751</v>
      </c>
      <c r="AJ80" s="6">
        <v>-0.00085</v>
      </c>
      <c r="AK80" s="6">
        <v>-0.000987</v>
      </c>
    </row>
    <row r="81" ht="12.75" customHeight="1">
      <c r="A81" s="6">
        <v>-0.002383</v>
      </c>
      <c r="B81" s="6">
        <v>-0.002147</v>
      </c>
      <c r="C81" s="6">
        <v>-0.001967</v>
      </c>
      <c r="D81" s="6">
        <v>-0.001915</v>
      </c>
      <c r="E81" s="6">
        <v>-0.00189</v>
      </c>
      <c r="F81" s="6">
        <v>-0.001728</v>
      </c>
      <c r="G81" s="6">
        <v>-0.001466</v>
      </c>
      <c r="H81" s="6">
        <v>-0.001263</v>
      </c>
      <c r="I81" s="6">
        <v>-0.001192</v>
      </c>
      <c r="J81" s="6">
        <v>-0.001151</v>
      </c>
      <c r="K81" s="6">
        <v>-0.001018</v>
      </c>
      <c r="L81" s="6">
        <v>-0.001016</v>
      </c>
      <c r="M81" s="6">
        <v>-0.000893</v>
      </c>
      <c r="N81" s="6">
        <v>-0.000632</v>
      </c>
      <c r="O81" s="6">
        <v>-0.000417</v>
      </c>
      <c r="P81" s="6">
        <v>-0.000182</v>
      </c>
      <c r="Q81" s="6">
        <v>-7e-06</v>
      </c>
      <c r="R81" s="6">
        <v>0.000113</v>
      </c>
      <c r="S81" s="6">
        <v>0.000152</v>
      </c>
      <c r="T81" s="6">
        <v>9.6e-05</v>
      </c>
      <c r="U81" s="6">
        <v>0.000125</v>
      </c>
      <c r="V81" s="6">
        <v>0.000102</v>
      </c>
      <c r="W81" s="6">
        <v>0.000102</v>
      </c>
      <c r="X81" s="6">
        <v>0.000105</v>
      </c>
      <c r="Y81" s="6">
        <v>4e-05</v>
      </c>
      <c r="Z81" s="6">
        <v>0</v>
      </c>
      <c r="AA81" s="6">
        <v>-0.000109</v>
      </c>
      <c r="AB81" s="6">
        <v>-0.000204</v>
      </c>
      <c r="AC81" s="6">
        <v>-0.000247</v>
      </c>
      <c r="AD81" s="6">
        <v>-0.000396</v>
      </c>
      <c r="AE81" s="6">
        <v>-0.000481</v>
      </c>
      <c r="AF81" s="6">
        <v>-0.000641</v>
      </c>
      <c r="AG81" s="6">
        <v>-0.000717</v>
      </c>
      <c r="AH81" s="6">
        <v>-0.000792</v>
      </c>
      <c r="AI81" s="6">
        <v>-0.00085</v>
      </c>
      <c r="AJ81" s="6">
        <v>-0.00095</v>
      </c>
      <c r="AK81" s="6">
        <v>-0.00108</v>
      </c>
    </row>
    <row r="82" ht="12.75" customHeight="1">
      <c r="A82" s="6">
        <v>-0.00223</v>
      </c>
      <c r="B82" s="6">
        <v>-0.001967</v>
      </c>
      <c r="C82" s="6">
        <v>-0.001789</v>
      </c>
      <c r="D82" s="6">
        <v>-0.001735</v>
      </c>
      <c r="E82" s="6">
        <v>-0.001739</v>
      </c>
      <c r="F82" s="6">
        <v>-0.001569</v>
      </c>
      <c r="G82" s="6">
        <v>-0.001327</v>
      </c>
      <c r="H82" s="6">
        <v>-0.001158</v>
      </c>
      <c r="I82" s="6">
        <v>-0.001068</v>
      </c>
      <c r="J82" s="6">
        <v>-0.001066</v>
      </c>
      <c r="K82" s="6">
        <v>-0.0009210000000000001</v>
      </c>
      <c r="L82" s="6">
        <v>-0.0009300000000000001</v>
      </c>
      <c r="M82" s="6">
        <v>-0.00085</v>
      </c>
      <c r="N82" s="6">
        <v>-0.000602</v>
      </c>
      <c r="O82" s="6">
        <v>-0.000411</v>
      </c>
      <c r="P82" s="6">
        <v>-0.000215</v>
      </c>
      <c r="Q82" s="6">
        <v>-4e-05</v>
      </c>
      <c r="R82" s="6">
        <v>9.399999999999999e-05</v>
      </c>
      <c r="S82" s="6">
        <v>0.000125</v>
      </c>
      <c r="T82" s="6">
        <v>0.000128</v>
      </c>
      <c r="U82" s="6">
        <v>7.499999999999999e-05</v>
      </c>
      <c r="V82" s="6">
        <v>0.000159</v>
      </c>
      <c r="W82" s="6">
        <v>0.000138</v>
      </c>
      <c r="X82" s="6">
        <v>0.000117</v>
      </c>
      <c r="Y82" s="6">
        <v>4.4e-05</v>
      </c>
      <c r="Z82" s="6">
        <v>0</v>
      </c>
      <c r="AA82" s="6">
        <v>-0.000164</v>
      </c>
      <c r="AB82" s="6">
        <v>-0.000212</v>
      </c>
      <c r="AC82" s="6">
        <v>-0.000314</v>
      </c>
      <c r="AD82" s="6">
        <v>-0.000445</v>
      </c>
      <c r="AE82" s="6">
        <v>-0.000616</v>
      </c>
      <c r="AF82" s="6">
        <v>-0.00076</v>
      </c>
      <c r="AG82" s="6">
        <v>-0.000838</v>
      </c>
      <c r="AH82" s="6">
        <v>-0.000932</v>
      </c>
      <c r="AI82" s="6">
        <v>-0.000962</v>
      </c>
      <c r="AJ82" s="6">
        <v>-0.001023</v>
      </c>
      <c r="AK82" s="6">
        <v>-0.001183</v>
      </c>
    </row>
    <row r="83" ht="12.75" customHeight="1">
      <c r="A83" s="6">
        <v>-0.002142</v>
      </c>
      <c r="B83" s="6">
        <v>-0.001869</v>
      </c>
      <c r="C83" s="6">
        <v>-0.001677</v>
      </c>
      <c r="D83" s="6">
        <v>-0.00163</v>
      </c>
      <c r="E83" s="6">
        <v>-0.00163</v>
      </c>
      <c r="F83" s="6">
        <v>-0.001508</v>
      </c>
      <c r="G83" s="6">
        <v>-0.001258</v>
      </c>
      <c r="H83" s="6">
        <v>-0.001081</v>
      </c>
      <c r="I83" s="6">
        <v>-0.00101</v>
      </c>
      <c r="J83" s="6">
        <v>-0.000922</v>
      </c>
      <c r="K83" s="6">
        <v>-0.000877</v>
      </c>
      <c r="L83" s="6">
        <v>-0.000875</v>
      </c>
      <c r="M83" s="6">
        <v>-0.000813</v>
      </c>
      <c r="N83" s="6">
        <v>-0.000606</v>
      </c>
      <c r="O83" s="6">
        <v>-0.000371</v>
      </c>
      <c r="P83" s="6">
        <v>-0.000213</v>
      </c>
      <c r="Q83" s="6">
        <v>-1.7e-05</v>
      </c>
      <c r="R83" s="6">
        <v>4.3e-05</v>
      </c>
      <c r="S83" s="6">
        <v>0.000119</v>
      </c>
      <c r="T83" s="6">
        <v>8.4e-05</v>
      </c>
      <c r="U83" s="6">
        <v>6.999999999999999e-05</v>
      </c>
      <c r="V83" s="6">
        <v>0.000148</v>
      </c>
      <c r="W83" s="6">
        <v>0.000125</v>
      </c>
      <c r="X83" s="6">
        <v>0.000104</v>
      </c>
      <c r="Y83" s="6">
        <v>3.4e-05</v>
      </c>
      <c r="Z83" s="6">
        <v>0</v>
      </c>
      <c r="AA83" s="6">
        <v>-0.000189</v>
      </c>
      <c r="AB83" s="6">
        <v>-0.000268</v>
      </c>
      <c r="AC83" s="6">
        <v>-0.000359</v>
      </c>
      <c r="AD83" s="6">
        <v>-0.000546</v>
      </c>
      <c r="AE83" s="6">
        <v>-0.000709</v>
      </c>
      <c r="AF83" s="6">
        <v>-0.000833</v>
      </c>
      <c r="AG83" s="6">
        <v>-0.000961</v>
      </c>
      <c r="AH83" s="6">
        <v>-0.001052</v>
      </c>
      <c r="AI83" s="6">
        <v>-0.001072</v>
      </c>
      <c r="AJ83" s="6">
        <v>-0.001175</v>
      </c>
      <c r="AK83" s="6">
        <v>-0.00136</v>
      </c>
    </row>
    <row r="84" ht="12.75" customHeight="1">
      <c r="A84" s="6">
        <v>-0.00184</v>
      </c>
      <c r="B84" s="6">
        <v>-0.001581</v>
      </c>
      <c r="C84" s="6">
        <v>-0.001398</v>
      </c>
      <c r="D84" s="6">
        <v>-0.001381</v>
      </c>
      <c r="E84" s="6">
        <v>-0.001354</v>
      </c>
      <c r="F84" s="6">
        <v>-0.00127</v>
      </c>
      <c r="G84" s="6">
        <v>-0.001008</v>
      </c>
      <c r="H84" s="6">
        <v>-0.000871</v>
      </c>
      <c r="I84" s="6">
        <v>-0.00081</v>
      </c>
      <c r="J84" s="6">
        <v>-0.000758</v>
      </c>
      <c r="K84" s="6">
        <v>-0.000704</v>
      </c>
      <c r="L84" s="6">
        <v>-0.000724</v>
      </c>
      <c r="M84" s="6">
        <v>-0.000652</v>
      </c>
      <c r="N84" s="6">
        <v>-0.0004929999999999999</v>
      </c>
      <c r="O84" s="6">
        <v>-0.000293</v>
      </c>
      <c r="P84" s="6">
        <v>-0.00011</v>
      </c>
      <c r="Q84" s="6">
        <v>4.6e-05</v>
      </c>
      <c r="R84" s="6">
        <v>0.000113</v>
      </c>
      <c r="S84" s="6">
        <v>0.00021</v>
      </c>
      <c r="T84" s="6">
        <v>0.000126</v>
      </c>
      <c r="U84" s="6">
        <v>0.000111</v>
      </c>
      <c r="V84" s="6">
        <v>0.000191</v>
      </c>
      <c r="W84" s="6">
        <v>0.000139</v>
      </c>
      <c r="X84" s="6">
        <v>0.000138</v>
      </c>
      <c r="Y84" s="6">
        <v>7.4e-05</v>
      </c>
      <c r="Z84" s="6">
        <v>0</v>
      </c>
      <c r="AA84" s="6">
        <v>-0.000223</v>
      </c>
      <c r="AB84" s="6">
        <v>-0.000298</v>
      </c>
      <c r="AC84" s="6">
        <v>-0.000421</v>
      </c>
      <c r="AD84" s="6">
        <v>-0.000561</v>
      </c>
      <c r="AE84" s="6">
        <v>-0.00075</v>
      </c>
      <c r="AF84" s="6">
        <v>-0.000925</v>
      </c>
      <c r="AG84" s="6">
        <v>-0.001006</v>
      </c>
      <c r="AH84" s="6">
        <v>-0.001071</v>
      </c>
      <c r="AI84" s="6">
        <v>-0.001163</v>
      </c>
      <c r="AJ84" s="6">
        <v>-0.001196</v>
      </c>
      <c r="AK84" s="6">
        <v>-0.001385</v>
      </c>
    </row>
    <row r="85" ht="12.75" customHeight="1">
      <c r="A85" s="6">
        <v>-0.001618</v>
      </c>
      <c r="B85" s="6">
        <v>-0.001352</v>
      </c>
      <c r="C85" s="6">
        <v>-0.001163</v>
      </c>
      <c r="D85" s="6">
        <v>-0.001133</v>
      </c>
      <c r="E85" s="6">
        <v>-0.001161</v>
      </c>
      <c r="F85" s="6">
        <v>-0.001053</v>
      </c>
      <c r="G85" s="6">
        <v>-0.00084</v>
      </c>
      <c r="H85" s="6">
        <v>-0.000664</v>
      </c>
      <c r="I85" s="6">
        <v>-0.00063</v>
      </c>
      <c r="J85" s="6">
        <v>-0.000589</v>
      </c>
      <c r="K85" s="6">
        <v>-0.000544</v>
      </c>
      <c r="L85" s="6">
        <v>-0.000559</v>
      </c>
      <c r="M85" s="6">
        <v>-0.000483</v>
      </c>
      <c r="N85" s="6">
        <v>-0.000336</v>
      </c>
      <c r="O85" s="6">
        <v>-0.000137</v>
      </c>
      <c r="P85" s="6">
        <v>-7e-06</v>
      </c>
      <c r="Q85" s="6">
        <v>0.00012</v>
      </c>
      <c r="R85" s="6">
        <v>0.000188</v>
      </c>
      <c r="S85" s="6">
        <v>0.000229</v>
      </c>
      <c r="T85" s="6">
        <v>0.000229</v>
      </c>
      <c r="U85" s="6">
        <v>0.000157</v>
      </c>
      <c r="V85" s="6">
        <v>0.000221</v>
      </c>
      <c r="W85" s="6">
        <v>0.000172</v>
      </c>
      <c r="X85" s="6">
        <v>0.000138</v>
      </c>
      <c r="Y85" s="6">
        <v>6.3e-05</v>
      </c>
      <c r="Z85" s="6">
        <v>0</v>
      </c>
      <c r="AA85" s="6">
        <v>-0.000221</v>
      </c>
      <c r="AB85" s="6">
        <v>-0.000345</v>
      </c>
      <c r="AC85" s="6">
        <v>-0.000401</v>
      </c>
      <c r="AD85" s="6">
        <v>-0.000606</v>
      </c>
      <c r="AE85" s="6">
        <v>-0.00082</v>
      </c>
      <c r="AF85" s="6">
        <v>-0.000962</v>
      </c>
      <c r="AG85" s="6">
        <v>-0.00108</v>
      </c>
      <c r="AH85" s="6">
        <v>-0.001106</v>
      </c>
      <c r="AI85" s="6">
        <v>-0.001212</v>
      </c>
      <c r="AJ85" s="6">
        <v>-0.001261</v>
      </c>
      <c r="AK85" s="6">
        <v>-0.00136</v>
      </c>
    </row>
    <row r="86" ht="12.75" customHeight="1">
      <c r="A86" s="6">
        <v>-0.001443</v>
      </c>
      <c r="B86" s="6">
        <v>-0.00118</v>
      </c>
      <c r="C86" s="6">
        <v>-0.001025</v>
      </c>
      <c r="D86" s="6">
        <v>-0.0009990000000000001</v>
      </c>
      <c r="E86" s="6">
        <v>-0.001023</v>
      </c>
      <c r="F86" s="6">
        <v>-0.000925</v>
      </c>
      <c r="G86" s="6">
        <v>-0.000702</v>
      </c>
      <c r="H86" s="6">
        <v>-0.000538</v>
      </c>
      <c r="I86" s="6">
        <v>-0.000519</v>
      </c>
      <c r="J86" s="6">
        <v>-0.000456</v>
      </c>
      <c r="K86" s="6">
        <v>-0.000444</v>
      </c>
      <c r="L86" s="6">
        <v>-0.000496</v>
      </c>
      <c r="M86" s="6">
        <v>-0.000418</v>
      </c>
      <c r="N86" s="6">
        <v>-0.000277</v>
      </c>
      <c r="O86" s="6">
        <v>-0.000121</v>
      </c>
      <c r="P86" s="6">
        <v>3.2e-05</v>
      </c>
      <c r="Q86" s="6">
        <v>0.000125</v>
      </c>
      <c r="R86" s="6">
        <v>0.000221</v>
      </c>
      <c r="S86" s="6">
        <v>0.000298</v>
      </c>
      <c r="T86" s="6">
        <v>0.00024</v>
      </c>
      <c r="U86" s="6">
        <v>0.000188</v>
      </c>
      <c r="V86" s="6">
        <v>0.000205</v>
      </c>
      <c r="W86" s="6">
        <v>0.000163</v>
      </c>
      <c r="X86" s="6">
        <v>0.000124</v>
      </c>
      <c r="Y86" s="6">
        <v>4e-05</v>
      </c>
      <c r="Z86" s="6">
        <v>0</v>
      </c>
      <c r="AA86" s="6">
        <v>-0.000248</v>
      </c>
      <c r="AB86" s="6">
        <v>-0.000369</v>
      </c>
      <c r="AC86" s="6">
        <v>-0.000424</v>
      </c>
      <c r="AD86" s="6">
        <v>-0.000608</v>
      </c>
      <c r="AE86" s="6">
        <v>-0.000878</v>
      </c>
      <c r="AF86" s="6">
        <v>-0.0009990000000000001</v>
      </c>
      <c r="AG86" s="6">
        <v>-0.001095</v>
      </c>
      <c r="AH86" s="6">
        <v>-0.00114</v>
      </c>
      <c r="AI86" s="6">
        <v>-0.0012</v>
      </c>
      <c r="AJ86" s="6">
        <v>-0.001299</v>
      </c>
      <c r="AK86" s="6">
        <v>-0.001406</v>
      </c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</row>
    <row r="89" ht="12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</row>
    <row r="90" ht="13.6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</row>
    <row r="91" ht="13.6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</row>
    <row r="92" ht="13.6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</row>
    <row r="93" ht="13.6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</row>
    <row r="94" ht="13.6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</row>
    <row r="95" ht="13.6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ht="13.6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