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rosdhespollari/Library/CloudStorage/GoogleDrive-peterdsp29@gmail.com/My Drive/My Cloud/Documents/Personal/Work/Side/iziPen/Order 2459427/"/>
    </mc:Choice>
  </mc:AlternateContent>
  <xr:revisionPtr revIDLastSave="0" documentId="13_ncr:1_{EEAE9288-2CD9-5342-A87F-DAA95B414CBF}" xr6:coauthVersionLast="47" xr6:coauthVersionMax="47" xr10:uidLastSave="{00000000-0000-0000-0000-000000000000}"/>
  <bookViews>
    <workbookView xWindow="19200" yWindow="500" windowWidth="19200" windowHeight="21100" firstSheet="3" activeTab="9" xr2:uid="{14236AE4-83E5-754B-AA27-76CBD9303A43}"/>
  </bookViews>
  <sheets>
    <sheet name="Άσκηση 1 (Α)" sheetId="1" r:id="rId1"/>
    <sheet name="Άσκηση 1 (Β)" sheetId="2" r:id="rId2"/>
    <sheet name="Άσκηση 1 (Γ)" sheetId="3" r:id="rId3"/>
    <sheet name="Άσκηση 2 (Α)" sheetId="4" r:id="rId4"/>
    <sheet name="Άσκηση 2 (B)" sheetId="5" r:id="rId5"/>
    <sheet name="Άσκηση 3 (A)" sheetId="6" r:id="rId6"/>
    <sheet name="Άσκηση 3 (B)" sheetId="8" r:id="rId7"/>
    <sheet name="Άσκηση 3 (Γ)" sheetId="10" r:id="rId8"/>
    <sheet name="Άσκηση 4 (Α)" sheetId="11" r:id="rId9"/>
    <sheet name="Άσκηση 4 (B)" sheetId="18" r:id="rId10"/>
  </sheets>
  <definedNames>
    <definedName name="OLE_LINK10" localSheetId="0">'Άσκηση 1 (Α)'!$A$1</definedName>
    <definedName name="OLE_LINK12" localSheetId="0">'Άσκηση 1 (Α)'!$A$30</definedName>
    <definedName name="OLE_LINK3" localSheetId="0">'Άσκηση 1 (Α)'!$A$4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2" i="11"/>
  <c r="B3" i="11"/>
  <c r="B4" i="11"/>
  <c r="B5" i="11"/>
  <c r="B6" i="11"/>
  <c r="B7" i="11"/>
  <c r="B8" i="11"/>
  <c r="B9" i="11"/>
  <c r="B10" i="11"/>
  <c r="B2" i="11"/>
  <c r="B2" i="6"/>
  <c r="B3" i="6"/>
  <c r="B4" i="6"/>
  <c r="B5" i="6"/>
  <c r="B6" i="6"/>
  <c r="B7" i="6"/>
  <c r="B8" i="6"/>
  <c r="B9" i="6"/>
  <c r="B10" i="6"/>
  <c r="B11" i="6"/>
  <c r="B1" i="6"/>
</calcChain>
</file>

<file path=xl/sharedStrings.xml><?xml version="1.0" encoding="utf-8"?>
<sst xmlns="http://schemas.openxmlformats.org/spreadsheetml/2006/main" count="3" uniqueCount="3">
  <si>
    <t>Q (ποσότητα ηλεκτρικού ρεύματος)</t>
  </si>
  <si>
    <t>P (τύπος ζήτησης)</t>
  </si>
  <si>
    <t>P (τύπος προμήθειας)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</si>
</sst>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𝑓(𝑥)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'Άσκηση 3 (A)'!$A$1:$A$11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'Άσκηση 3 (A)'!$B$1:$B$11</c:f>
              <c:numCache>
                <c:formatCode>General</c:formatCode>
                <c:ptCount val="11"/>
                <c:pt idx="0">
                  <c:v>0</c:v>
                </c:pt>
                <c:pt idx="1">
                  <c:v>-24</c:v>
                </c:pt>
                <c:pt idx="2">
                  <c:v>-34</c:v>
                </c:pt>
                <c:pt idx="3">
                  <c:v>6</c:v>
                </c:pt>
                <c:pt idx="4">
                  <c:v>156</c:v>
                </c:pt>
                <c:pt idx="5">
                  <c:v>500</c:v>
                </c:pt>
                <c:pt idx="6">
                  <c:v>1146</c:v>
                </c:pt>
                <c:pt idx="7">
                  <c:v>2226</c:v>
                </c:pt>
                <c:pt idx="8">
                  <c:v>3896</c:v>
                </c:pt>
                <c:pt idx="9">
                  <c:v>6336</c:v>
                </c:pt>
                <c:pt idx="10">
                  <c:v>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E-F841-AA95-57412ADF9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575647"/>
        <c:axId val="388310816"/>
      </c:scatterChart>
      <c:valAx>
        <c:axId val="168757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388310816"/>
        <c:crosses val="autoZero"/>
        <c:crossBetween val="midCat"/>
      </c:valAx>
      <c:valAx>
        <c:axId val="3883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168757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Σημείο ισορροπίας σε </a:t>
            </a:r>
            <a:r>
              <a:rPr lang="en-GB"/>
              <a:t>P = 6,8 </a:t>
            </a:r>
            <a:r>
              <a:rPr lang="el-GR"/>
              <a:t>και </a:t>
            </a:r>
            <a:r>
              <a:rPr lang="en-GB"/>
              <a:t>Q = 28,4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'Άσκηση 4 (Α)'!$B$1</c:f>
              <c:strCache>
                <c:ptCount val="1"/>
                <c:pt idx="0">
                  <c:v>P (τύπος προμήθειας)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'Άσκηση 4 (Α)'!$A$2:$A$10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'Άσκηση 4 (Α)'!$B$2:$B$10</c:f>
              <c:numCache>
                <c:formatCode>0.000</c:formatCode>
                <c:ptCount val="9"/>
                <c:pt idx="0">
                  <c:v>-2.6666666666666665</c:v>
                </c:pt>
                <c:pt idx="1">
                  <c:v>-1</c:v>
                </c:pt>
                <c:pt idx="2">
                  <c:v>0.66666666666666663</c:v>
                </c:pt>
                <c:pt idx="3">
                  <c:v>2.3333333333333335</c:v>
                </c:pt>
                <c:pt idx="4">
                  <c:v>4</c:v>
                </c:pt>
                <c:pt idx="5">
                  <c:v>5.666666666666667</c:v>
                </c:pt>
                <c:pt idx="6">
                  <c:v>7.333333333333333</c:v>
                </c:pt>
                <c:pt idx="7">
                  <c:v>9</c:v>
                </c:pt>
                <c:pt idx="8">
                  <c:v>10.666666666666666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3-DA49-A1C7-F8FD5AFE0301}"/>
            </c:ext>
          </c:extLst>
        </c:ser>
        <c:ser>
          <c:idx val="1"/>
          <c:order val="1"/>
          <c:tx>
            <c:strRef>
              <c:f>'Άσκηση 4 (Α)'!$C$1</c:f>
              <c:strCache>
                <c:ptCount val="1"/>
                <c:pt idx="0">
                  <c:v>P (τύπος ζήτησης)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'Άσκηση 4 (Α)'!$A$2:$A$10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'Άσκηση 4 (Α)'!$C$2:$C$10</c:f>
              <c:numCache>
                <c:formatCode>General</c:formatCode>
                <c:ptCount val="9"/>
                <c:pt idx="0">
                  <c:v>21</c:v>
                </c:pt>
                <c:pt idx="1">
                  <c:v>18.5</c:v>
                </c:pt>
                <c:pt idx="2">
                  <c:v>16</c:v>
                </c:pt>
                <c:pt idx="3">
                  <c:v>13.5</c:v>
                </c:pt>
                <c:pt idx="4">
                  <c:v>11</c:v>
                </c:pt>
                <c:pt idx="5">
                  <c:v>8.5</c:v>
                </c:pt>
                <c:pt idx="6">
                  <c:v>6</c:v>
                </c:pt>
                <c:pt idx="7">
                  <c:v>3.5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3-DA49-A1C7-F8FD5AFE0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93712"/>
        <c:axId val="386799440"/>
      </c:scatterChart>
      <c:valAx>
        <c:axId val="3867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386799440"/>
        <c:crosses val="autoZero"/>
        <c:crossBetween val="midCat"/>
      </c:valAx>
      <c:valAx>
        <c:axId val="3867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3867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43</xdr:row>
      <xdr:rowOff>600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8F44C11-5A1B-4B35-260D-DCAC5CC01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4000" cy="8738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24</xdr:row>
      <xdr:rowOff>3599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9765DB-9FAF-7D4F-6EBD-29280F880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55000" cy="48803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9</xdr:col>
      <xdr:colOff>821950</xdr:colOff>
      <xdr:row>60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7DAD24-ADB5-6F72-5A67-DFBCD8132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76800"/>
          <a:ext cx="8251450" cy="749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39</xdr:row>
      <xdr:rowOff>100142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A88D9-A03F-397D-378F-2CD19E65E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78500" cy="80249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7</xdr:col>
      <xdr:colOff>0</xdr:colOff>
      <xdr:row>80</xdr:row>
      <xdr:rowOff>1210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CB9DC5-B57D-B348-C060-B4FE90816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962900"/>
          <a:ext cx="5778500" cy="829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820982</xdr:colOff>
      <xdr:row>34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B548A5-DC28-FDA6-1BE1-2798F5128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73982" cy="690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812800</xdr:colOff>
      <xdr:row>38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749C9A-3EBD-1628-16EE-38260963D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6800" cy="7912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1B49C6-C80C-D1DC-562E-2AAA012B9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29500" cy="1013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9</xdr:col>
      <xdr:colOff>0</xdr:colOff>
      <xdr:row>99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D4E265-B3AE-4F8B-C43B-5228A382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160000"/>
          <a:ext cx="7429500" cy="10147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0</xdr:rowOff>
    </xdr:from>
    <xdr:to>
      <xdr:col>9</xdr:col>
      <xdr:colOff>0</xdr:colOff>
      <xdr:row>11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6A4AAB-EE22-E500-99F2-CDBFA2D50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12</xdr:row>
      <xdr:rowOff>12700</xdr:rowOff>
    </xdr:from>
    <xdr:to>
      <xdr:col>9</xdr:col>
      <xdr:colOff>0</xdr:colOff>
      <xdr:row>61</xdr:row>
      <xdr:rowOff>1982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C85CA4-5E6C-DF3E-D129-6218578A9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51100"/>
          <a:ext cx="7429500" cy="9946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812800</xdr:colOff>
      <xdr:row>25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E21292-2F72-AFBD-3A2E-2B0023048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6800" cy="5270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8</xdr:col>
      <xdr:colOff>812800</xdr:colOff>
      <xdr:row>58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A22E9B-8311-7BA3-1471-9CE619C83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83200"/>
          <a:ext cx="7416800" cy="6692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812800</xdr:colOff>
      <xdr:row>19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09F0B-E8D2-6900-D4FF-173384CE0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6800" cy="4051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8</xdr:col>
      <xdr:colOff>812800</xdr:colOff>
      <xdr:row>43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51CA70-3B89-A65D-C6B5-E434DCEA9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64000"/>
          <a:ext cx="7416800" cy="4851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0</xdr:rowOff>
    </xdr:from>
    <xdr:to>
      <xdr:col>2</xdr:col>
      <xdr:colOff>1257300</xdr:colOff>
      <xdr:row>25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478DE0-C180-BF54-ECA3-88904B6F7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27</xdr:row>
      <xdr:rowOff>0</xdr:rowOff>
    </xdr:from>
    <xdr:to>
      <xdr:col>2</xdr:col>
      <xdr:colOff>1257300</xdr:colOff>
      <xdr:row>53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DC72EF-F9BE-4C15-E99C-2FAE04C18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86400"/>
          <a:ext cx="5245100" cy="5473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2</xdr:col>
      <xdr:colOff>1257300</xdr:colOff>
      <xdr:row>66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8BFE03-2409-5CB9-2967-EFDC38C5D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72800"/>
          <a:ext cx="5245100" cy="262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F80E-DE6D-1B4E-8485-9BF184D5F7F8}">
  <dimension ref="A1"/>
  <sheetViews>
    <sheetView workbookViewId="0">
      <selection activeCell="J29" sqref="J29"/>
    </sheetView>
  </sheetViews>
  <sheetFormatPr baseColWidth="10" defaultRowHeight="16" x14ac:dyDescent="0.2"/>
  <cols>
    <col min="1" max="1" width="10.83203125" customWidth="1"/>
  </cols>
  <sheetData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1685-0294-A248-B04D-C56D3F5D70D4}">
  <dimension ref="A1"/>
  <sheetViews>
    <sheetView tabSelected="1" workbookViewId="0">
      <selection activeCell="L45" sqref="L4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9891-F44A-0D43-BA46-7FF0344951EE}">
  <dimension ref="A1"/>
  <sheetViews>
    <sheetView topLeftCell="A35" workbookViewId="0">
      <selection activeCell="I68" sqref="I6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DE84-0619-B544-BDD1-A0175D6A71E9}">
  <dimension ref="A1"/>
  <sheetViews>
    <sheetView workbookViewId="0">
      <selection activeCell="F40" sqref="F4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5CE7-A693-D342-A073-AE733B957433}">
  <dimension ref="A1"/>
  <sheetViews>
    <sheetView workbookViewId="0">
      <selection activeCell="G44" sqref="G4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86F4-9FE2-3A43-BEF8-7DE26A17B232}">
  <dimension ref="A1"/>
  <sheetViews>
    <sheetView topLeftCell="A60" workbookViewId="0">
      <selection activeCell="C111" sqref="C1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70D2-D490-1E40-9C0F-2CAA7D44853F}">
  <dimension ref="A1:B11"/>
  <sheetViews>
    <sheetView workbookViewId="0">
      <selection activeCell="K16" sqref="K16"/>
    </sheetView>
  </sheetViews>
  <sheetFormatPr baseColWidth="10" defaultRowHeight="16" x14ac:dyDescent="0.2"/>
  <sheetData>
    <row r="1" spans="1:2" x14ac:dyDescent="0.2">
      <c r="A1">
        <v>0</v>
      </c>
      <c r="B1">
        <f>A1^4 - 25*A1</f>
        <v>0</v>
      </c>
    </row>
    <row r="2" spans="1:2" x14ac:dyDescent="0.2">
      <c r="A2">
        <v>1</v>
      </c>
      <c r="B2">
        <f t="shared" ref="B2:B11" si="0">A2^4 - 25*A2</f>
        <v>-24</v>
      </c>
    </row>
    <row r="3" spans="1:2" x14ac:dyDescent="0.2">
      <c r="A3">
        <v>2</v>
      </c>
      <c r="B3">
        <f t="shared" si="0"/>
        <v>-34</v>
      </c>
    </row>
    <row r="4" spans="1:2" x14ac:dyDescent="0.2">
      <c r="A4">
        <v>3</v>
      </c>
      <c r="B4">
        <f t="shared" si="0"/>
        <v>6</v>
      </c>
    </row>
    <row r="5" spans="1:2" x14ac:dyDescent="0.2">
      <c r="A5">
        <v>4</v>
      </c>
      <c r="B5">
        <f t="shared" si="0"/>
        <v>156</v>
      </c>
    </row>
    <row r="6" spans="1:2" x14ac:dyDescent="0.2">
      <c r="A6">
        <v>5</v>
      </c>
      <c r="B6">
        <f t="shared" si="0"/>
        <v>500</v>
      </c>
    </row>
    <row r="7" spans="1:2" x14ac:dyDescent="0.2">
      <c r="A7">
        <v>6</v>
      </c>
      <c r="B7">
        <f t="shared" si="0"/>
        <v>1146</v>
      </c>
    </row>
    <row r="8" spans="1:2" x14ac:dyDescent="0.2">
      <c r="A8">
        <v>7</v>
      </c>
      <c r="B8">
        <f t="shared" si="0"/>
        <v>2226</v>
      </c>
    </row>
    <row r="9" spans="1:2" x14ac:dyDescent="0.2">
      <c r="A9">
        <v>8</v>
      </c>
      <c r="B9">
        <f t="shared" si="0"/>
        <v>3896</v>
      </c>
    </row>
    <row r="10" spans="1:2" x14ac:dyDescent="0.2">
      <c r="A10">
        <v>9</v>
      </c>
      <c r="B10">
        <f t="shared" si="0"/>
        <v>6336</v>
      </c>
    </row>
    <row r="11" spans="1:2" x14ac:dyDescent="0.2">
      <c r="A11">
        <v>10</v>
      </c>
      <c r="B11">
        <f t="shared" si="0"/>
        <v>9750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4756-967A-E445-9DBF-86FC1EF48EDA}">
  <dimension ref="A1"/>
  <sheetViews>
    <sheetView workbookViewId="0">
      <selection activeCell="E62" sqref="E6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F0B1-2ECD-094B-A481-6FD0CB0E3744}">
  <dimension ref="A1"/>
  <sheetViews>
    <sheetView workbookViewId="0">
      <selection activeCell="D46" sqref="D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FFF3-5D34-6C41-8DBF-7FB727CADFAD}">
  <dimension ref="A1:C10"/>
  <sheetViews>
    <sheetView topLeftCell="A30" workbookViewId="0">
      <selection activeCell="E62" sqref="E62"/>
    </sheetView>
  </sheetViews>
  <sheetFormatPr baseColWidth="10" defaultRowHeight="16" x14ac:dyDescent="0.2"/>
  <cols>
    <col min="1" max="1" width="32" customWidth="1"/>
    <col min="2" max="2" width="20.33203125" customWidth="1"/>
    <col min="3" max="3" width="16.6640625" customWidth="1"/>
  </cols>
  <sheetData>
    <row r="1" spans="1:3" x14ac:dyDescent="0.2">
      <c r="A1" s="1" t="s">
        <v>0</v>
      </c>
      <c r="B1" s="1" t="s">
        <v>2</v>
      </c>
      <c r="C1" s="1" t="s">
        <v>1</v>
      </c>
    </row>
    <row r="2" spans="1:3" x14ac:dyDescent="0.2">
      <c r="A2">
        <v>0</v>
      </c>
      <c r="B2" s="2">
        <f>(A2 - 8) / 3</f>
        <v>-2.6666666666666665</v>
      </c>
      <c r="C2">
        <f>(42 - A2) / 2</f>
        <v>21</v>
      </c>
    </row>
    <row r="3" spans="1:3" x14ac:dyDescent="0.2">
      <c r="A3">
        <v>5</v>
      </c>
      <c r="B3" s="2">
        <f t="shared" ref="B3:B10" si="0">(A3 - 8) / 3</f>
        <v>-1</v>
      </c>
      <c r="C3">
        <f t="shared" ref="C3:C10" si="1">(42 - A3) / 2</f>
        <v>18.5</v>
      </c>
    </row>
    <row r="4" spans="1:3" x14ac:dyDescent="0.2">
      <c r="A4">
        <v>10</v>
      </c>
      <c r="B4" s="2">
        <f t="shared" si="0"/>
        <v>0.66666666666666663</v>
      </c>
      <c r="C4">
        <f t="shared" si="1"/>
        <v>16</v>
      </c>
    </row>
    <row r="5" spans="1:3" x14ac:dyDescent="0.2">
      <c r="A5">
        <v>15</v>
      </c>
      <c r="B5" s="2">
        <f t="shared" si="0"/>
        <v>2.3333333333333335</v>
      </c>
      <c r="C5">
        <f t="shared" si="1"/>
        <v>13.5</v>
      </c>
    </row>
    <row r="6" spans="1:3" x14ac:dyDescent="0.2">
      <c r="A6">
        <v>20</v>
      </c>
      <c r="B6" s="2">
        <f t="shared" si="0"/>
        <v>4</v>
      </c>
      <c r="C6">
        <f t="shared" si="1"/>
        <v>11</v>
      </c>
    </row>
    <row r="7" spans="1:3" x14ac:dyDescent="0.2">
      <c r="A7">
        <v>25</v>
      </c>
      <c r="B7" s="2">
        <f t="shared" si="0"/>
        <v>5.666666666666667</v>
      </c>
      <c r="C7">
        <f t="shared" si="1"/>
        <v>8.5</v>
      </c>
    </row>
    <row r="8" spans="1:3" x14ac:dyDescent="0.2">
      <c r="A8">
        <v>30</v>
      </c>
      <c r="B8" s="2">
        <f t="shared" si="0"/>
        <v>7.333333333333333</v>
      </c>
      <c r="C8">
        <f t="shared" si="1"/>
        <v>6</v>
      </c>
    </row>
    <row r="9" spans="1:3" x14ac:dyDescent="0.2">
      <c r="A9">
        <v>35</v>
      </c>
      <c r="B9" s="2">
        <f t="shared" si="0"/>
        <v>9</v>
      </c>
      <c r="C9">
        <f t="shared" si="1"/>
        <v>3.5</v>
      </c>
    </row>
    <row r="10" spans="1:3" x14ac:dyDescent="0.2">
      <c r="A10">
        <v>40</v>
      </c>
      <c r="B10" s="2">
        <f t="shared" si="0"/>
        <v>10.666666666666666</v>
      </c>
      <c r="C10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Άσκηση 1 (Α)</vt:lpstr>
      <vt:lpstr>Άσκηση 1 (Β)</vt:lpstr>
      <vt:lpstr>Άσκηση 1 (Γ)</vt:lpstr>
      <vt:lpstr>Άσκηση 2 (Α)</vt:lpstr>
      <vt:lpstr>Άσκηση 2 (B)</vt:lpstr>
      <vt:lpstr>Άσκηση 3 (A)</vt:lpstr>
      <vt:lpstr>Άσκηση 3 (B)</vt:lpstr>
      <vt:lpstr>Άσκηση 3 (Γ)</vt:lpstr>
      <vt:lpstr>Άσκηση 4 (Α)</vt:lpstr>
      <vt:lpstr>Άσκηση 4 (B)</vt:lpstr>
      <vt:lpstr>'Άσκηση 1 (Α)'!OLE_LINK10</vt:lpstr>
      <vt:lpstr>'Άσκηση 1 (Α)'!OLE_LINK12</vt:lpstr>
      <vt:lpstr>'Άσκηση 1 (Α)'!OLE_LINK3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Dhespollari</dc:creator>
  <cp:lastModifiedBy>Petros Dhespollari</cp:lastModifiedBy>
  <dcterms:created xsi:type="dcterms:W3CDTF">2023-10-26T21:09:52Z</dcterms:created>
  <dcterms:modified xsi:type="dcterms:W3CDTF">2023-10-27T13:14:31Z</dcterms:modified>
</cp:coreProperties>
</file>