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peterreadman/Desktop/Python Projects/CareerFoundry/04-2020 Instacart Basket Analysis/05 Sent to client/"/>
    </mc:Choice>
  </mc:AlternateContent>
  <xr:revisionPtr revIDLastSave="0" documentId="13_ncr:1_{FA74DE32-49E2-0447-B1D8-C45A8D757ED8}" xr6:coauthVersionLast="47" xr6:coauthVersionMax="47" xr10:uidLastSave="{00000000-0000-0000-0000-000000000000}"/>
  <bookViews>
    <workbookView xWindow="420" yWindow="760" windowWidth="29820" windowHeight="18880" tabRatio="808" firstSheet="3" activeTab="6" xr2:uid="{00000000-000D-0000-FFFF-FFFF00000000}"/>
  </bookViews>
  <sheets>
    <sheet name="1. Title Page" sheetId="1" r:id="rId1"/>
    <sheet name="2. Population Flow" sheetId="11" r:id="rId2"/>
    <sheet name="3. Consistency checks" sheetId="4" r:id="rId3"/>
    <sheet name="3b Crosstab for check " sheetId="13" r:id="rId4"/>
    <sheet name="4. Wrangling steps" sheetId="3" r:id="rId5"/>
    <sheet name="5. Column derivations" sheetId="6" r:id="rId6"/>
    <sheet name="6. Visualizations" sheetId="14" r:id="rId7"/>
    <sheet name="7. Insights &amp; Recommendation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4" l="1"/>
  <c r="O2" i="13"/>
  <c r="P2" i="13"/>
  <c r="Q2" i="13"/>
  <c r="R2" i="13"/>
  <c r="S2" i="13"/>
  <c r="T2" i="13"/>
  <c r="U2" i="13"/>
  <c r="V2" i="13"/>
  <c r="W2" i="13"/>
  <c r="X2" i="13"/>
  <c r="Y2" i="13"/>
  <c r="Z2" i="13"/>
  <c r="AA2" i="13"/>
  <c r="AB2" i="13"/>
  <c r="AC2" i="13"/>
  <c r="AD2" i="13"/>
  <c r="AE2" i="13"/>
  <c r="AF2" i="13"/>
  <c r="AG2" i="13"/>
  <c r="AH2" i="13"/>
  <c r="AI2" i="13"/>
  <c r="AJ2" i="13"/>
  <c r="AK2" i="13"/>
  <c r="AL2" i="13"/>
  <c r="AM2" i="13"/>
  <c r="AN2" i="13"/>
  <c r="AO2" i="13"/>
  <c r="AP2" i="13"/>
  <c r="AQ2" i="13"/>
  <c r="AR2" i="13"/>
  <c r="AS2" i="13"/>
  <c r="AT2" i="13"/>
  <c r="AU2" i="13"/>
  <c r="AV2" i="13"/>
  <c r="AW2" i="13"/>
  <c r="AX2" i="13"/>
  <c r="AY2" i="13"/>
  <c r="AZ2" i="13"/>
  <c r="BA2" i="13"/>
  <c r="BB2" i="13"/>
  <c r="BC2" i="13"/>
  <c r="BD2" i="13"/>
  <c r="BE2" i="13"/>
  <c r="BF2" i="13"/>
  <c r="BG2" i="13"/>
  <c r="BH2" i="13"/>
  <c r="BI2" i="13"/>
  <c r="BJ2" i="13"/>
  <c r="BK2" i="13"/>
  <c r="BL2" i="13"/>
  <c r="BM2" i="13"/>
  <c r="BN2" i="13"/>
  <c r="BO2" i="13"/>
  <c r="BP2" i="13"/>
  <c r="BQ2" i="13"/>
  <c r="BR2" i="13"/>
  <c r="BS2" i="13"/>
  <c r="BT2" i="13"/>
  <c r="BU2" i="13"/>
  <c r="BV2" i="13"/>
  <c r="BW2" i="13"/>
  <c r="BX2" i="13"/>
  <c r="BY2" i="13"/>
  <c r="BZ2" i="13"/>
  <c r="CA2" i="13"/>
  <c r="CB2" i="13"/>
  <c r="CC2" i="13"/>
  <c r="CD2" i="13"/>
  <c r="CE2" i="13"/>
  <c r="CF2" i="13"/>
  <c r="CG2" i="13"/>
  <c r="CH2" i="13"/>
  <c r="CI2" i="13"/>
  <c r="CJ2" i="13"/>
  <c r="CK2" i="13"/>
  <c r="CL2" i="13"/>
  <c r="CM2" i="13"/>
  <c r="CN2" i="13"/>
  <c r="CO2" i="13"/>
  <c r="CP2" i="13"/>
  <c r="CQ2" i="13"/>
  <c r="CR2" i="13"/>
  <c r="CS2" i="13"/>
  <c r="CT2" i="13"/>
  <c r="CU2" i="13"/>
  <c r="CV2" i="13"/>
  <c r="D2" i="13"/>
  <c r="E2" i="13"/>
  <c r="F2" i="13"/>
  <c r="G2" i="13"/>
  <c r="H2" i="13"/>
  <c r="I2" i="13"/>
  <c r="J2" i="13"/>
  <c r="K2" i="13"/>
  <c r="L2" i="13"/>
  <c r="M2" i="13"/>
  <c r="N2" i="13"/>
  <c r="C2" i="13"/>
  <c r="B2" i="13"/>
</calcChain>
</file>

<file path=xl/sharedStrings.xml><?xml version="1.0" encoding="utf-8"?>
<sst xmlns="http://schemas.openxmlformats.org/spreadsheetml/2006/main" count="203" uniqueCount="142">
  <si>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</si>
  <si>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</si>
  <si>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</si>
  <si>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</si>
  <si>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</si>
  <si>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</si>
  <si>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</si>
  <si>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</si>
  <si>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</si>
  <si>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</si>
  <si>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</si>
  <si>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</si>
  <si>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</si>
  <si>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</si>
  <si>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</si>
  <si>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</si>
  <si>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</si>
  <si>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</si>
  <si>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</si>
  <si>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</si>
  <si>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</si>
  <si>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</si>
  <si>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</si>
  <si>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Data Citation:</t>
  </si>
  <si>
    <t>“The Instacart Online Grocery Shopping Dataset 2017”, Accessed from https://www.instacart.com/datasets/grocery-shopping-2017 on March 9 2023.</t>
  </si>
  <si>
    <t>16 missing values in [product_name]</t>
  </si>
  <si>
    <t>Rows with missing product_name have been removed</t>
  </si>
  <si>
    <t>5 duplicate rows were found and removed</t>
  </si>
  <si>
    <t>206,209 missing values in [days_since_last_order]</t>
  </si>
  <si>
    <t>No duplicates</t>
  </si>
  <si>
    <t>days_since_last_order</t>
  </si>
  <si>
    <t>Observation:</t>
  </si>
  <si>
    <t>No action taken. These NaN values correspond to customers with only 1 order in their history.</t>
  </si>
  <si>
    <t>orders_products_merged</t>
  </si>
  <si>
    <t>See crosstab for evidence that missing [days_since_last_order] values are due to customers with only 1 order</t>
  </si>
  <si>
    <t>Unnamed:0</t>
  </si>
  <si>
    <t>eval_set</t>
  </si>
  <si>
    <t xml:space="preserve">name change is more informative </t>
  </si>
  <si>
    <t>not needed for analysis</t>
  </si>
  <si>
    <t>user_id - str</t>
  </si>
  <si>
    <t xml:space="preserve">order_id its a unique number </t>
  </si>
  <si>
    <t>order_id - str</t>
  </si>
  <si>
    <t>first name</t>
  </si>
  <si>
    <t>PII information</t>
  </si>
  <si>
    <t>Gender -gender</t>
  </si>
  <si>
    <t>lower case letters</t>
  </si>
  <si>
    <t>STATE-state</t>
  </si>
  <si>
    <t>Age-age</t>
  </si>
  <si>
    <t>n_dependants - number_dependants</t>
  </si>
  <si>
    <t>fam_status - family_status</t>
  </si>
  <si>
    <t>surname</t>
  </si>
  <si>
    <t xml:space="preserve">orders_products_merged </t>
  </si>
  <si>
    <t>order_dow change to order_day_of_week</t>
  </si>
  <si>
    <t>orders_checked</t>
  </si>
  <si>
    <t>Unnamed:0, Unnamed:.1</t>
  </si>
  <si>
    <t>busiest_day</t>
  </si>
  <si>
    <t>orders_day_of_the_week</t>
  </si>
  <si>
    <t>result = []
for value in ords_prods_merge["orders_day_of_week"]:
  if value == 0:
    result.append("Busiest day")
  elif value == 4:
    result.append("Least busy")
  else:
    result.append("Regularly busy")</t>
  </si>
  <si>
    <t>result = []
for value in ords_prods_merged["orders_day_of_the_week"]:
    if value == 0:
        result.append("Busiest days")
    elif value == 1:
        result.append("Busiest days")
    elif value == 4:
        result.append("Least busy days")
    elif value == 3:
        result.append("Least busy days")
    else:
        result.append("Regularly busy")</t>
  </si>
  <si>
    <t>result = []
for value in ords_prods_merged["order_hour_of_day"]:
    if value == 10:
        result.append("Most orders")
    elif value == 11:
        result.append("Most orders")
    elif value == 12:
        result.append("Most orders")
    elif value == 13:
        result.append("Most orders")
    elif value == 14:
        result.append("Most orders")
    elif value == 15:
        result.append("Most orders")
    elif value &lt;= 5:
        result.append("Fewest orders")
    else:
        result.append("Average orders")</t>
  </si>
  <si>
    <t>order_hour_of_the_day</t>
  </si>
  <si>
    <t>busiest_period_of_day</t>
  </si>
  <si>
    <t>price_range</t>
  </si>
  <si>
    <t>prices</t>
  </si>
  <si>
    <t>ords_prods_merged.loc[ords_prods_merged['prices'] &gt; 15, 'price_range_loc'] = "High-range product"
ords_prods_merged.loc[(ords_prods_merged['prices'] &lt;= 15) &amp; (ords_prods_merged['prices'] &gt; 5), 'price_range_loc'] = "Mid-range product"
ords_prods_merged.loc[ords_prods_merged['prices'] &lt;= 5, 'price_range_loc'] = "Low-range product"</t>
  </si>
  <si>
    <t>busiest_days</t>
  </si>
  <si>
    <t>ords_prods_merge['max_order'] = ords_prods_merge.groupby(['user_id'])['order_number'].transform(np.max)</t>
  </si>
  <si>
    <t>user_id, order_number</t>
  </si>
  <si>
    <t>max_order</t>
  </si>
  <si>
    <t>loyalty_flag</t>
  </si>
  <si>
    <t>ords_prods_merge.loc[ords_prods_merge['max_order'] &gt; 40, 'loyalty_flag'] = 'Loyal customer'
ords_prods_merge.loc[(ords_prods_merge['max_order'] &lt;= 40) &amp; (ords_prods_merge['max_order'] &gt; 10), 'loyalty_flag'] = 'Regular customer'
ords_prods_merge.loc[ords_prods_merge['max_order'] &lt;= 10, 'loyalty_flag'] = 'New customer'</t>
  </si>
  <si>
    <t>mean_prices</t>
  </si>
  <si>
    <t>user_id, prices</t>
  </si>
  <si>
    <t>ords_prods_merge['mean_prices'] = ords_prods_merge.groupby(['user_id'])['prices'].transform(np.mean)</t>
  </si>
  <si>
    <t>spending_flag</t>
  </si>
  <si>
    <t>ords_prods_merge.loc[ords_prods_merge['mean_prices'] &lt; 10, 'spending_flag'] = 'Low spender'
ords_prods_merge.loc[ords_prods_merge['mean_prices'] &gt;= 10, 'spending_flag'] = 'High spender'</t>
  </si>
  <si>
    <t>median_days</t>
  </si>
  <si>
    <t>ords_prods_merge['median_days'] = ords_prods_merge.groupby(['user_id'])['days_since_last_order'].transform(np.median)</t>
  </si>
  <si>
    <t>user_id, days_since_last_order</t>
  </si>
  <si>
    <t>frequency_flag</t>
  </si>
  <si>
    <t>ords_prods_merge.loc[ords_prods_merge['median_days'] &gt; 20, 'frequency_flag'] = 'Non-frequent customer'
ords_prods_merge.loc[(ords_prods_merge['median_days'] &gt; 10) &amp; (ords_prods_merge['median_days'] &lt;= 20), 'frequency_flag'] = 'Regular customer'
ords_prods_merge.loc[ords_prods_merge['median_days'] &lt;= 10, 'frequency_flag'] = "Frequent customer"</t>
  </si>
  <si>
    <t>orders_products_spend_freq_flags</t>
  </si>
  <si>
    <t>result = []
for value in df["State"]:
  if (value == 'Maine') or (value == 'New Hampshire') or (value == 'Vermont') or (value == 'Massachusetts') or (value == 'Rhode Island') or (value == 'Connecticut') or (value == 'New York') or (value == 'Pennsylvania') or (value == 'New Jersey'):
    result.append("Northeast")
  elif (value == 'Wisconsin') or (value == 'Michigan') or (value == 'Illinois') or (value == 'Indiana') or (value == 'Ohio') or (value == 'North Dakota') or (value == 'South Dakota') or (value == 'Nebraska') or (value == 'Kansas') or (value == 'Minnesota') or (value == 'Iowa') or (value == 'Missouri'):
    result.append("Midwest")
  elif (value == 'Idaho') or (value == 'Montana') or (value == 'Wyoming') or (value == 'Nevada') or (value == 'Utah') or (value == 'Colorado') or (value == 'Arizona') or (value == 'New Mexico') or (value == 'Alaska') or (value == 'Washington') or (value == 'Oregon') or (value == 'California') or (value == 'Hawaii'):  
    result.append("West")
  else:
    result.append("South")</t>
  </si>
  <si>
    <t>df_ords_prods_cust</t>
  </si>
  <si>
    <t>Region</t>
  </si>
  <si>
    <t>State</t>
  </si>
  <si>
    <t>Low_Activity</t>
  </si>
  <si>
    <t>df.loc[df['Max_Order'] &lt; 5, 'Low_Activity'] = 'Yes'
df.loc[df['Max_Order'] &gt;= 5, 'Low_Activity'] = 'No'</t>
  </si>
  <si>
    <t>Max_Order</t>
  </si>
  <si>
    <t>Insight</t>
  </si>
  <si>
    <t>Recommendation(s)</t>
  </si>
  <si>
    <r>
      <rPr>
        <b/>
        <sz val="16"/>
        <color theme="1"/>
        <rFont val="Calibri"/>
        <family val="2"/>
        <scheme val="minor"/>
      </rPr>
      <t>QUESTION 2:</t>
    </r>
    <r>
      <rPr>
        <sz val="16"/>
        <color theme="1"/>
        <rFont val="Calibri"/>
        <family val="2"/>
        <scheme val="minor"/>
      </rPr>
      <t xml:space="preserve">
They also want to know whether there are particular times of the day when people spend
the most money, as this might inform the type of products they advertise at these times.</t>
    </r>
  </si>
  <si>
    <r>
      <rPr>
        <b/>
        <sz val="16"/>
        <color theme="1"/>
        <rFont val="Calibri"/>
        <family val="2"/>
        <scheme val="minor"/>
      </rPr>
      <t>QUESTION 3:</t>
    </r>
    <r>
      <rPr>
        <sz val="16"/>
        <color theme="1"/>
        <rFont val="Calibri"/>
        <family val="2"/>
        <scheme val="minor"/>
      </rPr>
      <t xml:space="preserve">
Instacart has a lot of products with different price tags. Marketing and sales want to use simpler price range groupings to help direct their efforts.</t>
    </r>
  </si>
  <si>
    <r>
      <rPr>
        <b/>
        <sz val="16"/>
        <color theme="1"/>
        <rFont val="Calibri"/>
        <family val="2"/>
        <scheme val="minor"/>
      </rPr>
      <t>QUESTION 1:</t>
    </r>
    <r>
      <rPr>
        <sz val="16"/>
        <color theme="1"/>
        <rFont val="Calibri"/>
        <family val="2"/>
        <scheme val="minor"/>
      </rPr>
      <t xml:space="preserve">
The sales team needs to know what the busiest days of the week and hours of the day are (i.e., the days and times with the most orders) in order to schedule ads at times when there are fewer orders</t>
    </r>
  </si>
  <si>
    <r>
      <rPr>
        <b/>
        <sz val="16"/>
        <color theme="1"/>
        <rFont val="Calibri"/>
        <family val="2"/>
        <scheme val="minor"/>
      </rPr>
      <t>QUESTION 4:</t>
    </r>
    <r>
      <rPr>
        <sz val="16"/>
        <color theme="1"/>
        <rFont val="Calibri"/>
        <family val="2"/>
        <scheme val="minor"/>
      </rPr>
      <t xml:space="preserve">
Are there certain types of products that are more popular than others? The marketing
and sales teams want to know which departments have the highest frequency of product
orders.</t>
    </r>
  </si>
  <si>
    <t>Recommendation</t>
  </si>
  <si>
    <t>Recommedations</t>
  </si>
  <si>
    <t xml:space="preserve">Column B supports the explanation for the missing values in the [days_since_last_order] column being due to these orders being the first and only orders with Instacart from these customers. </t>
  </si>
  <si>
    <r>
      <rPr>
        <b/>
        <sz val="16"/>
        <color theme="1"/>
        <rFont val="Calibri"/>
        <family val="2"/>
        <scheme val="minor"/>
      </rPr>
      <t>QUESTION 5:</t>
    </r>
    <r>
      <rPr>
        <sz val="16"/>
        <color theme="1"/>
        <rFont val="Calibri"/>
        <family val="2"/>
        <scheme val="minor"/>
      </rPr>
      <t xml:space="preserve">
What’s the distribution among users in regards to their brand loyalty (i.e., how
often do they return to Instacart)?</t>
    </r>
  </si>
  <si>
    <r>
      <rPr>
        <b/>
        <sz val="16"/>
        <color theme="1"/>
        <rFont val="Calibri"/>
        <family val="2"/>
        <scheme val="minor"/>
      </rPr>
      <t>QUESTION 6:</t>
    </r>
    <r>
      <rPr>
        <sz val="16"/>
        <color theme="1"/>
        <rFont val="Calibri"/>
        <family val="2"/>
        <scheme val="minor"/>
      </rPr>
      <t xml:space="preserve">
Are there differences in ordering habits based on a customer’s loyalty status?</t>
    </r>
  </si>
  <si>
    <r>
      <rPr>
        <b/>
        <sz val="16"/>
        <color theme="1"/>
        <rFont val="Calibri"/>
        <family val="2"/>
        <scheme val="minor"/>
      </rPr>
      <t>QUESTION 7:</t>
    </r>
    <r>
      <rPr>
        <sz val="16"/>
        <color theme="1"/>
        <rFont val="Calibri"/>
        <family val="2"/>
        <scheme val="minor"/>
      </rPr>
      <t xml:space="preserve">
Are there differences in ordering habits based on a customer’s region?</t>
    </r>
  </si>
  <si>
    <r>
      <rPr>
        <b/>
        <sz val="16"/>
        <color theme="1"/>
        <rFont val="Calibri"/>
        <family val="2"/>
        <scheme val="minor"/>
      </rPr>
      <t>QUESTION 8:</t>
    </r>
    <r>
      <rPr>
        <sz val="16"/>
        <color theme="1"/>
        <rFont val="Calibri"/>
        <family val="2"/>
        <scheme val="minor"/>
      </rPr>
      <t xml:space="preserve">
Is there a connection between age and family status in terms of ordering habits?</t>
    </r>
  </si>
  <si>
    <r>
      <rPr>
        <b/>
        <sz val="16"/>
        <color theme="1"/>
        <rFont val="Calibri"/>
        <family val="2"/>
        <scheme val="minor"/>
      </rPr>
      <t>QUESTION 9:</t>
    </r>
    <r>
      <rPr>
        <sz val="16"/>
        <color theme="1"/>
        <rFont val="Calibri"/>
        <family val="2"/>
        <scheme val="minor"/>
      </rPr>
      <t xml:space="preserve">
What different classifications does the demographic information suggest?</t>
    </r>
  </si>
  <si>
    <r>
      <rPr>
        <b/>
        <sz val="16"/>
        <color theme="1"/>
        <rFont val="Calibri"/>
        <family val="2"/>
        <scheme val="minor"/>
      </rPr>
      <t>QUESTION 10:</t>
    </r>
    <r>
      <rPr>
        <sz val="16"/>
        <color theme="1"/>
        <rFont val="Calibri"/>
        <family val="2"/>
        <scheme val="minor"/>
      </rPr>
      <t xml:space="preserve">
What differences can you find in ordering habits of different customer profiles?
Consider the price of orders, the frequency of orders, the products customers are ordering, and anything else you can think of.</t>
    </r>
  </si>
  <si>
    <t>Day of the week</t>
  </si>
  <si>
    <t>What to market</t>
  </si>
  <si>
    <t>When to market</t>
  </si>
  <si>
    <t>Whom to market</t>
  </si>
  <si>
    <t>Product Types</t>
  </si>
  <si>
    <t>Hour of the Day</t>
  </si>
  <si>
    <t>Age Group</t>
  </si>
  <si>
    <t>Gender</t>
  </si>
  <si>
    <t>Income Group</t>
  </si>
  <si>
    <t>Household Size</t>
  </si>
  <si>
    <t>Family Status</t>
  </si>
  <si>
    <t>Parental Status</t>
  </si>
  <si>
    <t>Product Price</t>
  </si>
  <si>
    <t>Which age groups</t>
  </si>
  <si>
    <t>instacart_analysis_data.pkl</t>
  </si>
  <si>
    <t>Age</t>
  </si>
  <si>
    <t>Income_Bracket</t>
  </si>
  <si>
    <t>Income</t>
  </si>
  <si>
    <t>Household_Size</t>
  </si>
  <si>
    <t>Dependents</t>
  </si>
  <si>
    <t>Baby</t>
  </si>
  <si>
    <t>Department_ID</t>
  </si>
  <si>
    <t>Pet</t>
  </si>
  <si>
    <t>Day_Shopper</t>
  </si>
  <si>
    <t>Orders_day_of_the_week</t>
  </si>
  <si>
    <t>Parent_Profile</t>
  </si>
  <si>
    <t>Prof_Profile</t>
  </si>
  <si>
    <t>df.loc[df['Age'] &lt;= 39, 'Age_Group'] = 'Young Adult'
df.loc[(df['Age'] &gt;= 40) &amp; (df['Age'] &lt;=64), 'Age_Group'] = 'Middle-Aged'
df.loc[df['Age'] &gt;=65, 'Age_Group'] = 'Senior'</t>
  </si>
  <si>
    <t>df.loc[df['Income'] &lt; 50000, 'Income_Bracket'] = 'Low Income'
df.loc[(df['Income'] &gt;= 50000) &amp; (df['Income'] &lt;100000), 'Income_Bracket'] = 'Middle Income'
df.loc[(df['Income'] &gt;= 100000) &amp; (df['Income'] &lt; 200000), 'Income_Bracket'] = 'Upper-Middle Income'
df.loc[df['Income'] &gt;= 200000, 'Income_Bracket'] = 'High Income'</t>
  </si>
  <si>
    <t>df.loc[df['Dependents'] &lt; 1, 'Household_Size'] = 'Small'
df.loc[(df['Dependents'] &gt; 0) &amp; (df['Dependents'] &lt; 3), 'Household_Size'] = 'Medium'
df.loc[df['Dependents'] &gt; 2, 'Household_Size'] = 'Large'</t>
  </si>
  <si>
    <t>df_babies = df.loc[df['Department_ID']==18]</t>
  </si>
  <si>
    <t>df_pets = df.loc[df['Department_ID']==8]</t>
  </si>
  <si>
    <t>df_depts.loc[df_depts['Orders_day_of_the_week'].isin([2,3,4,5,6]), 'Day_Shopper'] = 'Weekday'
df_depts.loc[df_depts['Orders_day_of_the_week'].isin([0,1]), 'Day_Shopper'] = 'Weekend'</t>
  </si>
  <si>
    <t>instacart_analysis_data_profiles.pkl</t>
  </si>
  <si>
    <t>Age_Group and Family_Status</t>
  </si>
  <si>
    <t>df.loc[(df['Dependents'] &gt;= 1) &amp;  (df['Age_Group'] == 'Young Adult'), 'Parent_Profile'] = 'Young Parent'
df.loc[(df['Dependents'] &gt;= 1) &amp;  (df['Family_Status'] != 'married'), 'Parent_Profile'] = 'Single Parent'
df.loc[(df['Dependents'] &lt; 1) &amp;  (df['Family_Status'] == 'single'), 'Parent_Profile'] = 'Single, No Children'
df.loc[(df['Dependents'] &gt;= 1) &amp;  (df['Family_Status'] == 'married'), 'Parent_Profile'] = 'Married with Children'
df.loc[(df['Dependents'] &gt;= 1) &amp;  (df['Family_Status'] == 'living with parents and siblings'), 'Parent_Profile'] = 'Living with family and dependents'
df.loc[(df['Dependents'] &gt;= 1) &amp;  (df['Family_Status'] == 'divorced/widowed'), 'Parent_Profile'] = 'Divorced/Widowed with Children'</t>
  </si>
  <si>
    <t>Age_Group and Income_Bracket</t>
  </si>
  <si>
    <t>df.loc[(df['Age_Group'] == 'Young Adult') &amp; (df['Income_Bracket'] != 'Low Income'), 'Prof_Profile'] = 'Young Professional'
df.loc[(df['Age_Group'] == 'Middle-Aged') &amp; (df['Income_Bracket'] != 'Low Income'), 'Prof_Profile'] = 'Mature Professional'
df.loc[(df['Age_Group'] == 'Senior') &amp; (df['Income_Bracket'] != 'Low Income'), 'Prof_Profile'] = 'Senior/Retired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</si>
</sst>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4"/>
      <color theme="1"/>
      <name val="Calibri"/>
      <family val="2"/>
      <charset val="204"/>
      <scheme val="minor"/>
    </font>
    <font>
      <u/>
      <sz val="11"/>
      <color theme="10"/>
      <name val="Calibri"/>
      <family val="2"/>
      <scheme val="minor"/>
    </font>
    <font>
      <b/>
      <sz val="12"/>
      <color theme="1"/>
      <name val="Calibri"/>
      <family val="2"/>
      <scheme val="minor"/>
    </font>
    <font>
      <sz val="14"/>
      <color rgb="FF000000"/>
      <name val="Courier New"/>
      <family val="1"/>
    </font>
    <font>
      <b/>
      <sz val="11"/>
      <color theme="1"/>
      <name val="Calibri"/>
      <family val="2"/>
      <scheme val="minor"/>
    </font>
    <font>
      <b/>
      <sz val="16"/>
      <color theme="1"/>
      <name val="Calibri"/>
      <family val="2"/>
      <scheme val="minor"/>
    </font>
    <font>
      <sz val="14"/>
      <color theme="1"/>
      <name val="Calibri"/>
      <family val="2"/>
      <scheme val="minor"/>
    </font>
    <font>
      <sz val="16"/>
      <color theme="1"/>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0" tint="-4.9989318521683403E-2"/>
        <bgColor indexed="64"/>
      </patternFill>
    </fill>
  </fills>
  <borders count="75">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medium">
        <color indexed="64"/>
      </bottom>
      <diagonal/>
    </border>
    <border>
      <left/>
      <right style="thin">
        <color auto="1"/>
      </right>
      <top style="double">
        <color auto="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style="dotted">
        <color theme="2" tint="-0.24994659260841701"/>
      </left>
      <right style="dotted">
        <color indexed="64"/>
      </right>
      <top style="dotted">
        <color theme="2" tint="-0.24994659260841701"/>
      </top>
      <bottom style="dotted">
        <color theme="2" tint="-0.24994659260841701"/>
      </bottom>
      <diagonal/>
    </border>
    <border>
      <left style="dotted">
        <color theme="2" tint="-0.24994659260841701"/>
      </left>
      <right style="dotted">
        <color indexed="64"/>
      </right>
      <top style="dotted">
        <color theme="2" tint="-0.24994659260841701"/>
      </top>
      <bottom style="dotted">
        <color indexed="64"/>
      </bottom>
      <diagonal/>
    </border>
    <border>
      <left style="double">
        <color auto="1"/>
      </left>
      <right style="hair">
        <color theme="2" tint="-0.24994659260841701"/>
      </right>
      <top/>
      <bottom style="thin">
        <color indexed="64"/>
      </bottom>
      <diagonal/>
    </border>
    <border>
      <left/>
      <right style="dotted">
        <color theme="2" tint="-0.24994659260841701"/>
      </right>
      <top/>
      <bottom style="thin">
        <color indexed="64"/>
      </bottom>
      <diagonal/>
    </border>
    <border>
      <left style="dotted">
        <color theme="2" tint="-0.24994659260841701"/>
      </left>
      <right style="dotted">
        <color theme="2" tint="-0.24994659260841701"/>
      </right>
      <top/>
      <bottom style="thin">
        <color indexed="64"/>
      </bottom>
      <diagonal/>
    </border>
    <border>
      <left style="dotted">
        <color theme="2" tint="-0.24994659260841701"/>
      </left>
      <right style="dotted">
        <color indexed="64"/>
      </right>
      <top style="dotted">
        <color indexed="64"/>
      </top>
      <bottom style="thin">
        <color indexed="64"/>
      </bottom>
      <diagonal/>
    </border>
    <border>
      <left/>
      <right style="double">
        <color auto="1"/>
      </right>
      <top/>
      <bottom style="thin">
        <color indexed="64"/>
      </bottom>
      <diagonal/>
    </border>
    <border>
      <left/>
      <right/>
      <top/>
      <bottom style="dotted">
        <color theme="2" tint="-0.24994659260841701"/>
      </bottom>
      <diagonal/>
    </border>
    <border>
      <left/>
      <right style="dotted">
        <color theme="2" tint="-0.24994659260841701"/>
      </right>
      <top style="dotted">
        <color theme="2" tint="-0.24994659260841701"/>
      </top>
      <bottom style="thin">
        <color indexed="64"/>
      </bottom>
      <diagonal/>
    </border>
    <border>
      <left style="dotted">
        <color theme="2" tint="-0.24994659260841701"/>
      </left>
      <right style="dotted">
        <color theme="2" tint="-0.24994659260841701"/>
      </right>
      <top style="dotted">
        <color theme="2" tint="-0.24994659260841701"/>
      </top>
      <bottom style="thin">
        <color indexed="64"/>
      </bottom>
      <diagonal/>
    </border>
    <border>
      <left style="dotted">
        <color theme="2" tint="-0.24994659260841701"/>
      </left>
      <right style="dotted">
        <color indexed="64"/>
      </right>
      <top style="dotted">
        <color theme="2" tint="-0.24994659260841701"/>
      </top>
      <bottom style="thin">
        <color indexed="64"/>
      </bottom>
      <diagonal/>
    </border>
    <border>
      <left style="dotted">
        <color theme="2" tint="-0.24994659260841701"/>
      </left>
      <right style="dotted">
        <color indexed="64"/>
      </right>
      <top style="thin">
        <color indexed="64"/>
      </top>
      <bottom style="dotted">
        <color theme="2" tint="-0.24994659260841701"/>
      </bottom>
      <diagonal/>
    </border>
    <border>
      <left style="double">
        <color auto="1"/>
      </left>
      <right style="hair">
        <color theme="2" tint="-0.24994659260841701"/>
      </right>
      <top style="double">
        <color auto="1"/>
      </top>
      <bottom/>
      <diagonal/>
    </border>
    <border>
      <left style="double">
        <color auto="1"/>
      </left>
      <right style="hair">
        <color theme="2" tint="-0.24994659260841701"/>
      </right>
      <top/>
      <bottom/>
      <diagonal/>
    </border>
    <border>
      <left style="double">
        <color auto="1"/>
      </left>
      <right style="hair">
        <color theme="2" tint="-0.24994659260841701"/>
      </right>
      <top style="thin">
        <color indexed="64"/>
      </top>
      <bottom/>
      <diagonal/>
    </border>
    <border>
      <left style="double">
        <color auto="1"/>
      </left>
      <right/>
      <top style="thin">
        <color indexed="64"/>
      </top>
      <bottom/>
      <diagonal/>
    </border>
    <border>
      <left style="double">
        <color auto="1"/>
      </left>
      <right/>
      <top/>
      <bottom/>
      <diagonal/>
    </border>
    <border>
      <left/>
      <right style="dotted">
        <color theme="2" tint="-0.24994659260841701"/>
      </right>
      <top style="thin">
        <color indexed="64"/>
      </top>
      <bottom style="dotted">
        <color theme="2" tint="-0.24994659260841701"/>
      </bottom>
      <diagonal/>
    </border>
    <border>
      <left style="dotted">
        <color theme="2" tint="-0.24994659260841701"/>
      </left>
      <right style="dotted">
        <color theme="2" tint="-0.24994659260841701"/>
      </right>
      <top style="thin">
        <color indexed="64"/>
      </top>
      <bottom style="dotted">
        <color theme="2" tint="-0.24994659260841701"/>
      </bottom>
      <diagonal/>
    </border>
    <border>
      <left/>
      <right/>
      <top style="thin">
        <color indexed="64"/>
      </top>
      <bottom style="dotted">
        <color theme="2" tint="-0.24994659260841701"/>
      </bottom>
      <diagonal/>
    </border>
    <border>
      <left style="dotted">
        <color theme="2" tint="-0.24994659260841701"/>
      </left>
      <right style="double">
        <color auto="1"/>
      </right>
      <top style="thin">
        <color indexed="64"/>
      </top>
      <bottom style="dotted">
        <color theme="2" tint="-0.24994659260841701"/>
      </bottom>
      <diagonal/>
    </border>
    <border>
      <left style="double">
        <color auto="1"/>
      </left>
      <right/>
      <top/>
      <bottom style="double">
        <color indexed="64"/>
      </bottom>
      <diagonal/>
    </border>
    <border>
      <left/>
      <right style="double">
        <color auto="1"/>
      </right>
      <top/>
      <bottom style="double">
        <color indexed="64"/>
      </bottom>
      <diagonal/>
    </border>
    <border>
      <left style="double">
        <color auto="1"/>
      </left>
      <right/>
      <top style="double">
        <color auto="1"/>
      </top>
      <bottom/>
      <diagonal/>
    </border>
    <border>
      <left/>
      <right style="double">
        <color auto="1"/>
      </right>
      <top/>
      <bottom/>
      <diagonal/>
    </border>
    <border>
      <left style="dotted">
        <color theme="2" tint="-0.24994659260841701"/>
      </left>
      <right style="double">
        <color auto="1"/>
      </right>
      <top/>
      <bottom style="dotted">
        <color indexed="64"/>
      </bottom>
      <diagonal/>
    </border>
    <border>
      <left style="double">
        <color auto="1"/>
      </left>
      <right style="hair">
        <color theme="2" tint="-0.24994659260841701"/>
      </right>
      <top style="thin">
        <color indexed="64"/>
      </top>
      <bottom style="thin">
        <color indexed="64"/>
      </bottom>
      <diagonal/>
    </border>
    <border>
      <left/>
      <right style="dotted">
        <color theme="2" tint="-0.24994659260841701"/>
      </right>
      <top style="thin">
        <color indexed="64"/>
      </top>
      <bottom style="thin">
        <color indexed="64"/>
      </bottom>
      <diagonal/>
    </border>
    <border>
      <left style="dotted">
        <color theme="2" tint="-0.24994659260841701"/>
      </left>
      <right style="dotted">
        <color theme="2" tint="-0.24994659260841701"/>
      </right>
      <top style="thin">
        <color indexed="64"/>
      </top>
      <bottom style="thin">
        <color indexed="64"/>
      </bottom>
      <diagonal/>
    </border>
    <border>
      <left/>
      <right/>
      <top style="thin">
        <color indexed="64"/>
      </top>
      <bottom style="thin">
        <color indexed="64"/>
      </bottom>
      <diagonal/>
    </border>
    <border>
      <left/>
      <right style="double">
        <color auto="1"/>
      </right>
      <top style="thin">
        <color indexed="64"/>
      </top>
      <bottom style="thin">
        <color indexed="64"/>
      </bottom>
      <diagonal/>
    </border>
    <border>
      <left style="hair">
        <color indexed="64"/>
      </left>
      <right style="hair">
        <color indexed="64"/>
      </right>
      <top style="double">
        <color auto="1"/>
      </top>
      <bottom/>
      <diagonal/>
    </border>
    <border>
      <left style="hair">
        <color indexed="64"/>
      </left>
      <right style="hair">
        <color theme="2" tint="-0.24994659260841701"/>
      </right>
      <top/>
      <bottom style="hair">
        <color theme="2" tint="-0.24994659260841701"/>
      </bottom>
      <diagonal/>
    </border>
    <border>
      <left style="hair">
        <color indexed="64"/>
      </left>
      <right style="hair">
        <color theme="2" tint="-0.24994659260841701"/>
      </right>
      <top style="hair">
        <color theme="2" tint="-0.24994659260841701"/>
      </top>
      <bottom style="hair">
        <color theme="2" tint="-0.24994659260841701"/>
      </bottom>
      <diagonal/>
    </border>
    <border>
      <left style="hair">
        <color theme="2" tint="-0.24994659260841701"/>
      </left>
      <right/>
      <top/>
      <bottom style="hair">
        <color theme="2" tint="-0.24994659260841701"/>
      </bottom>
      <diagonal/>
    </border>
    <border>
      <left style="double">
        <color auto="1"/>
      </left>
      <right style="hair">
        <color theme="2" tint="-0.24994659260841701"/>
      </right>
      <top/>
      <bottom style="double">
        <color indexed="64"/>
      </bottom>
      <diagonal/>
    </border>
    <border>
      <left style="hair">
        <color theme="2" tint="-0.24994659260841701"/>
      </left>
      <right style="hair">
        <color theme="2" tint="-0.24994659260841701"/>
      </right>
      <top/>
      <bottom/>
      <diagonal/>
    </border>
    <border>
      <left style="hair">
        <color theme="2" tint="-0.24994659260841701"/>
      </left>
      <right/>
      <top/>
      <bottom/>
      <diagonal/>
    </border>
    <border>
      <left style="hair">
        <color theme="2" tint="-0.24994659260841701"/>
      </left>
      <right style="double">
        <color auto="1"/>
      </right>
      <top/>
      <bottom/>
      <diagonal/>
    </border>
    <border>
      <left/>
      <right/>
      <top style="medium">
        <color indexed="64"/>
      </top>
      <bottom/>
      <diagonal/>
    </border>
    <border>
      <left style="hair">
        <color theme="2" tint="-0.24994659260841701"/>
      </left>
      <right/>
      <top style="hair">
        <color theme="2" tint="-0.24994659260841701"/>
      </top>
      <bottom/>
      <diagonal/>
    </border>
    <border>
      <left/>
      <right/>
      <top style="double">
        <color indexed="64"/>
      </top>
      <bottom/>
      <diagonal/>
    </border>
    <border>
      <left style="hair">
        <color theme="2" tint="-0.24994659260841701"/>
      </left>
      <right style="hair">
        <color theme="2" tint="-0.24994659260841701"/>
      </right>
      <top style="double">
        <color indexed="64"/>
      </top>
      <bottom/>
      <diagonal/>
    </border>
    <border>
      <left style="hair">
        <color theme="2" tint="-0.24994659260841701"/>
      </left>
      <right/>
      <top style="double">
        <color indexed="64"/>
      </top>
      <bottom/>
      <diagonal/>
    </border>
    <border>
      <left/>
      <right style="double">
        <color auto="1"/>
      </right>
      <top style="double">
        <color indexed="64"/>
      </top>
      <bottom/>
      <diagonal/>
    </border>
  </borders>
  <cellStyleXfs count="2">
    <xf numFmtId="0" fontId="0" fillId="0" borderId="0"/>
    <xf numFmtId="0" fontId="9" fillId="0" borderId="0" applyNumberFormat="0" applyFill="0" applyBorder="0" applyAlignment="0" applyProtection="0"/>
  </cellStyleXfs>
  <cellXfs count="135">
    <xf numFmtId="0" fontId="0" fillId="0" borderId="0" xfId="0"/>
    <xf numFmtId="0" fontId="3" fillId="0" borderId="0" xfId="0" applyFont="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10" xfId="0" applyBorder="1"/>
    <xf numFmtId="0" fontId="4" fillId="0" borderId="0" xfId="0" applyFont="1"/>
    <xf numFmtId="0" fontId="5" fillId="0" borderId="0" xfId="0" applyFont="1"/>
    <xf numFmtId="0" fontId="6" fillId="0" borderId="0" xfId="0" applyFont="1"/>
    <xf numFmtId="0" fontId="7" fillId="0" borderId="0" xfId="0" applyFont="1"/>
    <xf numFmtId="0" fontId="8" fillId="0" borderId="23" xfId="0" applyFont="1" applyBorder="1"/>
    <xf numFmtId="0" fontId="0" fillId="0" borderId="0" xfId="0" applyAlignment="1">
      <alignment vertical="center"/>
    </xf>
    <xf numFmtId="3" fontId="3" fillId="0" borderId="0" xfId="0" applyNumberFormat="1" applyFont="1"/>
    <xf numFmtId="1" fontId="11" fillId="0" borderId="0" xfId="0" applyNumberFormat="1" applyFont="1"/>
    <xf numFmtId="0" fontId="0" fillId="0" borderId="5" xfId="0" applyBorder="1" applyAlignment="1">
      <alignment vertical="center"/>
    </xf>
    <xf numFmtId="0" fontId="0" fillId="0" borderId="8" xfId="0" applyBorder="1" applyAlignment="1">
      <alignment vertical="center"/>
    </xf>
    <xf numFmtId="0" fontId="0" fillId="0" borderId="11" xfId="0" applyBorder="1" applyAlignment="1">
      <alignment vertical="center"/>
    </xf>
    <xf numFmtId="0" fontId="0" fillId="0" borderId="7" xfId="0" applyBorder="1" applyAlignment="1">
      <alignment vertical="center"/>
    </xf>
    <xf numFmtId="0" fontId="0" fillId="0" borderId="9" xfId="0" applyBorder="1" applyAlignment="1">
      <alignment vertical="center" wrapText="1"/>
    </xf>
    <xf numFmtId="0" fontId="0" fillId="0" borderId="9" xfId="0" applyBorder="1" applyAlignment="1">
      <alignment vertical="center"/>
    </xf>
    <xf numFmtId="0" fontId="0" fillId="0" borderId="10"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6" xfId="0" applyBorder="1" applyAlignment="1">
      <alignment vertical="center" wrapText="1"/>
    </xf>
    <xf numFmtId="0" fontId="12"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10" fillId="0" borderId="0" xfId="0" applyFont="1"/>
    <xf numFmtId="0" fontId="2" fillId="0" borderId="0" xfId="0" applyFont="1"/>
    <xf numFmtId="0" fontId="9" fillId="0" borderId="9" xfId="1" applyBorder="1" applyAlignment="1">
      <alignment vertical="center" wrapText="1"/>
    </xf>
    <xf numFmtId="0" fontId="0" fillId="2" borderId="24" xfId="0" applyFill="1" applyBorder="1" applyAlignment="1">
      <alignment horizontal="center" vertical="center"/>
    </xf>
    <xf numFmtId="0" fontId="0" fillId="3" borderId="25" xfId="0" applyFill="1" applyBorder="1"/>
    <xf numFmtId="0" fontId="0" fillId="3" borderId="19" xfId="0" applyFill="1" applyBorder="1"/>
    <xf numFmtId="0" fontId="0" fillId="3" borderId="20" xfId="0" applyFill="1" applyBorder="1"/>
    <xf numFmtId="0" fontId="0" fillId="3" borderId="28" xfId="0" applyFill="1" applyBorder="1"/>
    <xf numFmtId="0" fontId="0" fillId="3" borderId="29" xfId="0" applyFill="1" applyBorder="1"/>
    <xf numFmtId="0" fontId="0" fillId="3" borderId="30" xfId="0" applyFill="1" applyBorder="1"/>
    <xf numFmtId="0" fontId="0" fillId="3" borderId="31" xfId="0" applyFill="1" applyBorder="1"/>
    <xf numFmtId="0" fontId="0" fillId="3" borderId="33" xfId="0" applyFill="1" applyBorder="1"/>
    <xf numFmtId="0" fontId="0" fillId="3" borderId="34" xfId="0" applyFill="1" applyBorder="1"/>
    <xf numFmtId="0" fontId="0" fillId="3" borderId="35" xfId="0" applyFill="1" applyBorder="1"/>
    <xf numFmtId="0" fontId="0" fillId="3" borderId="36" xfId="0" applyFill="1" applyBorder="1"/>
    <xf numFmtId="0" fontId="0" fillId="3" borderId="39" xfId="0" applyFill="1" applyBorder="1"/>
    <xf numFmtId="0" fontId="0" fillId="3" borderId="40" xfId="0" applyFill="1" applyBorder="1"/>
    <xf numFmtId="0" fontId="0" fillId="3" borderId="28" xfId="0" quotePrefix="1" applyFill="1" applyBorder="1"/>
    <xf numFmtId="0" fontId="0" fillId="3" borderId="37" xfId="0" applyFill="1" applyBorder="1"/>
    <xf numFmtId="0" fontId="0" fillId="3" borderId="38" xfId="0" quotePrefix="1" applyFill="1" applyBorder="1"/>
    <xf numFmtId="0" fontId="0" fillId="4" borderId="28" xfId="0" applyFill="1" applyBorder="1"/>
    <xf numFmtId="0" fontId="0" fillId="4" borderId="29" xfId="0" applyFill="1" applyBorder="1"/>
    <xf numFmtId="0" fontId="0" fillId="4" borderId="41" xfId="0" applyFill="1" applyBorder="1"/>
    <xf numFmtId="0" fontId="0" fillId="4" borderId="20" xfId="0" applyFill="1" applyBorder="1"/>
    <xf numFmtId="0" fontId="0" fillId="4" borderId="38" xfId="0" applyFill="1" applyBorder="1"/>
    <xf numFmtId="0" fontId="0" fillId="4" borderId="39" xfId="0" applyFill="1" applyBorder="1"/>
    <xf numFmtId="0" fontId="0" fillId="4" borderId="40" xfId="0" applyFill="1" applyBorder="1"/>
    <xf numFmtId="0" fontId="0" fillId="4" borderId="36" xfId="0" applyFill="1" applyBorder="1"/>
    <xf numFmtId="0" fontId="0" fillId="3" borderId="47" xfId="0" applyFill="1" applyBorder="1"/>
    <xf numFmtId="0" fontId="0" fillId="3" borderId="48" xfId="0" applyFill="1" applyBorder="1"/>
    <xf numFmtId="0" fontId="0" fillId="3" borderId="49" xfId="0" applyFill="1" applyBorder="1"/>
    <xf numFmtId="0" fontId="0" fillId="3" borderId="50" xfId="0" applyFill="1" applyBorder="1"/>
    <xf numFmtId="0" fontId="0" fillId="3" borderId="26" xfId="0" applyFill="1" applyBorder="1"/>
    <xf numFmtId="0" fontId="0" fillId="3" borderId="21" xfId="0" applyFill="1" applyBorder="1"/>
    <xf numFmtId="0" fontId="0" fillId="3" borderId="17" xfId="0" applyFill="1" applyBorder="1"/>
    <xf numFmtId="0" fontId="0" fillId="3" borderId="1" xfId="0" applyFill="1" applyBorder="1"/>
    <xf numFmtId="0" fontId="0" fillId="3" borderId="27" xfId="0" applyFill="1" applyBorder="1"/>
    <xf numFmtId="0" fontId="0" fillId="3" borderId="22" xfId="0" applyFill="1" applyBorder="1"/>
    <xf numFmtId="0" fontId="0" fillId="3" borderId="18" xfId="0" applyFill="1" applyBorder="1"/>
    <xf numFmtId="0" fontId="0" fillId="3" borderId="52" xfId="0" applyFill="1" applyBorder="1"/>
    <xf numFmtId="0" fontId="0" fillId="3" borderId="55" xfId="0" applyFill="1" applyBorder="1"/>
    <xf numFmtId="0" fontId="12" fillId="4" borderId="56" xfId="0" applyFont="1" applyFill="1" applyBorder="1" applyAlignment="1">
      <alignment horizontal="center" vertical="center"/>
    </xf>
    <xf numFmtId="0" fontId="0" fillId="4" borderId="57" xfId="0" applyFill="1" applyBorder="1"/>
    <xf numFmtId="0" fontId="0" fillId="4" borderId="58" xfId="0" applyFill="1" applyBorder="1"/>
    <xf numFmtId="0" fontId="0" fillId="4" borderId="59" xfId="0" applyFill="1" applyBorder="1"/>
    <xf numFmtId="0" fontId="0" fillId="4" borderId="60" xfId="0" applyFill="1" applyBorder="1"/>
    <xf numFmtId="0" fontId="0" fillId="0" borderId="15" xfId="0" quotePrefix="1" applyBorder="1" applyAlignment="1">
      <alignment vertical="center" wrapText="1"/>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62" xfId="0" applyBorder="1" applyAlignment="1">
      <alignment horizontal="center" vertical="center"/>
    </xf>
    <xf numFmtId="0" fontId="0" fillId="5" borderId="61" xfId="0" applyFill="1" applyBorder="1" applyAlignment="1">
      <alignment horizontal="center" vertical="center"/>
    </xf>
    <xf numFmtId="0" fontId="0" fillId="5" borderId="54" xfId="0" applyFill="1" applyBorder="1" applyAlignment="1">
      <alignment horizontal="left" vertical="center" wrapText="1"/>
    </xf>
    <xf numFmtId="0" fontId="0" fillId="5" borderId="63" xfId="0" applyFill="1" applyBorder="1" applyAlignment="1">
      <alignment horizontal="center" vertical="center"/>
    </xf>
    <xf numFmtId="0" fontId="0" fillId="5" borderId="14" xfId="0" applyFill="1" applyBorder="1" applyAlignment="1">
      <alignment horizontal="center" vertical="center"/>
    </xf>
    <xf numFmtId="0" fontId="0" fillId="5" borderId="10" xfId="0" applyFill="1" applyBorder="1" applyAlignment="1">
      <alignment wrapText="1"/>
    </xf>
    <xf numFmtId="0" fontId="0" fillId="0" borderId="12" xfId="0" applyBorder="1" applyAlignment="1">
      <alignment horizontal="center" vertical="center"/>
    </xf>
    <xf numFmtId="0" fontId="0" fillId="0" borderId="13" xfId="0" applyBorder="1" applyAlignment="1">
      <alignment vertical="center" wrapText="1"/>
    </xf>
    <xf numFmtId="0" fontId="0" fillId="0" borderId="9" xfId="0" applyBorder="1" applyAlignment="1">
      <alignment horizontal="center"/>
    </xf>
    <xf numFmtId="0" fontId="0" fillId="6" borderId="9" xfId="0" applyFill="1" applyBorder="1" applyAlignment="1">
      <alignment horizontal="center" vertical="center"/>
    </xf>
    <xf numFmtId="0" fontId="0" fillId="6" borderId="10" xfId="0" applyFill="1" applyBorder="1" applyAlignment="1">
      <alignment wrapText="1"/>
    </xf>
    <xf numFmtId="0" fontId="0" fillId="6" borderId="12" xfId="0" applyFill="1" applyBorder="1" applyAlignment="1">
      <alignment horizontal="center" vertical="center"/>
    </xf>
    <xf numFmtId="0" fontId="0" fillId="6" borderId="16" xfId="0" applyFill="1" applyBorder="1" applyAlignment="1">
      <alignment horizontal="center" vertical="center"/>
    </xf>
    <xf numFmtId="0" fontId="0" fillId="6" borderId="13" xfId="0" applyFill="1" applyBorder="1" applyAlignment="1">
      <alignment wrapText="1"/>
    </xf>
    <xf numFmtId="0" fontId="0" fillId="0" borderId="15" xfId="0" applyBorder="1" applyAlignment="1">
      <alignment horizontal="left" vertical="center" wrapText="1"/>
    </xf>
    <xf numFmtId="0" fontId="0" fillId="0" borderId="64" xfId="0"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14" fillId="0" borderId="0" xfId="0" applyFont="1" applyAlignment="1">
      <alignment vertical="center" wrapText="1"/>
    </xf>
    <xf numFmtId="0" fontId="14" fillId="0" borderId="0" xfId="0" applyFont="1" applyAlignment="1">
      <alignment horizontal="left" vertical="center" wrapText="1" indent="1"/>
    </xf>
    <xf numFmtId="0" fontId="14" fillId="0" borderId="0" xfId="0" applyFont="1" applyAlignment="1">
      <alignment horizontal="left" vertical="center" indent="1"/>
    </xf>
    <xf numFmtId="0" fontId="13" fillId="0" borderId="0" xfId="0" applyFont="1" applyAlignment="1">
      <alignment horizontal="center" vertical="center" wrapText="1"/>
    </xf>
    <xf numFmtId="0" fontId="14" fillId="0" borderId="0" xfId="0" applyFont="1" applyAlignment="1">
      <alignment vertical="center"/>
    </xf>
    <xf numFmtId="0" fontId="0" fillId="0" borderId="0" xfId="0" applyAlignment="1">
      <alignment wrapText="1"/>
    </xf>
    <xf numFmtId="0" fontId="13" fillId="0" borderId="0" xfId="0" applyFont="1" applyAlignment="1">
      <alignment horizontal="center" vertical="center"/>
    </xf>
    <xf numFmtId="0" fontId="1" fillId="0" borderId="0" xfId="0" applyFont="1"/>
    <xf numFmtId="0" fontId="12" fillId="0" borderId="0" xfId="0" applyFont="1"/>
    <xf numFmtId="0" fontId="0" fillId="8" borderId="0" xfId="0" applyFill="1"/>
    <xf numFmtId="0" fontId="0" fillId="6" borderId="0" xfId="0" applyFill="1"/>
    <xf numFmtId="0" fontId="0" fillId="0" borderId="15" xfId="0" applyBorder="1" applyAlignment="1">
      <alignment wrapText="1"/>
    </xf>
    <xf numFmtId="0" fontId="12" fillId="3" borderId="42" xfId="0" applyFont="1" applyFill="1" applyBorder="1" applyAlignment="1">
      <alignment horizontal="center" vertical="center"/>
    </xf>
    <xf numFmtId="0" fontId="12" fillId="3" borderId="43" xfId="0" applyFont="1" applyFill="1" applyBorder="1" applyAlignment="1">
      <alignment horizontal="center" vertical="center"/>
    </xf>
    <xf numFmtId="0" fontId="12" fillId="3" borderId="32" xfId="0" applyFont="1" applyFill="1" applyBorder="1" applyAlignment="1">
      <alignment horizontal="center" vertical="center"/>
    </xf>
    <xf numFmtId="0" fontId="12" fillId="4" borderId="44" xfId="0" applyFont="1" applyFill="1" applyBorder="1" applyAlignment="1">
      <alignment horizontal="center" vertical="center"/>
    </xf>
    <xf numFmtId="0" fontId="12" fillId="4" borderId="32" xfId="0" applyFont="1" applyFill="1" applyBorder="1" applyAlignment="1">
      <alignment horizontal="center" vertical="center"/>
    </xf>
    <xf numFmtId="0" fontId="12" fillId="3" borderId="45" xfId="0" applyFont="1" applyFill="1" applyBorder="1" applyAlignment="1">
      <alignment horizontal="center" vertical="center"/>
    </xf>
    <xf numFmtId="0" fontId="12" fillId="3" borderId="46" xfId="0" applyFont="1" applyFill="1" applyBorder="1" applyAlignment="1">
      <alignment horizontal="center" vertical="center"/>
    </xf>
    <xf numFmtId="0" fontId="12" fillId="3" borderId="51" xfId="0" applyFont="1" applyFill="1" applyBorder="1" applyAlignment="1">
      <alignment horizontal="center" vertical="center"/>
    </xf>
    <xf numFmtId="0" fontId="12" fillId="0" borderId="53" xfId="0" applyFont="1" applyBorder="1" applyAlignment="1">
      <alignment horizontal="center" vertical="center"/>
    </xf>
    <xf numFmtId="0" fontId="12" fillId="0" borderId="46" xfId="0" applyFont="1" applyBorder="1" applyAlignment="1">
      <alignment horizontal="center" vertical="center"/>
    </xf>
    <xf numFmtId="0" fontId="12" fillId="0" borderId="51" xfId="0" applyFont="1" applyBorder="1" applyAlignment="1">
      <alignment horizontal="center" vertical="center"/>
    </xf>
    <xf numFmtId="0" fontId="12" fillId="0" borderId="42" xfId="0" applyFont="1" applyBorder="1" applyAlignment="1">
      <alignment horizontal="center" vertical="center"/>
    </xf>
    <xf numFmtId="0" fontId="12" fillId="0" borderId="43" xfId="0" applyFont="1" applyBorder="1" applyAlignment="1">
      <alignment horizontal="center" vertical="center"/>
    </xf>
    <xf numFmtId="0" fontId="12" fillId="0" borderId="65" xfId="0" applyFont="1" applyBorder="1" applyAlignment="1">
      <alignment horizontal="center" vertical="center"/>
    </xf>
    <xf numFmtId="0" fontId="15" fillId="7" borderId="69" xfId="0" applyFont="1" applyFill="1" applyBorder="1" applyAlignment="1">
      <alignment horizontal="left" vertical="center" wrapText="1"/>
    </xf>
    <xf numFmtId="0" fontId="13" fillId="0" borderId="0" xfId="0" applyFont="1" applyAlignment="1">
      <alignment horizontal="center" vertical="center" wrapText="1"/>
    </xf>
    <xf numFmtId="0" fontId="0" fillId="0" borderId="46" xfId="0" applyBorder="1"/>
    <xf numFmtId="0" fontId="0" fillId="0" borderId="0" xfId="0" applyBorder="1" applyAlignment="1">
      <alignment wrapText="1"/>
    </xf>
    <xf numFmtId="0" fontId="0" fillId="0" borderId="71" xfId="0" applyBorder="1"/>
    <xf numFmtId="0" fontId="0" fillId="0" borderId="54" xfId="0" applyBorder="1"/>
    <xf numFmtId="0" fontId="0" fillId="6" borderId="66" xfId="0" applyFill="1" applyBorder="1" applyAlignment="1">
      <alignment horizontal="center" vertical="center"/>
    </xf>
    <xf numFmtId="0" fontId="0" fillId="6" borderId="67" xfId="0" applyFill="1" applyBorder="1" applyAlignment="1">
      <alignment horizontal="center" vertical="center"/>
    </xf>
    <xf numFmtId="0" fontId="0" fillId="6" borderId="70" xfId="0" applyFill="1" applyBorder="1" applyAlignment="1">
      <alignment wrapText="1"/>
    </xf>
    <xf numFmtId="0" fontId="0" fillId="6" borderId="68" xfId="0" applyFill="1" applyBorder="1"/>
    <xf numFmtId="0" fontId="0" fillId="6" borderId="54" xfId="0" applyFill="1" applyBorder="1" applyAlignment="1">
      <alignment wrapText="1"/>
    </xf>
    <xf numFmtId="0" fontId="0" fillId="6" borderId="0" xfId="0" applyFill="1" applyBorder="1" applyAlignment="1">
      <alignment wrapText="1"/>
    </xf>
    <xf numFmtId="0" fontId="0" fillId="0" borderId="72" xfId="0" applyBorder="1" applyAlignment="1">
      <alignment horizontal="center" vertical="center"/>
    </xf>
    <xf numFmtId="0" fontId="0" fillId="0" borderId="73" xfId="0" applyBorder="1" applyAlignment="1">
      <alignment horizontal="center" vertical="center"/>
    </xf>
    <xf numFmtId="0" fontId="0" fillId="0" borderId="74" xfId="0" applyBorder="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2B51A6"/>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50647" custLinFactNeighborX="10553" custLinFactNeighborY="2297">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56871" custLinFactNeighborX="70539" custLinFactNeighborY="-63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7427" custLinFactNeighborX="-519" custLinFactNeighborY="-366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16113" y="802496"/>
          <a:ext cx="660731" cy="75221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1059" y="7253"/>
          <a:ext cx="1112282" cy="77856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79072" y="45266"/>
        <a:ext cx="1036256" cy="702535"/>
      </dsp:txXfrm>
    </dsp:sp>
    <dsp:sp modelId="{02D75559-D361-43C2-960D-0DE64B2217E1}">
      <dsp:nvSpPr>
        <dsp:cNvPr id="0" name=""/>
        <dsp:cNvSpPr/>
      </dsp:nvSpPr>
      <dsp:spPr>
        <a:xfrm>
          <a:off x="1221688" y="81507"/>
          <a:ext cx="1781291" cy="62926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221688" y="81507"/>
        <a:ext cx="1781291" cy="629267"/>
      </dsp:txXfrm>
    </dsp:sp>
    <dsp:sp modelId="{9621899D-0F5A-435B-840E-4641491BFF2E}">
      <dsp:nvSpPr>
        <dsp:cNvPr id="0" name=""/>
        <dsp:cNvSpPr/>
      </dsp:nvSpPr>
      <dsp:spPr>
        <a:xfrm>
          <a:off x="976208" y="881835"/>
          <a:ext cx="1204980" cy="84869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1017645" y="923272"/>
        <a:ext cx="1122106" cy="765820"/>
      </dsp:txXfrm>
    </dsp:sp>
    <dsp:sp modelId="{FEDA8202-94DB-48E0-9F89-FDAC252494CB}">
      <dsp:nvSpPr>
        <dsp:cNvPr id="0" name=""/>
        <dsp:cNvSpPr/>
      </dsp:nvSpPr>
      <dsp:spPr>
        <a:xfrm>
          <a:off x="2167734" y="991155"/>
          <a:ext cx="1212263" cy="62926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167734" y="991155"/>
        <a:ext cx="1212263" cy="62926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5014" y="1066564"/>
          <a:ext cx="656531" cy="7474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73" y="269068"/>
          <a:ext cx="1105213" cy="77361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8844" y="306839"/>
        <a:ext cx="1029671" cy="698071"/>
      </dsp:txXfrm>
    </dsp:sp>
    <dsp:sp modelId="{02D75559-D361-43C2-960D-0DE64B2217E1}">
      <dsp:nvSpPr>
        <dsp:cNvPr id="0" name=""/>
        <dsp:cNvSpPr/>
      </dsp:nvSpPr>
      <dsp:spPr>
        <a:xfrm>
          <a:off x="1122680" y="321084"/>
          <a:ext cx="1554673" cy="62526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22680" y="321084"/>
        <a:ext cx="1554673" cy="625268"/>
      </dsp:txXfrm>
    </dsp:sp>
    <dsp:sp modelId="{9621899D-0F5A-435B-840E-4641491BFF2E}">
      <dsp:nvSpPr>
        <dsp:cNvPr id="0" name=""/>
        <dsp:cNvSpPr/>
      </dsp:nvSpPr>
      <dsp:spPr>
        <a:xfrm>
          <a:off x="945206" y="1138091"/>
          <a:ext cx="1105213" cy="773613"/>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82977" y="1175862"/>
        <a:ext cx="1029671" cy="698071"/>
      </dsp:txXfrm>
    </dsp:sp>
    <dsp:sp modelId="{FEDA8202-94DB-48E0-9F89-FDAC252494CB}">
      <dsp:nvSpPr>
        <dsp:cNvPr id="0" name=""/>
        <dsp:cNvSpPr/>
      </dsp:nvSpPr>
      <dsp:spPr>
        <a:xfrm>
          <a:off x="2000344" y="1226235"/>
          <a:ext cx="1210941" cy="62526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000344" y="1226235"/>
        <a:ext cx="1210941" cy="62526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2837" y="1336766"/>
          <a:ext cx="851731" cy="58875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298" y="571549"/>
          <a:ext cx="2111753" cy="56564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8916" y="599167"/>
        <a:ext cx="2056517" cy="510412"/>
      </dsp:txXfrm>
    </dsp:sp>
    <dsp:sp modelId="{02D75559-D361-43C2-960D-0DE64B2217E1}">
      <dsp:nvSpPr>
        <dsp:cNvPr id="0" name=""/>
        <dsp:cNvSpPr/>
      </dsp:nvSpPr>
      <dsp:spPr>
        <a:xfrm>
          <a:off x="2253619" y="428442"/>
          <a:ext cx="1694372" cy="8401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:32,434,489 </a:t>
          </a:r>
          <a:endParaRPr lang="en-US" sz="1900" kern="1200">
            <a:solidFill>
              <a:schemeClr val="bg2">
                <a:lumMod val="50000"/>
              </a:schemeClr>
            </a:solidFill>
          </a:endParaRPr>
        </a:p>
      </dsp:txBody>
      <dsp:txXfrm>
        <a:off x="2253619" y="428442"/>
        <a:ext cx="1694372" cy="840175"/>
      </dsp:txXfrm>
    </dsp:sp>
    <dsp:sp modelId="{9621899D-0F5A-435B-840E-4641491BFF2E}">
      <dsp:nvSpPr>
        <dsp:cNvPr id="0" name=""/>
        <dsp:cNvSpPr/>
      </dsp:nvSpPr>
      <dsp:spPr>
        <a:xfrm>
          <a:off x="1022548" y="1523680"/>
          <a:ext cx="2154211" cy="684702"/>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55978" y="1557110"/>
        <a:ext cx="2087351" cy="617842"/>
      </dsp:txXfrm>
    </dsp:sp>
    <dsp:sp modelId="{FEDA8202-94DB-48E0-9F89-FDAC252494CB}">
      <dsp:nvSpPr>
        <dsp:cNvPr id="0" name=""/>
        <dsp:cNvSpPr/>
      </dsp:nvSpPr>
      <dsp:spPr>
        <a:xfrm>
          <a:off x="3141469" y="1456336"/>
          <a:ext cx="1484356" cy="84017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141469" y="1456336"/>
        <a:ext cx="1484356" cy="84017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25161" y="1105716"/>
          <a:ext cx="846916" cy="96418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79" y="86384"/>
          <a:ext cx="1425709" cy="99795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9504" y="135109"/>
        <a:ext cx="1328259" cy="900500"/>
      </dsp:txXfrm>
    </dsp:sp>
    <dsp:sp modelId="{02D75559-D361-43C2-960D-0DE64B2217E1}">
      <dsp:nvSpPr>
        <dsp:cNvPr id="0" name=""/>
        <dsp:cNvSpPr/>
      </dsp:nvSpPr>
      <dsp:spPr>
        <a:xfrm>
          <a:off x="1426489" y="181561"/>
          <a:ext cx="1036925" cy="8065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426489" y="181561"/>
        <a:ext cx="1036925" cy="806587"/>
      </dsp:txXfrm>
    </dsp:sp>
    <dsp:sp modelId="{9621899D-0F5A-435B-840E-4641491BFF2E}">
      <dsp:nvSpPr>
        <dsp:cNvPr id="0" name=""/>
        <dsp:cNvSpPr/>
      </dsp:nvSpPr>
      <dsp:spPr>
        <a:xfrm>
          <a:off x="1209448" y="1293796"/>
          <a:ext cx="1425709" cy="99795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58173" y="1342521"/>
        <a:ext cx="1328259" cy="900500"/>
      </dsp:txXfrm>
    </dsp:sp>
    <dsp:sp modelId="{FEDA8202-94DB-48E0-9F89-FDAC252494CB}">
      <dsp:nvSpPr>
        <dsp:cNvPr id="0" name=""/>
        <dsp:cNvSpPr/>
      </dsp:nvSpPr>
      <dsp:spPr>
        <a:xfrm>
          <a:off x="2609333" y="1302589"/>
          <a:ext cx="1036925" cy="8065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609333" y="1302589"/>
        <a:ext cx="1036925" cy="80658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58.png"/><Relationship Id="rId3" Type="http://schemas.openxmlformats.org/officeDocument/2006/relationships/image" Target="../media/image3.png"/><Relationship Id="rId21" Type="http://schemas.openxmlformats.org/officeDocument/2006/relationships/image" Target="../media/image26.png"/><Relationship Id="rId7" Type="http://schemas.openxmlformats.org/officeDocument/2006/relationships/image" Target="../media/image53.png"/><Relationship Id="rId12" Type="http://schemas.openxmlformats.org/officeDocument/2006/relationships/image" Target="../media/image12.png"/><Relationship Id="rId17" Type="http://schemas.openxmlformats.org/officeDocument/2006/relationships/image" Target="../media/image5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52.png"/><Relationship Id="rId11" Type="http://schemas.openxmlformats.org/officeDocument/2006/relationships/image" Target="../media/image56.png"/><Relationship Id="rId5" Type="http://schemas.openxmlformats.org/officeDocument/2006/relationships/image" Target="../media/image51.png"/><Relationship Id="rId15" Type="http://schemas.openxmlformats.org/officeDocument/2006/relationships/image" Target="../media/image15.png"/><Relationship Id="rId10" Type="http://schemas.openxmlformats.org/officeDocument/2006/relationships/image" Target="../media/image55.png"/><Relationship Id="rId19" Type="http://schemas.openxmlformats.org/officeDocument/2006/relationships/image" Target="../media/image42.png"/><Relationship Id="rId4" Type="http://schemas.openxmlformats.org/officeDocument/2006/relationships/image" Target="../media/image17.png"/><Relationship Id="rId9" Type="http://schemas.openxmlformats.org/officeDocument/2006/relationships/image" Target="../media/image54.png"/><Relationship Id="rId14" Type="http://schemas.openxmlformats.org/officeDocument/2006/relationships/image" Target="../media/image14.png"/><Relationship Id="rId22"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April 9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Pete Readman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4</xdr:row>
      <xdr:rowOff>29967</xdr:rowOff>
    </xdr:from>
    <xdr:to>
      <xdr:col>21</xdr:col>
      <xdr:colOff>445859</xdr:colOff>
      <xdr:row>17</xdr:row>
      <xdr:rowOff>86514</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4126538" y="3586923"/>
          <a:ext cx="2697787" cy="48326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779984" y="3595996"/>
          <a:ext cx="2607075" cy="47419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2027890" y="3487139"/>
          <a:ext cx="3439723" cy="61630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4152234" y="4049026"/>
          <a:ext cx="1450198" cy="56338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848022" y="3951435"/>
          <a:ext cx="1547092" cy="565724"/>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2124647" y="4030887"/>
          <a:ext cx="2077224" cy="486018"/>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solidFill>
                  <a:schemeClr val="bg2">
                    <a:lumMod val="50000"/>
                  </a:schemeClr>
                </a:solidFill>
              </a:rPr>
              <a:t>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175666</xdr:colOff>
      <xdr:row>16</xdr:row>
      <xdr:rowOff>66769</xdr:rowOff>
    </xdr:from>
    <xdr:to>
      <xdr:col>19</xdr:col>
      <xdr:colOff>497923</xdr:colOff>
      <xdr:row>19</xdr:row>
      <xdr:rowOff>148273</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2543734" y="2852110"/>
          <a:ext cx="322257" cy="601049"/>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4</xdr:row>
      <xdr:rowOff>173181</xdr:rowOff>
    </xdr:from>
    <xdr:to>
      <xdr:col>31</xdr:col>
      <xdr:colOff>288636</xdr:colOff>
      <xdr:row>19</xdr:row>
      <xdr:rowOff>86591</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6455159" y="952499"/>
          <a:ext cx="5221432" cy="2438978"/>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endParaRPr lang="en-US" sz="1400" b="0">
            <a:solidFill>
              <a:schemeClr val="bg2">
                <a:lumMod val="50000"/>
              </a:schemeClr>
            </a:solidFill>
          </a:endParaRPr>
        </a:p>
        <a:p>
          <a:r>
            <a:rPr lang="en-US" sz="1400" b="0">
              <a:solidFill>
                <a:schemeClr val="bg2">
                  <a:lumMod val="50000"/>
                </a:schemeClr>
              </a:solidFill>
            </a:rPr>
            <a:t>Obervations</a:t>
          </a:r>
          <a:r>
            <a:rPr lang="en-US" sz="1400" b="0" baseline="0">
              <a:solidFill>
                <a:schemeClr val="bg2">
                  <a:lumMod val="50000"/>
                </a:schemeClr>
              </a:solidFill>
            </a:rPr>
            <a:t> to be removed: Personally Identifiable Information (PII) removed: First and Last Name of customers (2 columns)</a:t>
          </a:r>
        </a:p>
        <a:p>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US" sz="1400" kern="1200">
              <a:solidFill>
                <a:schemeClr val="bg2">
                  <a:lumMod val="50000"/>
                </a:schemeClr>
              </a:solidFill>
            </a:rPr>
            <a:t>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8</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FDF51763-6825-C94C-81C8-EB3E8E4350D7}"/>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F6441E2F-8E6F-3847-A9F3-A05B6F40AC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33828" cy="218888"/>
        </a:xfrm>
        <a:prstGeom prst="rect">
          <a:avLst/>
        </a:prstGeom>
      </xdr:spPr>
    </xdr:pic>
    <xdr:clientData/>
  </xdr:twoCellAnchor>
  <xdr:twoCellAnchor>
    <xdr:from>
      <xdr:col>1</xdr:col>
      <xdr:colOff>348</xdr:colOff>
      <xdr:row>3</xdr:row>
      <xdr:rowOff>171097</xdr:rowOff>
    </xdr:from>
    <xdr:to>
      <xdr:col>10</xdr:col>
      <xdr:colOff>451554</xdr:colOff>
      <xdr:row>3</xdr:row>
      <xdr:rowOff>171097</xdr:rowOff>
    </xdr:to>
    <xdr:cxnSp macro="">
      <xdr:nvCxnSpPr>
        <xdr:cNvPr id="5" name="Straight Connector 4">
          <a:extLst>
            <a:ext uri="{FF2B5EF4-FFF2-40B4-BE49-F238E27FC236}">
              <a16:creationId xmlns:a16="http://schemas.microsoft.com/office/drawing/2014/main" id="{ABE21894-7A32-334B-848D-34C532CCC275}"/>
            </a:ext>
          </a:extLst>
        </xdr:cNvPr>
        <xdr:cNvCxnSpPr/>
      </xdr:nvCxnSpPr>
      <xdr:spPr>
        <a:xfrm>
          <a:off x="305148" y="742597"/>
          <a:ext cx="190948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5</xdr:col>
      <xdr:colOff>537456</xdr:colOff>
      <xdr:row>3</xdr:row>
      <xdr:rowOff>133175</xdr:rowOff>
    </xdr:to>
    <xdr:sp macro="" textlink="">
      <xdr:nvSpPr>
        <xdr:cNvPr id="6" name="TextBox 5">
          <a:extLst>
            <a:ext uri="{FF2B5EF4-FFF2-40B4-BE49-F238E27FC236}">
              <a16:creationId xmlns:a16="http://schemas.microsoft.com/office/drawing/2014/main" id="{AD38E2C5-23D9-8B4E-AE57-0949FC0DE541}"/>
            </a:ext>
          </a:extLst>
        </xdr:cNvPr>
        <xdr:cNvSpPr txBox="1"/>
      </xdr:nvSpPr>
      <xdr:spPr>
        <a:xfrm>
          <a:off x="211665" y="381000"/>
          <a:ext cx="15908691"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523875</xdr:colOff>
      <xdr:row>14</xdr:row>
      <xdr:rowOff>174625</xdr:rowOff>
    </xdr:from>
    <xdr:to>
      <xdr:col>2</xdr:col>
      <xdr:colOff>285750</xdr:colOff>
      <xdr:row>33</xdr:row>
      <xdr:rowOff>31750</xdr:rowOff>
    </xdr:to>
    <xdr:pic>
      <xdr:nvPicPr>
        <xdr:cNvPr id="8" name="Picture 7">
          <a:extLst>
            <a:ext uri="{FF2B5EF4-FFF2-40B4-BE49-F238E27FC236}">
              <a16:creationId xmlns:a16="http://schemas.microsoft.com/office/drawing/2014/main" id="{1002826E-4A36-574B-AFC1-8610E3164DA9}"/>
            </a:ext>
          </a:extLst>
        </xdr:cNvPr>
        <xdr:cNvPicPr>
          <a:picLocks noChangeAspect="1"/>
        </xdr:cNvPicPr>
      </xdr:nvPicPr>
      <xdr:blipFill>
        <a:blip xmlns:r="http://schemas.openxmlformats.org/officeDocument/2006/relationships" r:embed="rId2"/>
        <a:stretch>
          <a:fillRect/>
        </a:stretch>
      </xdr:blipFill>
      <xdr:spPr>
        <a:xfrm>
          <a:off x="828675" y="5026025"/>
          <a:ext cx="5591175" cy="4238625"/>
        </a:xfrm>
        <a:prstGeom prst="rect">
          <a:avLst/>
        </a:prstGeom>
      </xdr:spPr>
    </xdr:pic>
    <xdr:clientData/>
  </xdr:twoCellAnchor>
  <xdr:twoCellAnchor editAs="oneCell">
    <xdr:from>
      <xdr:col>0</xdr:col>
      <xdr:colOff>222251</xdr:colOff>
      <xdr:row>32</xdr:row>
      <xdr:rowOff>174625</xdr:rowOff>
    </xdr:from>
    <xdr:to>
      <xdr:col>2</xdr:col>
      <xdr:colOff>698501</xdr:colOff>
      <xdr:row>58</xdr:row>
      <xdr:rowOff>174626</xdr:rowOff>
    </xdr:to>
    <xdr:pic>
      <xdr:nvPicPr>
        <xdr:cNvPr id="9" name="Picture 8">
          <a:extLst>
            <a:ext uri="{FF2B5EF4-FFF2-40B4-BE49-F238E27FC236}">
              <a16:creationId xmlns:a16="http://schemas.microsoft.com/office/drawing/2014/main" id="{DA5D8D0E-99B6-ED4A-9BD2-FEAD1E8731BA}"/>
            </a:ext>
          </a:extLst>
        </xdr:cNvPr>
        <xdr:cNvPicPr>
          <a:picLocks noChangeAspect="1"/>
        </xdr:cNvPicPr>
      </xdr:nvPicPr>
      <xdr:blipFill>
        <a:blip xmlns:r="http://schemas.openxmlformats.org/officeDocument/2006/relationships" r:embed="rId3"/>
        <a:stretch>
          <a:fillRect/>
        </a:stretch>
      </xdr:blipFill>
      <xdr:spPr>
        <a:xfrm>
          <a:off x="222251" y="9217025"/>
          <a:ext cx="6610350" cy="4953001"/>
        </a:xfrm>
        <a:prstGeom prst="rect">
          <a:avLst/>
        </a:prstGeom>
      </xdr:spPr>
    </xdr:pic>
    <xdr:clientData/>
  </xdr:twoCellAnchor>
  <xdr:twoCellAnchor>
    <xdr:from>
      <xdr:col>2</xdr:col>
      <xdr:colOff>279400</xdr:colOff>
      <xdr:row>16</xdr:row>
      <xdr:rowOff>228600</xdr:rowOff>
    </xdr:from>
    <xdr:to>
      <xdr:col>2</xdr:col>
      <xdr:colOff>4810125</xdr:colOff>
      <xdr:row>20</xdr:row>
      <xdr:rowOff>123825</xdr:rowOff>
    </xdr:to>
    <xdr:sp macro="" textlink="">
      <xdr:nvSpPr>
        <xdr:cNvPr id="10" name="Rectangle 9">
          <a:extLst>
            <a:ext uri="{FF2B5EF4-FFF2-40B4-BE49-F238E27FC236}">
              <a16:creationId xmlns:a16="http://schemas.microsoft.com/office/drawing/2014/main" id="{620B1019-4424-484C-B259-95A394311001}"/>
            </a:ext>
          </a:extLst>
        </xdr:cNvPr>
        <xdr:cNvSpPr/>
      </xdr:nvSpPr>
      <xdr:spPr>
        <a:xfrm>
          <a:off x="6413500" y="5562600"/>
          <a:ext cx="4530725" cy="8604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chemeClr val="tx1"/>
              </a:solidFill>
            </a:rPr>
            <a:t>- Schedule ads for </a:t>
          </a:r>
          <a:r>
            <a:rPr lang="en-US" sz="1600" b="1">
              <a:solidFill>
                <a:schemeClr val="tx1"/>
              </a:solidFill>
            </a:rPr>
            <a:t>weekdays</a:t>
          </a:r>
          <a:r>
            <a:rPr lang="en-US" sz="1600">
              <a:solidFill>
                <a:schemeClr val="tx1"/>
              </a:solidFill>
            </a:rPr>
            <a:t> (Mon–Fri)</a:t>
          </a:r>
        </a:p>
        <a:p>
          <a:r>
            <a:rPr lang="en-US" sz="1600" b="1">
              <a:solidFill>
                <a:schemeClr val="tx1"/>
              </a:solidFill>
            </a:rPr>
            <a:t>-</a:t>
          </a:r>
          <a:r>
            <a:rPr lang="en-US" sz="1600" b="1" baseline="0">
              <a:solidFill>
                <a:schemeClr val="tx1"/>
              </a:solidFill>
            </a:rPr>
            <a:t> </a:t>
          </a:r>
          <a:r>
            <a:rPr lang="en-US" sz="1600" b="1">
              <a:solidFill>
                <a:schemeClr val="tx1"/>
              </a:solidFill>
            </a:rPr>
            <a:t>particular emphasis</a:t>
          </a:r>
          <a:r>
            <a:rPr lang="en-US" sz="1600">
              <a:solidFill>
                <a:schemeClr val="tx1"/>
              </a:solidFill>
            </a:rPr>
            <a:t> on </a:t>
          </a:r>
          <a:r>
            <a:rPr lang="en-US" sz="1600" b="1">
              <a:solidFill>
                <a:schemeClr val="tx1"/>
              </a:solidFill>
            </a:rPr>
            <a:t>Tuesday and Wednesday</a:t>
          </a:r>
          <a:endParaRPr lang="en-US" sz="1600" b="0">
            <a:solidFill>
              <a:schemeClr val="tx1"/>
            </a:solidFill>
          </a:endParaRPr>
        </a:p>
        <a:p>
          <a:r>
            <a:rPr lang="en-US" sz="1600">
              <a:solidFill>
                <a:schemeClr val="tx1"/>
              </a:solidFill>
            </a:rPr>
            <a:t>since these are the days with the fewest orders</a:t>
          </a:r>
        </a:p>
      </xdr:txBody>
    </xdr:sp>
    <xdr:clientData/>
  </xdr:twoCellAnchor>
  <xdr:twoCellAnchor>
    <xdr:from>
      <xdr:col>2</xdr:col>
      <xdr:colOff>495300</xdr:colOff>
      <xdr:row>36</xdr:row>
      <xdr:rowOff>31750</xdr:rowOff>
    </xdr:from>
    <xdr:to>
      <xdr:col>2</xdr:col>
      <xdr:colOff>5026025</xdr:colOff>
      <xdr:row>41</xdr:row>
      <xdr:rowOff>41275</xdr:rowOff>
    </xdr:to>
    <xdr:sp macro="" textlink="">
      <xdr:nvSpPr>
        <xdr:cNvPr id="11" name="Rectangle 10">
          <a:extLst>
            <a:ext uri="{FF2B5EF4-FFF2-40B4-BE49-F238E27FC236}">
              <a16:creationId xmlns:a16="http://schemas.microsoft.com/office/drawing/2014/main" id="{409D7F2A-AA52-AB48-B4D0-00DCFEC5853E}"/>
            </a:ext>
          </a:extLst>
        </xdr:cNvPr>
        <xdr:cNvSpPr/>
      </xdr:nvSpPr>
      <xdr:spPr>
        <a:xfrm>
          <a:off x="6629400" y="9836150"/>
          <a:ext cx="4530725" cy="9620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chemeClr val="tx1"/>
              </a:solidFill>
            </a:rPr>
            <a:t>- Schedule ads </a:t>
          </a:r>
          <a:r>
            <a:rPr lang="en-US" sz="1600" b="1">
              <a:solidFill>
                <a:schemeClr val="tx1"/>
              </a:solidFill>
            </a:rPr>
            <a:t>for</a:t>
          </a:r>
          <a:r>
            <a:rPr lang="en-US" sz="1600" b="1" baseline="0">
              <a:solidFill>
                <a:schemeClr val="tx1"/>
              </a:solidFill>
            </a:rPr>
            <a:t> before 9am</a:t>
          </a:r>
          <a:r>
            <a:rPr lang="en-US" sz="1600" baseline="0">
              <a:solidFill>
                <a:schemeClr val="tx1"/>
              </a:solidFill>
            </a:rPr>
            <a:t> and </a:t>
          </a:r>
          <a:r>
            <a:rPr lang="en-US" sz="1600" b="1" baseline="0">
              <a:solidFill>
                <a:schemeClr val="tx1"/>
              </a:solidFill>
            </a:rPr>
            <a:t>after 5pm</a:t>
          </a:r>
          <a:r>
            <a:rPr lang="en-US" sz="1600" baseline="0">
              <a:solidFill>
                <a:schemeClr val="tx1"/>
              </a:solidFill>
            </a:rPr>
            <a:t>,</a:t>
          </a:r>
          <a:endParaRPr lang="en-US" sz="1600" b="0">
            <a:solidFill>
              <a:schemeClr val="tx1"/>
            </a:solidFill>
          </a:endParaRPr>
        </a:p>
        <a:p>
          <a:r>
            <a:rPr lang="en-US" sz="1600">
              <a:solidFill>
                <a:schemeClr val="tx1"/>
              </a:solidFill>
            </a:rPr>
            <a:t>since these are the times with the fewest orders</a:t>
          </a:r>
        </a:p>
      </xdr:txBody>
    </xdr:sp>
    <xdr:clientData/>
  </xdr:twoCellAnchor>
  <xdr:twoCellAnchor editAs="oneCell">
    <xdr:from>
      <xdr:col>0</xdr:col>
      <xdr:colOff>190499</xdr:colOff>
      <xdr:row>62</xdr:row>
      <xdr:rowOff>174625</xdr:rowOff>
    </xdr:from>
    <xdr:to>
      <xdr:col>2</xdr:col>
      <xdr:colOff>952500</xdr:colOff>
      <xdr:row>90</xdr:row>
      <xdr:rowOff>7938</xdr:rowOff>
    </xdr:to>
    <xdr:pic>
      <xdr:nvPicPr>
        <xdr:cNvPr id="12" name="Picture 11">
          <a:extLst>
            <a:ext uri="{FF2B5EF4-FFF2-40B4-BE49-F238E27FC236}">
              <a16:creationId xmlns:a16="http://schemas.microsoft.com/office/drawing/2014/main" id="{CFCC7177-82CA-EA40-890E-C330455D2455}"/>
            </a:ext>
          </a:extLst>
        </xdr:cNvPr>
        <xdr:cNvPicPr>
          <a:picLocks noChangeAspect="1"/>
        </xdr:cNvPicPr>
      </xdr:nvPicPr>
      <xdr:blipFill>
        <a:blip xmlns:r="http://schemas.openxmlformats.org/officeDocument/2006/relationships" r:embed="rId4"/>
        <a:stretch>
          <a:fillRect/>
        </a:stretch>
      </xdr:blipFill>
      <xdr:spPr>
        <a:xfrm>
          <a:off x="190499" y="15782925"/>
          <a:ext cx="6896101" cy="5167313"/>
        </a:xfrm>
        <a:prstGeom prst="rect">
          <a:avLst/>
        </a:prstGeom>
      </xdr:spPr>
    </xdr:pic>
    <xdr:clientData/>
  </xdr:twoCellAnchor>
  <xdr:twoCellAnchor>
    <xdr:from>
      <xdr:col>2</xdr:col>
      <xdr:colOff>682626</xdr:colOff>
      <xdr:row>66</xdr:row>
      <xdr:rowOff>79375</xdr:rowOff>
    </xdr:from>
    <xdr:to>
      <xdr:col>2</xdr:col>
      <xdr:colOff>5191126</xdr:colOff>
      <xdr:row>75</xdr:row>
      <xdr:rowOff>31751</xdr:rowOff>
    </xdr:to>
    <xdr:sp macro="" textlink="">
      <xdr:nvSpPr>
        <xdr:cNvPr id="13" name="Rectangle 12">
          <a:extLst>
            <a:ext uri="{FF2B5EF4-FFF2-40B4-BE49-F238E27FC236}">
              <a16:creationId xmlns:a16="http://schemas.microsoft.com/office/drawing/2014/main" id="{AE1BF162-8E1A-094C-9DF1-2E064F88635C}"/>
            </a:ext>
          </a:extLst>
        </xdr:cNvPr>
        <xdr:cNvSpPr/>
      </xdr:nvSpPr>
      <xdr:spPr>
        <a:xfrm>
          <a:off x="6810376" y="16414750"/>
          <a:ext cx="4508500" cy="1666876"/>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chemeClr val="tx1"/>
              </a:solidFill>
            </a:rPr>
            <a:t>Schedule ads</a:t>
          </a:r>
          <a:r>
            <a:rPr lang="en-US" sz="1600" baseline="0">
              <a:solidFill>
                <a:schemeClr val="tx1"/>
              </a:solidFill>
            </a:rPr>
            <a:t> for </a:t>
          </a:r>
          <a:r>
            <a:rPr lang="en-US" sz="1600" b="1" baseline="0">
              <a:solidFill>
                <a:schemeClr val="tx1"/>
              </a:solidFill>
            </a:rPr>
            <a:t>higher-priced products </a:t>
          </a:r>
          <a:r>
            <a:rPr lang="en-US" sz="1600" baseline="0">
              <a:solidFill>
                <a:schemeClr val="tx1"/>
              </a:solidFill>
            </a:rPr>
            <a:t>between </a:t>
          </a:r>
          <a:r>
            <a:rPr lang="en-US" sz="1600" b="1" baseline="0">
              <a:solidFill>
                <a:schemeClr val="tx1"/>
              </a:solidFill>
            </a:rPr>
            <a:t>9–11am</a:t>
          </a:r>
          <a:r>
            <a:rPr lang="en-US" sz="1600" b="0" baseline="0">
              <a:solidFill>
                <a:schemeClr val="tx1"/>
              </a:solidFill>
            </a:rPr>
            <a:t> to boost the current dip during this period</a:t>
          </a:r>
        </a:p>
        <a:p>
          <a:endParaRPr lang="en-US" sz="1600" b="0" baseline="0">
            <a:solidFill>
              <a:schemeClr val="tx1"/>
            </a:solidFill>
          </a:endParaRPr>
        </a:p>
        <a:p>
          <a:r>
            <a:rPr lang="en-US" sz="1600" b="1" baseline="0">
              <a:solidFill>
                <a:schemeClr val="tx1"/>
              </a:solidFill>
            </a:rPr>
            <a:t>9–11am</a:t>
          </a:r>
          <a:r>
            <a:rPr lang="en-US" sz="1600" b="0" baseline="0">
              <a:solidFill>
                <a:schemeClr val="tx1"/>
              </a:solidFill>
            </a:rPr>
            <a:t> are some of the busiest hours of the day in terms of customer orders, so there's good potential for boosting sales here</a:t>
          </a:r>
        </a:p>
      </xdr:txBody>
    </xdr:sp>
    <xdr:clientData/>
  </xdr:twoCellAnchor>
  <xdr:twoCellAnchor>
    <xdr:from>
      <xdr:col>2</xdr:col>
      <xdr:colOff>936627</xdr:colOff>
      <xdr:row>95</xdr:row>
      <xdr:rowOff>47625</xdr:rowOff>
    </xdr:from>
    <xdr:to>
      <xdr:col>2</xdr:col>
      <xdr:colOff>4476751</xdr:colOff>
      <xdr:row>107</xdr:row>
      <xdr:rowOff>79375</xdr:rowOff>
    </xdr:to>
    <xdr:sp macro="" textlink="">
      <xdr:nvSpPr>
        <xdr:cNvPr id="15" name="Rectangle 14">
          <a:extLst>
            <a:ext uri="{FF2B5EF4-FFF2-40B4-BE49-F238E27FC236}">
              <a16:creationId xmlns:a16="http://schemas.microsoft.com/office/drawing/2014/main" id="{B0526A3E-74D4-E441-A7C5-35CCB3F2F920}"/>
            </a:ext>
          </a:extLst>
        </xdr:cNvPr>
        <xdr:cNvSpPr/>
      </xdr:nvSpPr>
      <xdr:spPr>
        <a:xfrm>
          <a:off x="7064377" y="22796500"/>
          <a:ext cx="3540124" cy="23177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chemeClr val="tx1"/>
              </a:solidFill>
            </a:rPr>
            <a:t>Group</a:t>
          </a:r>
          <a:r>
            <a:rPr lang="en-US" sz="1600" baseline="0">
              <a:solidFill>
                <a:schemeClr val="tx1"/>
              </a:solidFill>
            </a:rPr>
            <a:t> products </a:t>
          </a:r>
          <a:r>
            <a:rPr lang="en-US" sz="1600">
              <a:solidFill>
                <a:schemeClr val="tx1"/>
              </a:solidFill>
            </a:rPr>
            <a:t>into </a:t>
          </a:r>
          <a:r>
            <a:rPr lang="en-US" sz="1600" b="1">
              <a:solidFill>
                <a:schemeClr val="tx1"/>
              </a:solidFill>
            </a:rPr>
            <a:t>three Price-Ranges</a:t>
          </a:r>
          <a:r>
            <a:rPr lang="en-US" sz="1600">
              <a:solidFill>
                <a:schemeClr val="tx1"/>
              </a:solidFill>
            </a:rPr>
            <a:t>:</a:t>
          </a:r>
        </a:p>
        <a:p>
          <a:endParaRPr lang="en-US" sz="1600">
            <a:solidFill>
              <a:schemeClr val="tx1"/>
            </a:solidFill>
          </a:endParaRPr>
        </a:p>
        <a:p>
          <a:r>
            <a:rPr lang="en-US" sz="1600" b="1">
              <a:solidFill>
                <a:schemeClr val="tx1"/>
              </a:solidFill>
            </a:rPr>
            <a:t>Low-Range = $5</a:t>
          </a:r>
          <a:r>
            <a:rPr lang="en-US" sz="1600" b="1" baseline="0">
              <a:solidFill>
                <a:schemeClr val="tx1"/>
              </a:solidFill>
            </a:rPr>
            <a:t> </a:t>
          </a:r>
          <a:r>
            <a:rPr lang="en-US" sz="1600" b="0" baseline="0">
              <a:solidFill>
                <a:schemeClr val="tx1"/>
              </a:solidFill>
            </a:rPr>
            <a:t>or less</a:t>
          </a:r>
          <a:endParaRPr lang="en-US" sz="1600" b="0">
            <a:solidFill>
              <a:schemeClr val="tx1"/>
            </a:solidFill>
          </a:endParaRPr>
        </a:p>
        <a:p>
          <a:endParaRPr lang="en-US" sz="1600">
            <a:solidFill>
              <a:schemeClr val="tx1"/>
            </a:solidFill>
          </a:endParaRPr>
        </a:p>
        <a:p>
          <a:r>
            <a:rPr lang="en-US" sz="1600" b="1">
              <a:solidFill>
                <a:schemeClr val="tx1"/>
              </a:solidFill>
            </a:rPr>
            <a:t>Mid-Range = </a:t>
          </a:r>
          <a:r>
            <a:rPr lang="en-US" sz="1600" b="0">
              <a:solidFill>
                <a:schemeClr val="tx1"/>
              </a:solidFill>
            </a:rPr>
            <a:t>between </a:t>
          </a:r>
          <a:r>
            <a:rPr lang="en-US" sz="1600" b="1">
              <a:solidFill>
                <a:schemeClr val="tx1"/>
              </a:solidFill>
            </a:rPr>
            <a:t>$5.01 </a:t>
          </a:r>
          <a:r>
            <a:rPr lang="en-US" sz="1600" b="0">
              <a:solidFill>
                <a:schemeClr val="tx1"/>
              </a:solidFill>
            </a:rPr>
            <a:t>and</a:t>
          </a:r>
          <a:r>
            <a:rPr lang="en-US" sz="1600" b="1">
              <a:solidFill>
                <a:schemeClr val="tx1"/>
              </a:solidFill>
            </a:rPr>
            <a:t> $15</a:t>
          </a:r>
        </a:p>
        <a:p>
          <a:endParaRPr lang="en-US" sz="1600" b="1">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chemeClr val="tx1"/>
              </a:solidFill>
            </a:rPr>
            <a:t>High-Range = over $15</a:t>
          </a:r>
          <a:endParaRPr lang="en-US" sz="1600">
            <a:solidFill>
              <a:schemeClr val="tx1"/>
            </a:solidFill>
          </a:endParaRPr>
        </a:p>
        <a:p>
          <a:endParaRPr lang="en-US" sz="1600">
            <a:solidFill>
              <a:schemeClr val="tx1"/>
            </a:solidFill>
          </a:endParaRPr>
        </a:p>
        <a:p>
          <a:endParaRPr lang="en-US" sz="1600">
            <a:solidFill>
              <a:schemeClr val="tx1"/>
            </a:solidFill>
          </a:endParaRPr>
        </a:p>
        <a:p>
          <a:endParaRPr lang="en-US" sz="1600">
            <a:solidFill>
              <a:schemeClr val="tx1"/>
            </a:solidFill>
          </a:endParaRPr>
        </a:p>
      </xdr:txBody>
    </xdr:sp>
    <xdr:clientData/>
  </xdr:twoCellAnchor>
  <xdr:twoCellAnchor>
    <xdr:from>
      <xdr:col>1</xdr:col>
      <xdr:colOff>1398590</xdr:colOff>
      <xdr:row>95</xdr:row>
      <xdr:rowOff>3176</xdr:rowOff>
    </xdr:from>
    <xdr:to>
      <xdr:col>1</xdr:col>
      <xdr:colOff>5048250</xdr:colOff>
      <xdr:row>98</xdr:row>
      <xdr:rowOff>111125</xdr:rowOff>
    </xdr:to>
    <xdr:sp macro="" textlink="">
      <xdr:nvSpPr>
        <xdr:cNvPr id="16" name="Rectangle 15">
          <a:extLst>
            <a:ext uri="{FF2B5EF4-FFF2-40B4-BE49-F238E27FC236}">
              <a16:creationId xmlns:a16="http://schemas.microsoft.com/office/drawing/2014/main" id="{EFA84048-8734-5F46-8A6F-8D4836B74EA6}"/>
            </a:ext>
          </a:extLst>
        </xdr:cNvPr>
        <xdr:cNvSpPr/>
      </xdr:nvSpPr>
      <xdr:spPr>
        <a:xfrm>
          <a:off x="1700215" y="22752051"/>
          <a:ext cx="3649660" cy="6794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a:solidFill>
                <a:schemeClr val="tx1"/>
              </a:solidFill>
            </a:rPr>
            <a:t>- </a:t>
          </a:r>
          <a:r>
            <a:rPr lang="en-US" sz="1600" b="1">
              <a:solidFill>
                <a:schemeClr val="tx1"/>
              </a:solidFill>
            </a:rPr>
            <a:t>98.9% </a:t>
          </a:r>
          <a:r>
            <a:rPr lang="en-US" sz="1600" b="0">
              <a:solidFill>
                <a:schemeClr val="tx1"/>
              </a:solidFill>
            </a:rPr>
            <a:t>of products are priced</a:t>
          </a:r>
          <a:r>
            <a:rPr lang="en-US" sz="1600" b="0" baseline="0">
              <a:solidFill>
                <a:schemeClr val="tx1"/>
              </a:solidFill>
            </a:rPr>
            <a:t> </a:t>
          </a:r>
          <a:r>
            <a:rPr lang="en-US" sz="1600" b="1" baseline="0">
              <a:solidFill>
                <a:schemeClr val="tx1"/>
              </a:solidFill>
            </a:rPr>
            <a:t>$15 or less</a:t>
          </a:r>
        </a:p>
        <a:p>
          <a:r>
            <a:rPr lang="en-US" sz="1600" b="0" baseline="0">
              <a:solidFill>
                <a:schemeClr val="tx1"/>
              </a:solidFill>
            </a:rPr>
            <a:t>- only</a:t>
          </a:r>
          <a:r>
            <a:rPr lang="en-US" sz="1600" b="1" baseline="0">
              <a:solidFill>
                <a:schemeClr val="tx1"/>
              </a:solidFill>
            </a:rPr>
            <a:t> 1.1% </a:t>
          </a:r>
          <a:r>
            <a:rPr lang="en-US" sz="1600" b="0" baseline="0">
              <a:solidFill>
                <a:schemeClr val="tx1"/>
              </a:solidFill>
            </a:rPr>
            <a:t>products</a:t>
          </a:r>
          <a:r>
            <a:rPr lang="en-US" sz="1600" b="1" baseline="0">
              <a:solidFill>
                <a:schemeClr val="tx1"/>
              </a:solidFill>
            </a:rPr>
            <a:t> </a:t>
          </a:r>
          <a:r>
            <a:rPr lang="en-US" sz="1600" b="0" baseline="0">
              <a:solidFill>
                <a:schemeClr val="tx1"/>
              </a:solidFill>
            </a:rPr>
            <a:t>are priced</a:t>
          </a:r>
          <a:r>
            <a:rPr lang="en-US" sz="1600" b="1" baseline="0">
              <a:solidFill>
                <a:schemeClr val="tx1"/>
              </a:solidFill>
            </a:rPr>
            <a:t> over $15</a:t>
          </a:r>
          <a:endParaRPr lang="en-US" sz="1600" b="0" baseline="0">
            <a:solidFill>
              <a:schemeClr val="tx1"/>
            </a:solidFill>
          </a:endParaRPr>
        </a:p>
      </xdr:txBody>
    </xdr:sp>
    <xdr:clientData/>
  </xdr:twoCellAnchor>
  <xdr:twoCellAnchor editAs="oneCell">
    <xdr:from>
      <xdr:col>1</xdr:col>
      <xdr:colOff>126999</xdr:colOff>
      <xdr:row>123</xdr:row>
      <xdr:rowOff>39687</xdr:rowOff>
    </xdr:from>
    <xdr:to>
      <xdr:col>3</xdr:col>
      <xdr:colOff>111125</xdr:colOff>
      <xdr:row>155</xdr:row>
      <xdr:rowOff>592137</xdr:rowOff>
    </xdr:to>
    <xdr:pic>
      <xdr:nvPicPr>
        <xdr:cNvPr id="17" name="Picture 16">
          <a:extLst>
            <a:ext uri="{FF2B5EF4-FFF2-40B4-BE49-F238E27FC236}">
              <a16:creationId xmlns:a16="http://schemas.microsoft.com/office/drawing/2014/main" id="{285B8435-4474-5C4F-8B56-26D70A4A956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428624" y="28122562"/>
          <a:ext cx="11080751" cy="6648450"/>
        </a:xfrm>
        <a:prstGeom prst="rect">
          <a:avLst/>
        </a:prstGeom>
      </xdr:spPr>
    </xdr:pic>
    <xdr:clientData/>
  </xdr:twoCellAnchor>
  <xdr:twoCellAnchor editAs="oneCell">
    <xdr:from>
      <xdr:col>1</xdr:col>
      <xdr:colOff>167155</xdr:colOff>
      <xdr:row>171</xdr:row>
      <xdr:rowOff>190499</xdr:rowOff>
    </xdr:from>
    <xdr:to>
      <xdr:col>2</xdr:col>
      <xdr:colOff>4445000</xdr:colOff>
      <xdr:row>203</xdr:row>
      <xdr:rowOff>150749</xdr:rowOff>
    </xdr:to>
    <xdr:pic>
      <xdr:nvPicPr>
        <xdr:cNvPr id="18" name="Picture 17">
          <a:extLst>
            <a:ext uri="{FF2B5EF4-FFF2-40B4-BE49-F238E27FC236}">
              <a16:creationId xmlns:a16="http://schemas.microsoft.com/office/drawing/2014/main" id="{9D4F44A5-539D-2B4B-A917-3E0A8F00D7B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468780" y="39036624"/>
          <a:ext cx="10103970" cy="6056250"/>
        </a:xfrm>
        <a:prstGeom prst="rect">
          <a:avLst/>
        </a:prstGeom>
      </xdr:spPr>
    </xdr:pic>
    <xdr:clientData/>
  </xdr:twoCellAnchor>
  <xdr:twoCellAnchor>
    <xdr:from>
      <xdr:col>2</xdr:col>
      <xdr:colOff>725490</xdr:colOff>
      <xdr:row>159</xdr:row>
      <xdr:rowOff>76200</xdr:rowOff>
    </xdr:from>
    <xdr:to>
      <xdr:col>3</xdr:col>
      <xdr:colOff>1841500</xdr:colOff>
      <xdr:row>170</xdr:row>
      <xdr:rowOff>158750</xdr:rowOff>
    </xdr:to>
    <xdr:sp macro="" textlink="">
      <xdr:nvSpPr>
        <xdr:cNvPr id="19" name="Rectangle 18">
          <a:extLst>
            <a:ext uri="{FF2B5EF4-FFF2-40B4-BE49-F238E27FC236}">
              <a16:creationId xmlns:a16="http://schemas.microsoft.com/office/drawing/2014/main" id="{C5658A0B-8838-2945-8DB1-D2867491BA1C}"/>
            </a:ext>
          </a:extLst>
        </xdr:cNvPr>
        <xdr:cNvSpPr/>
      </xdr:nvSpPr>
      <xdr:spPr>
        <a:xfrm>
          <a:off x="6853240" y="33778825"/>
          <a:ext cx="6386510" cy="2178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a:solidFill>
                <a:schemeClr val="tx1"/>
              </a:solidFill>
            </a:rPr>
            <a:t>- </a:t>
          </a:r>
          <a:r>
            <a:rPr lang="en-US" sz="1600" b="0">
              <a:solidFill>
                <a:schemeClr val="tx1"/>
              </a:solidFill>
            </a:rPr>
            <a:t>Promote</a:t>
          </a:r>
          <a:r>
            <a:rPr lang="en-US" sz="1600" b="0" baseline="0">
              <a:solidFill>
                <a:schemeClr val="tx1"/>
              </a:solidFill>
            </a:rPr>
            <a:t> meat and seafood products to maximize revenue from High-Range products</a:t>
          </a:r>
        </a:p>
        <a:p>
          <a:endParaRPr lang="en-US" sz="1600" b="0" baseline="0">
            <a:solidFill>
              <a:schemeClr val="tx1"/>
            </a:solidFill>
          </a:endParaRPr>
        </a:p>
        <a:p>
          <a:r>
            <a:rPr lang="en-US" sz="1600" b="0" baseline="0">
              <a:solidFill>
                <a:schemeClr val="tx1"/>
              </a:solidFill>
            </a:rPr>
            <a:t>- Promote produce and dairy &amp; eggs products to maintain high order volumes</a:t>
          </a:r>
        </a:p>
        <a:p>
          <a:endParaRPr lang="en-US" sz="1600" b="0" baseline="0">
            <a:solidFill>
              <a:schemeClr val="tx1"/>
            </a:solidFill>
          </a:endParaRPr>
        </a:p>
        <a:p>
          <a:r>
            <a:rPr lang="en-US" sz="1600" b="0" baseline="0">
              <a:solidFill>
                <a:schemeClr val="tx1"/>
              </a:solidFill>
            </a:rPr>
            <a:t>- Promote pantry and beverage products to boost revenue from Mid-range products</a:t>
          </a:r>
          <a:endParaRPr lang="en-US" sz="1600" b="1">
            <a:solidFill>
              <a:schemeClr val="tx1"/>
            </a:solidFill>
          </a:endParaRPr>
        </a:p>
      </xdr:txBody>
    </xdr:sp>
    <xdr:clientData/>
  </xdr:twoCellAnchor>
  <xdr:twoCellAnchor>
    <xdr:from>
      <xdr:col>0</xdr:col>
      <xdr:colOff>269874</xdr:colOff>
      <xdr:row>206</xdr:row>
      <xdr:rowOff>158751</xdr:rowOff>
    </xdr:from>
    <xdr:to>
      <xdr:col>2</xdr:col>
      <xdr:colOff>2016125</xdr:colOff>
      <xdr:row>217</xdr:row>
      <xdr:rowOff>206375</xdr:rowOff>
    </xdr:to>
    <xdr:sp macro="" textlink="">
      <xdr:nvSpPr>
        <xdr:cNvPr id="20" name="Rectangle 19">
          <a:extLst>
            <a:ext uri="{FF2B5EF4-FFF2-40B4-BE49-F238E27FC236}">
              <a16:creationId xmlns:a16="http://schemas.microsoft.com/office/drawing/2014/main" id="{14E28446-5DCC-2745-9A2F-8441B8FE75F3}"/>
            </a:ext>
          </a:extLst>
        </xdr:cNvPr>
        <xdr:cNvSpPr/>
      </xdr:nvSpPr>
      <xdr:spPr>
        <a:xfrm>
          <a:off x="269874" y="44243626"/>
          <a:ext cx="7874001" cy="2143124"/>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a:solidFill>
                <a:schemeClr val="tx1"/>
              </a:solidFill>
            </a:rPr>
            <a:t>To track </a:t>
          </a:r>
          <a:r>
            <a:rPr lang="en-US" sz="1600" b="1">
              <a:solidFill>
                <a:schemeClr val="tx1"/>
              </a:solidFill>
            </a:rPr>
            <a:t>brand</a:t>
          </a:r>
          <a:r>
            <a:rPr lang="en-US" sz="1600" b="1" baseline="0">
              <a:solidFill>
                <a:schemeClr val="tx1"/>
              </a:solidFill>
            </a:rPr>
            <a:t> loyalty</a:t>
          </a:r>
          <a:r>
            <a:rPr lang="en-US" sz="1600" b="0" baseline="0">
              <a:solidFill>
                <a:schemeClr val="tx1"/>
              </a:solidFill>
            </a:rPr>
            <a:t> a 'loyalty flag' was created based on maximum orders with the following conditions:</a:t>
          </a:r>
        </a:p>
        <a:p>
          <a:endParaRPr lang="en-US" sz="1600" b="0" baseline="0">
            <a:solidFill>
              <a:schemeClr val="tx1"/>
            </a:solidFill>
          </a:endParaRPr>
        </a:p>
        <a:p>
          <a:r>
            <a:rPr lang="en-US" sz="1600" b="1">
              <a:solidFill>
                <a:schemeClr val="tx1"/>
              </a:solidFill>
            </a:rPr>
            <a:t>Loyal customer </a:t>
          </a:r>
          <a:r>
            <a:rPr lang="en-US" sz="1600" b="0">
              <a:solidFill>
                <a:schemeClr val="tx1"/>
              </a:solidFill>
            </a:rPr>
            <a:t> = </a:t>
          </a:r>
          <a:r>
            <a:rPr lang="en-US" sz="1600" b="1">
              <a:solidFill>
                <a:schemeClr val="tx1"/>
              </a:solidFill>
            </a:rPr>
            <a:t>over 40</a:t>
          </a:r>
          <a:r>
            <a:rPr lang="en-US" sz="1600" b="0">
              <a:solidFill>
                <a:schemeClr val="tx1"/>
              </a:solidFill>
            </a:rPr>
            <a:t> maximum orders</a:t>
          </a:r>
        </a:p>
        <a:p>
          <a:endParaRPr lang="en-US" sz="1600" b="0">
            <a:solidFill>
              <a:schemeClr val="tx1"/>
            </a:solidFill>
          </a:endParaRPr>
        </a:p>
        <a:p>
          <a:r>
            <a:rPr lang="en-US" sz="1600" b="1">
              <a:solidFill>
                <a:schemeClr val="tx1"/>
              </a:solidFill>
            </a:rPr>
            <a:t>Regular customer</a:t>
          </a:r>
          <a:r>
            <a:rPr lang="en-US" sz="1600" b="0">
              <a:solidFill>
                <a:schemeClr val="tx1"/>
              </a:solidFill>
            </a:rPr>
            <a:t> = </a:t>
          </a:r>
          <a:r>
            <a:rPr lang="en-US" sz="1600" b="1">
              <a:solidFill>
                <a:schemeClr val="tx1"/>
              </a:solidFill>
            </a:rPr>
            <a:t>over 10</a:t>
          </a:r>
          <a:r>
            <a:rPr lang="en-US" sz="1600" b="0">
              <a:solidFill>
                <a:schemeClr val="tx1"/>
              </a:solidFill>
            </a:rPr>
            <a:t> but </a:t>
          </a:r>
          <a:r>
            <a:rPr lang="en-US" sz="1600" b="1">
              <a:solidFill>
                <a:schemeClr val="tx1"/>
              </a:solidFill>
            </a:rPr>
            <a:t>less than or equal to 40</a:t>
          </a:r>
          <a:endParaRPr lang="en-US" sz="1600" b="0">
            <a:solidFill>
              <a:schemeClr val="tx1"/>
            </a:solidFill>
          </a:endParaRPr>
        </a:p>
        <a:p>
          <a:endParaRPr lang="en-US" sz="1600" b="0">
            <a:solidFill>
              <a:schemeClr val="tx1"/>
            </a:solidFill>
          </a:endParaRPr>
        </a:p>
        <a:p>
          <a:r>
            <a:rPr lang="en-US" sz="1600" b="1">
              <a:solidFill>
                <a:schemeClr val="tx1"/>
              </a:solidFill>
            </a:rPr>
            <a:t>New customer = </a:t>
          </a:r>
          <a:r>
            <a:rPr lang="en-US" sz="1600" b="0">
              <a:solidFill>
                <a:schemeClr val="tx1"/>
              </a:solidFill>
            </a:rPr>
            <a:t> </a:t>
          </a:r>
          <a:r>
            <a:rPr lang="en-US" sz="1600" b="1">
              <a:solidFill>
                <a:schemeClr val="tx1"/>
              </a:solidFill>
            </a:rPr>
            <a:t>less than or equal to 10</a:t>
          </a:r>
        </a:p>
      </xdr:txBody>
    </xdr:sp>
    <xdr:clientData/>
  </xdr:twoCellAnchor>
  <xdr:twoCellAnchor editAs="oneCell">
    <xdr:from>
      <xdr:col>1</xdr:col>
      <xdr:colOff>394799</xdr:colOff>
      <xdr:row>218</xdr:row>
      <xdr:rowOff>120322</xdr:rowOff>
    </xdr:from>
    <xdr:to>
      <xdr:col>2</xdr:col>
      <xdr:colOff>2359755</xdr:colOff>
      <xdr:row>244</xdr:row>
      <xdr:rowOff>79375</xdr:rowOff>
    </xdr:to>
    <xdr:pic>
      <xdr:nvPicPr>
        <xdr:cNvPr id="21" name="Picture 20">
          <a:extLst>
            <a:ext uri="{FF2B5EF4-FFF2-40B4-BE49-F238E27FC236}">
              <a16:creationId xmlns:a16="http://schemas.microsoft.com/office/drawing/2014/main" id="{1A2D27E5-AE2A-384E-8C0B-3B03FBA1261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696424" y="49396322"/>
          <a:ext cx="7791081" cy="5054928"/>
        </a:xfrm>
        <a:prstGeom prst="rect">
          <a:avLst/>
        </a:prstGeom>
      </xdr:spPr>
    </xdr:pic>
    <xdr:clientData/>
  </xdr:twoCellAnchor>
  <xdr:twoCellAnchor editAs="oneCell">
    <xdr:from>
      <xdr:col>0</xdr:col>
      <xdr:colOff>47624</xdr:colOff>
      <xdr:row>247</xdr:row>
      <xdr:rowOff>47625</xdr:rowOff>
    </xdr:from>
    <xdr:to>
      <xdr:col>2</xdr:col>
      <xdr:colOff>4825999</xdr:colOff>
      <xdr:row>275</xdr:row>
      <xdr:rowOff>125974</xdr:rowOff>
    </xdr:to>
    <xdr:pic>
      <xdr:nvPicPr>
        <xdr:cNvPr id="22" name="Picture 21">
          <a:extLst>
            <a:ext uri="{FF2B5EF4-FFF2-40B4-BE49-F238E27FC236}">
              <a16:creationId xmlns:a16="http://schemas.microsoft.com/office/drawing/2014/main" id="{F45AC289-ADEA-9C45-A82D-95FAA99A14D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47624" y="55943500"/>
          <a:ext cx="10906125" cy="5459974"/>
        </a:xfrm>
        <a:prstGeom prst="rect">
          <a:avLst/>
        </a:prstGeom>
      </xdr:spPr>
    </xdr:pic>
    <xdr:clientData/>
  </xdr:twoCellAnchor>
  <xdr:twoCellAnchor>
    <xdr:from>
      <xdr:col>2</xdr:col>
      <xdr:colOff>5032375</xdr:colOff>
      <xdr:row>248</xdr:row>
      <xdr:rowOff>31750</xdr:rowOff>
    </xdr:from>
    <xdr:to>
      <xdr:col>10</xdr:col>
      <xdr:colOff>31750</xdr:colOff>
      <xdr:row>259</xdr:row>
      <xdr:rowOff>79375</xdr:rowOff>
    </xdr:to>
    <xdr:sp macro="" textlink="">
      <xdr:nvSpPr>
        <xdr:cNvPr id="23" name="Rectangle 22">
          <a:extLst>
            <a:ext uri="{FF2B5EF4-FFF2-40B4-BE49-F238E27FC236}">
              <a16:creationId xmlns:a16="http://schemas.microsoft.com/office/drawing/2014/main" id="{8EEAAF75-27BB-C84B-A060-599EBC8D3CDC}"/>
            </a:ext>
          </a:extLst>
        </xdr:cNvPr>
        <xdr:cNvSpPr/>
      </xdr:nvSpPr>
      <xdr:spPr>
        <a:xfrm>
          <a:off x="11160125" y="56118125"/>
          <a:ext cx="7778750" cy="21907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a:solidFill>
                <a:schemeClr val="tx1"/>
              </a:solidFill>
            </a:rPr>
            <a:t>- Overall, there is little difference in the ordering habits based</a:t>
          </a:r>
          <a:r>
            <a:rPr lang="en-US" sz="1600" b="0" baseline="0">
              <a:solidFill>
                <a:schemeClr val="tx1"/>
              </a:solidFill>
            </a:rPr>
            <a:t> on a customer's loyalty status</a:t>
          </a:r>
          <a:endParaRPr lang="en-US" sz="1600" b="0">
            <a:solidFill>
              <a:schemeClr val="tx1"/>
            </a:solidFill>
          </a:endParaRPr>
        </a:p>
        <a:p>
          <a:endParaRPr lang="en-US" sz="1600" b="0">
            <a:solidFill>
              <a:schemeClr val="tx1"/>
            </a:solidFill>
          </a:endParaRPr>
        </a:p>
        <a:p>
          <a:r>
            <a:rPr lang="en-US" sz="1600" b="0">
              <a:solidFill>
                <a:schemeClr val="tx1"/>
              </a:solidFill>
            </a:rPr>
            <a:t>- One</a:t>
          </a:r>
          <a:r>
            <a:rPr lang="en-US" sz="1600" b="0" baseline="0">
              <a:solidFill>
                <a:schemeClr val="tx1"/>
              </a:solidFill>
            </a:rPr>
            <a:t> slight difference is how</a:t>
          </a:r>
          <a:r>
            <a:rPr lang="en-US" sz="1600" b="0">
              <a:solidFill>
                <a:schemeClr val="tx1"/>
              </a:solidFill>
            </a:rPr>
            <a:t> </a:t>
          </a:r>
          <a:r>
            <a:rPr lang="en-US" sz="1600" b="1">
              <a:solidFill>
                <a:schemeClr val="tx1"/>
              </a:solidFill>
            </a:rPr>
            <a:t>Baby</a:t>
          </a:r>
          <a:r>
            <a:rPr lang="en-US" sz="1600" b="0" baseline="0">
              <a:solidFill>
                <a:schemeClr val="tx1"/>
              </a:solidFill>
            </a:rPr>
            <a:t> and </a:t>
          </a:r>
          <a:r>
            <a:rPr lang="en-US" sz="1600" b="1" baseline="0">
              <a:solidFill>
                <a:schemeClr val="tx1"/>
              </a:solidFill>
            </a:rPr>
            <a:t>Bulk</a:t>
          </a:r>
          <a:r>
            <a:rPr lang="en-US" sz="1600" b="0" baseline="0">
              <a:solidFill>
                <a:schemeClr val="tx1"/>
              </a:solidFill>
            </a:rPr>
            <a:t> products are purchased by more </a:t>
          </a:r>
          <a:r>
            <a:rPr lang="en-US" sz="1600" b="1" baseline="0">
              <a:solidFill>
                <a:schemeClr val="tx1"/>
              </a:solidFill>
            </a:rPr>
            <a:t>Loyal Customers</a:t>
          </a:r>
          <a:r>
            <a:rPr lang="en-US" sz="1600" b="0" baseline="0">
              <a:solidFill>
                <a:schemeClr val="tx1"/>
              </a:solidFill>
            </a:rPr>
            <a:t> than other groups. This could be due to new parents returning often to buy </a:t>
          </a:r>
          <a:r>
            <a:rPr lang="en-US" sz="1600" b="1" baseline="0">
              <a:solidFill>
                <a:schemeClr val="tx1"/>
              </a:solidFill>
            </a:rPr>
            <a:t>babies</a:t>
          </a:r>
          <a:r>
            <a:rPr lang="en-US" sz="1600" b="0" baseline="0">
              <a:solidFill>
                <a:schemeClr val="tx1"/>
              </a:solidFill>
            </a:rPr>
            <a:t> and </a:t>
          </a:r>
          <a:r>
            <a:rPr lang="en-US" sz="1600" b="1" baseline="0">
              <a:solidFill>
                <a:schemeClr val="tx1"/>
              </a:solidFill>
            </a:rPr>
            <a:t>bulk </a:t>
          </a:r>
          <a:r>
            <a:rPr lang="en-US" sz="1600" b="0" baseline="0">
              <a:solidFill>
                <a:schemeClr val="tx1"/>
              </a:solidFill>
            </a:rPr>
            <a:t>proucts</a:t>
          </a:r>
        </a:p>
        <a:p>
          <a:endParaRPr lang="en-US" sz="1600" b="0" baseline="0">
            <a:solidFill>
              <a:schemeClr val="tx1"/>
            </a:solidFill>
          </a:endParaRPr>
        </a:p>
        <a:p>
          <a:r>
            <a:rPr lang="en-US" sz="1600" b="0" baseline="0">
              <a:solidFill>
                <a:schemeClr val="tx1"/>
              </a:solidFill>
            </a:rPr>
            <a:t>- </a:t>
          </a:r>
          <a:r>
            <a:rPr lang="en-US" sz="1600" b="1" baseline="0">
              <a:solidFill>
                <a:schemeClr val="tx1"/>
              </a:solidFill>
            </a:rPr>
            <a:t>Consider promoting bulk and babies products as part of a strategy to develop customer loyalty </a:t>
          </a:r>
          <a:endParaRPr lang="en-US" sz="1600" b="0" baseline="0">
            <a:solidFill>
              <a:schemeClr val="tx1"/>
            </a:solidFill>
          </a:endParaRPr>
        </a:p>
      </xdr:txBody>
    </xdr:sp>
    <xdr:clientData/>
  </xdr:twoCellAnchor>
  <xdr:twoCellAnchor editAs="oneCell">
    <xdr:from>
      <xdr:col>0</xdr:col>
      <xdr:colOff>111125</xdr:colOff>
      <xdr:row>418</xdr:row>
      <xdr:rowOff>142875</xdr:rowOff>
    </xdr:from>
    <xdr:to>
      <xdr:col>2</xdr:col>
      <xdr:colOff>473075</xdr:colOff>
      <xdr:row>439</xdr:row>
      <xdr:rowOff>69850</xdr:rowOff>
    </xdr:to>
    <xdr:pic>
      <xdr:nvPicPr>
        <xdr:cNvPr id="25" name="Picture 24">
          <a:extLst>
            <a:ext uri="{FF2B5EF4-FFF2-40B4-BE49-F238E27FC236}">
              <a16:creationId xmlns:a16="http://schemas.microsoft.com/office/drawing/2014/main" id="{2D828CDD-2790-A049-82CA-935CF6831D9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111125" y="90201750"/>
          <a:ext cx="6489700" cy="3975100"/>
        </a:xfrm>
        <a:prstGeom prst="rect">
          <a:avLst/>
        </a:prstGeom>
      </xdr:spPr>
    </xdr:pic>
    <xdr:clientData/>
  </xdr:twoCellAnchor>
  <xdr:twoCellAnchor editAs="oneCell">
    <xdr:from>
      <xdr:col>2</xdr:col>
      <xdr:colOff>619125</xdr:colOff>
      <xdr:row>419</xdr:row>
      <xdr:rowOff>127000</xdr:rowOff>
    </xdr:from>
    <xdr:to>
      <xdr:col>3</xdr:col>
      <xdr:colOff>2397125</xdr:colOff>
      <xdr:row>440</xdr:row>
      <xdr:rowOff>53975</xdr:rowOff>
    </xdr:to>
    <xdr:pic>
      <xdr:nvPicPr>
        <xdr:cNvPr id="26" name="Picture 25">
          <a:extLst>
            <a:ext uri="{FF2B5EF4-FFF2-40B4-BE49-F238E27FC236}">
              <a16:creationId xmlns:a16="http://schemas.microsoft.com/office/drawing/2014/main" id="{84EEE1CD-FE7D-AD43-8B76-235137E2A13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a:xfrm>
          <a:off x="6746875" y="90376375"/>
          <a:ext cx="7048500" cy="3975100"/>
        </a:xfrm>
        <a:prstGeom prst="rect">
          <a:avLst/>
        </a:prstGeom>
      </xdr:spPr>
    </xdr:pic>
    <xdr:clientData/>
  </xdr:twoCellAnchor>
  <xdr:twoCellAnchor editAs="oneCell">
    <xdr:from>
      <xdr:col>3</xdr:col>
      <xdr:colOff>2349500</xdr:colOff>
      <xdr:row>420</xdr:row>
      <xdr:rowOff>111125</xdr:rowOff>
    </xdr:from>
    <xdr:to>
      <xdr:col>11</xdr:col>
      <xdr:colOff>523875</xdr:colOff>
      <xdr:row>441</xdr:row>
      <xdr:rowOff>38100</xdr:rowOff>
    </xdr:to>
    <xdr:pic>
      <xdr:nvPicPr>
        <xdr:cNvPr id="27" name="Picture 26">
          <a:extLst>
            <a:ext uri="{FF2B5EF4-FFF2-40B4-BE49-F238E27FC236}">
              <a16:creationId xmlns:a16="http://schemas.microsoft.com/office/drawing/2014/main" id="{288F1C74-264F-7743-89AB-30F628A336F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3747750" y="90551000"/>
          <a:ext cx="6350000" cy="3975100"/>
        </a:xfrm>
        <a:prstGeom prst="rect">
          <a:avLst/>
        </a:prstGeom>
      </xdr:spPr>
    </xdr:pic>
    <xdr:clientData/>
  </xdr:twoCellAnchor>
  <xdr:twoCellAnchor editAs="oneCell">
    <xdr:from>
      <xdr:col>1</xdr:col>
      <xdr:colOff>254000</xdr:colOff>
      <xdr:row>282</xdr:row>
      <xdr:rowOff>47625</xdr:rowOff>
    </xdr:from>
    <xdr:to>
      <xdr:col>2</xdr:col>
      <xdr:colOff>428625</xdr:colOff>
      <xdr:row>304</xdr:row>
      <xdr:rowOff>128301</xdr:rowOff>
    </xdr:to>
    <xdr:pic>
      <xdr:nvPicPr>
        <xdr:cNvPr id="28" name="Picture 27">
          <a:extLst>
            <a:ext uri="{FF2B5EF4-FFF2-40B4-BE49-F238E27FC236}">
              <a16:creationId xmlns:a16="http://schemas.microsoft.com/office/drawing/2014/main" id="{C19933C0-2F96-A143-A058-EAA33C9156B6}"/>
            </a:ext>
          </a:extLst>
        </xdr:cNvPr>
        <xdr:cNvPicPr>
          <a:picLocks noChangeAspect="1"/>
        </xdr:cNvPicPr>
      </xdr:nvPicPr>
      <xdr:blipFill>
        <a:blip xmlns:r="http://schemas.openxmlformats.org/officeDocument/2006/relationships" r:embed="rId12"/>
        <a:stretch>
          <a:fillRect/>
        </a:stretch>
      </xdr:blipFill>
      <xdr:spPr>
        <a:xfrm>
          <a:off x="558800" y="59483625"/>
          <a:ext cx="6003925" cy="4398676"/>
        </a:xfrm>
        <a:prstGeom prst="rect">
          <a:avLst/>
        </a:prstGeom>
      </xdr:spPr>
    </xdr:pic>
    <xdr:clientData/>
  </xdr:twoCellAnchor>
  <xdr:twoCellAnchor editAs="oneCell">
    <xdr:from>
      <xdr:col>0</xdr:col>
      <xdr:colOff>174624</xdr:colOff>
      <xdr:row>305</xdr:row>
      <xdr:rowOff>63500</xdr:rowOff>
    </xdr:from>
    <xdr:to>
      <xdr:col>2</xdr:col>
      <xdr:colOff>3841749</xdr:colOff>
      <xdr:row>332</xdr:row>
      <xdr:rowOff>78633</xdr:rowOff>
    </xdr:to>
    <xdr:pic>
      <xdr:nvPicPr>
        <xdr:cNvPr id="29" name="Picture 28">
          <a:extLst>
            <a:ext uri="{FF2B5EF4-FFF2-40B4-BE49-F238E27FC236}">
              <a16:creationId xmlns:a16="http://schemas.microsoft.com/office/drawing/2014/main" id="{9BC89461-A454-9544-8C4D-D9F0B42A8CE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a:xfrm>
          <a:off x="174624" y="64008000"/>
          <a:ext cx="9801225" cy="5158633"/>
        </a:xfrm>
        <a:prstGeom prst="rect">
          <a:avLst/>
        </a:prstGeom>
      </xdr:spPr>
    </xdr:pic>
    <xdr:clientData/>
  </xdr:twoCellAnchor>
  <xdr:twoCellAnchor>
    <xdr:from>
      <xdr:col>2</xdr:col>
      <xdr:colOff>533401</xdr:colOff>
      <xdr:row>284</xdr:row>
      <xdr:rowOff>9526</xdr:rowOff>
    </xdr:from>
    <xdr:to>
      <xdr:col>3</xdr:col>
      <xdr:colOff>31751</xdr:colOff>
      <xdr:row>292</xdr:row>
      <xdr:rowOff>0</xdr:rowOff>
    </xdr:to>
    <xdr:sp macro="" textlink="">
      <xdr:nvSpPr>
        <xdr:cNvPr id="30" name="Rectangle 29">
          <a:extLst>
            <a:ext uri="{FF2B5EF4-FFF2-40B4-BE49-F238E27FC236}">
              <a16:creationId xmlns:a16="http://schemas.microsoft.com/office/drawing/2014/main" id="{95612C0C-04FE-CA40-BBE9-A720779374C6}"/>
            </a:ext>
          </a:extLst>
        </xdr:cNvPr>
        <xdr:cNvSpPr/>
      </xdr:nvSpPr>
      <xdr:spPr>
        <a:xfrm>
          <a:off x="6667501" y="59902726"/>
          <a:ext cx="4768850" cy="1514474"/>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a:solidFill>
                <a:schemeClr val="tx1"/>
              </a:solidFill>
            </a:rPr>
            <a:t>Marketing should be targeted according to the market size of each region:</a:t>
          </a:r>
        </a:p>
        <a:p>
          <a:endParaRPr lang="en-US" sz="1600" b="0">
            <a:solidFill>
              <a:schemeClr val="tx1"/>
            </a:solidFill>
          </a:endParaRPr>
        </a:p>
        <a:p>
          <a:r>
            <a:rPr lang="en-US" sz="1600" b="0">
              <a:solidFill>
                <a:schemeClr val="tx1"/>
              </a:solidFill>
            </a:rPr>
            <a:t>- Direct the </a:t>
          </a:r>
          <a:r>
            <a:rPr lang="en-US" sz="1600" b="1">
              <a:solidFill>
                <a:schemeClr val="tx1"/>
              </a:solidFill>
            </a:rPr>
            <a:t>most</a:t>
          </a:r>
          <a:r>
            <a:rPr lang="en-US" sz="1600" b="1" baseline="0">
              <a:solidFill>
                <a:schemeClr val="tx1"/>
              </a:solidFill>
            </a:rPr>
            <a:t> resources</a:t>
          </a:r>
          <a:r>
            <a:rPr lang="en-US" sz="1600" b="0" baseline="0">
              <a:solidFill>
                <a:schemeClr val="tx1"/>
              </a:solidFill>
            </a:rPr>
            <a:t> to customers in the </a:t>
          </a:r>
          <a:r>
            <a:rPr lang="en-US" sz="1600" b="1" baseline="0">
              <a:solidFill>
                <a:schemeClr val="tx1"/>
              </a:solidFill>
            </a:rPr>
            <a:t>South</a:t>
          </a:r>
          <a:r>
            <a:rPr lang="en-US" sz="1600" b="0" baseline="0">
              <a:solidFill>
                <a:schemeClr val="tx1"/>
              </a:solidFill>
            </a:rPr>
            <a:t> compared to the </a:t>
          </a:r>
          <a:r>
            <a:rPr lang="en-US" sz="1600" b="1" baseline="0">
              <a:solidFill>
                <a:schemeClr val="tx1"/>
              </a:solidFill>
            </a:rPr>
            <a:t>Northeast</a:t>
          </a:r>
        </a:p>
      </xdr:txBody>
    </xdr:sp>
    <xdr:clientData/>
  </xdr:twoCellAnchor>
  <xdr:twoCellAnchor>
    <xdr:from>
      <xdr:col>2</xdr:col>
      <xdr:colOff>4098926</xdr:colOff>
      <xdr:row>306</xdr:row>
      <xdr:rowOff>161926</xdr:rowOff>
    </xdr:from>
    <xdr:to>
      <xdr:col>5</xdr:col>
      <xdr:colOff>222250</xdr:colOff>
      <xdr:row>312</xdr:row>
      <xdr:rowOff>47625</xdr:rowOff>
    </xdr:to>
    <xdr:sp macro="" textlink="">
      <xdr:nvSpPr>
        <xdr:cNvPr id="31" name="Rectangle 30">
          <a:extLst>
            <a:ext uri="{FF2B5EF4-FFF2-40B4-BE49-F238E27FC236}">
              <a16:creationId xmlns:a16="http://schemas.microsoft.com/office/drawing/2014/main" id="{F940527A-E020-F644-B3F5-E5DD448B177F}"/>
            </a:ext>
          </a:extLst>
        </xdr:cNvPr>
        <xdr:cNvSpPr/>
      </xdr:nvSpPr>
      <xdr:spPr>
        <a:xfrm>
          <a:off x="10233026" y="64296926"/>
          <a:ext cx="5572124" cy="102869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baseline="0">
              <a:solidFill>
                <a:schemeClr val="tx1"/>
              </a:solidFill>
            </a:rPr>
            <a:t>Regions are not ordering significantly more products from one department than another.  The same products should be marketed across all regions</a:t>
          </a:r>
        </a:p>
      </xdr:txBody>
    </xdr:sp>
    <xdr:clientData/>
  </xdr:twoCellAnchor>
  <xdr:twoCellAnchor editAs="oneCell">
    <xdr:from>
      <xdr:col>1</xdr:col>
      <xdr:colOff>190499</xdr:colOff>
      <xdr:row>346</xdr:row>
      <xdr:rowOff>79375</xdr:rowOff>
    </xdr:from>
    <xdr:to>
      <xdr:col>2</xdr:col>
      <xdr:colOff>3302000</xdr:colOff>
      <xdr:row>370</xdr:row>
      <xdr:rowOff>128187</xdr:rowOff>
    </xdr:to>
    <xdr:pic>
      <xdr:nvPicPr>
        <xdr:cNvPr id="32" name="Picture 31">
          <a:extLst>
            <a:ext uri="{FF2B5EF4-FFF2-40B4-BE49-F238E27FC236}">
              <a16:creationId xmlns:a16="http://schemas.microsoft.com/office/drawing/2014/main" id="{2419C29A-C89F-4A42-B092-2A0C6585515A}"/>
            </a:ext>
          </a:extLst>
        </xdr:cNvPr>
        <xdr:cNvPicPr>
          <a:picLocks noChangeAspect="1"/>
        </xdr:cNvPicPr>
      </xdr:nvPicPr>
      <xdr:blipFill>
        <a:blip xmlns:r="http://schemas.openxmlformats.org/officeDocument/2006/relationships" r:embed="rId14"/>
        <a:stretch>
          <a:fillRect/>
        </a:stretch>
      </xdr:blipFill>
      <xdr:spPr>
        <a:xfrm>
          <a:off x="492124" y="74215625"/>
          <a:ext cx="8937626" cy="4620812"/>
        </a:xfrm>
        <a:prstGeom prst="rect">
          <a:avLst/>
        </a:prstGeom>
      </xdr:spPr>
    </xdr:pic>
    <xdr:clientData/>
  </xdr:twoCellAnchor>
  <xdr:twoCellAnchor>
    <xdr:from>
      <xdr:col>2</xdr:col>
      <xdr:colOff>3775076</xdr:colOff>
      <xdr:row>335</xdr:row>
      <xdr:rowOff>155576</xdr:rowOff>
    </xdr:from>
    <xdr:to>
      <xdr:col>4</xdr:col>
      <xdr:colOff>565150</xdr:colOff>
      <xdr:row>339</xdr:row>
      <xdr:rowOff>174625</xdr:rowOff>
    </xdr:to>
    <xdr:sp macro="" textlink="">
      <xdr:nvSpPr>
        <xdr:cNvPr id="33" name="Rectangle 32">
          <a:extLst>
            <a:ext uri="{FF2B5EF4-FFF2-40B4-BE49-F238E27FC236}">
              <a16:creationId xmlns:a16="http://schemas.microsoft.com/office/drawing/2014/main" id="{361434EA-28EE-A94D-BE3C-1999AFBF4A01}"/>
            </a:ext>
          </a:extLst>
        </xdr:cNvPr>
        <xdr:cNvSpPr/>
      </xdr:nvSpPr>
      <xdr:spPr>
        <a:xfrm>
          <a:off x="9909176" y="69815076"/>
          <a:ext cx="5565774" cy="7810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baseline="0">
              <a:solidFill>
                <a:schemeClr val="tx1"/>
              </a:solidFill>
            </a:rPr>
            <a:t>Any marketing targeting  High vs Low spenders should be directed at all regions  </a:t>
          </a:r>
        </a:p>
      </xdr:txBody>
    </xdr:sp>
    <xdr:clientData/>
  </xdr:twoCellAnchor>
  <xdr:twoCellAnchor editAs="oneCell">
    <xdr:from>
      <xdr:col>0</xdr:col>
      <xdr:colOff>285750</xdr:colOff>
      <xdr:row>379</xdr:row>
      <xdr:rowOff>0</xdr:rowOff>
    </xdr:from>
    <xdr:to>
      <xdr:col>1</xdr:col>
      <xdr:colOff>5483225</xdr:colOff>
      <xdr:row>389</xdr:row>
      <xdr:rowOff>139700</xdr:rowOff>
    </xdr:to>
    <xdr:pic>
      <xdr:nvPicPr>
        <xdr:cNvPr id="34" name="Picture 33">
          <a:extLst>
            <a:ext uri="{FF2B5EF4-FFF2-40B4-BE49-F238E27FC236}">
              <a16:creationId xmlns:a16="http://schemas.microsoft.com/office/drawing/2014/main" id="{FF056EFD-A7B4-E143-A7E7-8387B13A6B0C}"/>
            </a:ext>
          </a:extLst>
        </xdr:cNvPr>
        <xdr:cNvPicPr>
          <a:picLocks noChangeAspect="1"/>
        </xdr:cNvPicPr>
      </xdr:nvPicPr>
      <xdr:blipFill>
        <a:blip xmlns:r="http://schemas.openxmlformats.org/officeDocument/2006/relationships" r:embed="rId15"/>
        <a:stretch>
          <a:fillRect/>
        </a:stretch>
      </xdr:blipFill>
      <xdr:spPr>
        <a:xfrm>
          <a:off x="285750" y="76555600"/>
          <a:ext cx="5502275" cy="2044700"/>
        </a:xfrm>
        <a:prstGeom prst="rect">
          <a:avLst/>
        </a:prstGeom>
      </xdr:spPr>
    </xdr:pic>
    <xdr:clientData/>
  </xdr:twoCellAnchor>
  <xdr:twoCellAnchor>
    <xdr:from>
      <xdr:col>0</xdr:col>
      <xdr:colOff>269875</xdr:colOff>
      <xdr:row>373</xdr:row>
      <xdr:rowOff>127000</xdr:rowOff>
    </xdr:from>
    <xdr:to>
      <xdr:col>1</xdr:col>
      <xdr:colOff>5540375</xdr:colOff>
      <xdr:row>377</xdr:row>
      <xdr:rowOff>142875</xdr:rowOff>
    </xdr:to>
    <xdr:sp macro="" textlink="">
      <xdr:nvSpPr>
        <xdr:cNvPr id="35" name="Rectangle 34">
          <a:extLst>
            <a:ext uri="{FF2B5EF4-FFF2-40B4-BE49-F238E27FC236}">
              <a16:creationId xmlns:a16="http://schemas.microsoft.com/office/drawing/2014/main" id="{22CE3918-1C42-8447-9EE7-76E8D5A5F45A}"/>
            </a:ext>
          </a:extLst>
        </xdr:cNvPr>
        <xdr:cNvSpPr/>
      </xdr:nvSpPr>
      <xdr:spPr>
        <a:xfrm>
          <a:off x="269875" y="75539600"/>
          <a:ext cx="5575300" cy="7778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baseline="0">
              <a:solidFill>
                <a:schemeClr val="tx1"/>
              </a:solidFill>
            </a:rPr>
            <a:t>In terms of age and family status, </a:t>
          </a:r>
          <a:r>
            <a:rPr lang="en-US" sz="1600" b="1" baseline="0">
              <a:solidFill>
                <a:schemeClr val="tx1"/>
              </a:solidFill>
            </a:rPr>
            <a:t>Middle-Aged Married</a:t>
          </a:r>
          <a:r>
            <a:rPr lang="en-US" sz="1600" b="0" baseline="0">
              <a:solidFill>
                <a:schemeClr val="tx1"/>
              </a:solidFill>
            </a:rPr>
            <a:t> customers are the largest customer base</a:t>
          </a:r>
        </a:p>
      </xdr:txBody>
    </xdr:sp>
    <xdr:clientData/>
  </xdr:twoCellAnchor>
  <xdr:twoCellAnchor editAs="oneCell">
    <xdr:from>
      <xdr:col>1</xdr:col>
      <xdr:colOff>5810249</xdr:colOff>
      <xdr:row>376</xdr:row>
      <xdr:rowOff>31749</xdr:rowOff>
    </xdr:from>
    <xdr:to>
      <xdr:col>6</xdr:col>
      <xdr:colOff>206374</xdr:colOff>
      <xdr:row>400</xdr:row>
      <xdr:rowOff>79374</xdr:rowOff>
    </xdr:to>
    <xdr:pic>
      <xdr:nvPicPr>
        <xdr:cNvPr id="36" name="Picture 35">
          <a:extLst>
            <a:ext uri="{FF2B5EF4-FFF2-40B4-BE49-F238E27FC236}">
              <a16:creationId xmlns:a16="http://schemas.microsoft.com/office/drawing/2014/main" id="{FC558C24-FBB9-D440-A230-85521096D3DA}"/>
            </a:ext>
          </a:extLst>
        </xdr:cNvPr>
        <xdr:cNvPicPr>
          <a:picLocks noChangeAspect="1"/>
        </xdr:cNvPicPr>
      </xdr:nvPicPr>
      <xdr:blipFill>
        <a:blip xmlns:r="http://schemas.openxmlformats.org/officeDocument/2006/relationships" r:embed="rId16"/>
        <a:stretch>
          <a:fillRect/>
        </a:stretch>
      </xdr:blipFill>
      <xdr:spPr>
        <a:xfrm>
          <a:off x="6111874" y="78597124"/>
          <a:ext cx="10334625" cy="4619625"/>
        </a:xfrm>
        <a:prstGeom prst="rect">
          <a:avLst/>
        </a:prstGeom>
      </xdr:spPr>
    </xdr:pic>
    <xdr:clientData/>
  </xdr:twoCellAnchor>
  <xdr:twoCellAnchor>
    <xdr:from>
      <xdr:col>2</xdr:col>
      <xdr:colOff>374650</xdr:colOff>
      <xdr:row>373</xdr:row>
      <xdr:rowOff>88900</xdr:rowOff>
    </xdr:from>
    <xdr:to>
      <xdr:col>3</xdr:col>
      <xdr:colOff>206375</xdr:colOff>
      <xdr:row>377</xdr:row>
      <xdr:rowOff>104775</xdr:rowOff>
    </xdr:to>
    <xdr:sp macro="" textlink="">
      <xdr:nvSpPr>
        <xdr:cNvPr id="37" name="Rectangle 36">
          <a:extLst>
            <a:ext uri="{FF2B5EF4-FFF2-40B4-BE49-F238E27FC236}">
              <a16:creationId xmlns:a16="http://schemas.microsoft.com/office/drawing/2014/main" id="{7833FA1D-0A9C-6E4B-AE49-38E39715C92C}"/>
            </a:ext>
          </a:extLst>
        </xdr:cNvPr>
        <xdr:cNvSpPr/>
      </xdr:nvSpPr>
      <xdr:spPr>
        <a:xfrm>
          <a:off x="6508750" y="75501500"/>
          <a:ext cx="5102225" cy="7778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baseline="0">
              <a:solidFill>
                <a:schemeClr val="tx1"/>
              </a:solidFill>
            </a:rPr>
            <a:t>There is </a:t>
          </a:r>
          <a:r>
            <a:rPr lang="en-US" sz="1600" b="1" baseline="0">
              <a:solidFill>
                <a:schemeClr val="tx1"/>
              </a:solidFill>
            </a:rPr>
            <a:t>no discernable relationship</a:t>
          </a:r>
          <a:r>
            <a:rPr lang="en-US" sz="1600" b="0" baseline="0">
              <a:solidFill>
                <a:schemeClr val="tx1"/>
              </a:solidFill>
            </a:rPr>
            <a:t> between customers' </a:t>
          </a:r>
          <a:r>
            <a:rPr lang="en-US" sz="1600" b="1" baseline="0">
              <a:solidFill>
                <a:schemeClr val="tx1"/>
              </a:solidFill>
            </a:rPr>
            <a:t>Age</a:t>
          </a:r>
          <a:r>
            <a:rPr lang="en-US" sz="1600" b="0" baseline="0">
              <a:solidFill>
                <a:schemeClr val="tx1"/>
              </a:solidFill>
            </a:rPr>
            <a:t> and </a:t>
          </a:r>
          <a:r>
            <a:rPr lang="en-US" sz="1600" b="1" baseline="0">
              <a:solidFill>
                <a:schemeClr val="tx1"/>
              </a:solidFill>
            </a:rPr>
            <a:t>number of dependents</a:t>
          </a:r>
          <a:r>
            <a:rPr lang="en-US" sz="1600" b="0" baseline="0">
              <a:solidFill>
                <a:schemeClr val="tx1"/>
              </a:solidFill>
            </a:rPr>
            <a:t>.</a:t>
          </a:r>
        </a:p>
        <a:p>
          <a:endParaRPr lang="en-US" sz="1600" b="0" baseline="0">
            <a:solidFill>
              <a:schemeClr val="tx1"/>
            </a:solidFill>
          </a:endParaRPr>
        </a:p>
        <a:p>
          <a:endParaRPr lang="en-US" sz="1600" b="0" baseline="0">
            <a:solidFill>
              <a:schemeClr val="tx1"/>
            </a:solidFill>
          </a:endParaRPr>
        </a:p>
      </xdr:txBody>
    </xdr:sp>
    <xdr:clientData/>
  </xdr:twoCellAnchor>
  <xdr:twoCellAnchor>
    <xdr:from>
      <xdr:col>1</xdr:col>
      <xdr:colOff>127000</xdr:colOff>
      <xdr:row>404</xdr:row>
      <xdr:rowOff>63500</xdr:rowOff>
    </xdr:from>
    <xdr:to>
      <xdr:col>1</xdr:col>
      <xdr:colOff>5318125</xdr:colOff>
      <xdr:row>416</xdr:row>
      <xdr:rowOff>174626</xdr:rowOff>
    </xdr:to>
    <xdr:sp macro="" textlink="">
      <xdr:nvSpPr>
        <xdr:cNvPr id="38" name="Rectangle 37">
          <a:extLst>
            <a:ext uri="{FF2B5EF4-FFF2-40B4-BE49-F238E27FC236}">
              <a16:creationId xmlns:a16="http://schemas.microsoft.com/office/drawing/2014/main" id="{B09BC2F3-14FE-9C4D-9766-35CB5EDE3CA3}"/>
            </a:ext>
          </a:extLst>
        </xdr:cNvPr>
        <xdr:cNvSpPr/>
      </xdr:nvSpPr>
      <xdr:spPr>
        <a:xfrm>
          <a:off x="431800" y="81838800"/>
          <a:ext cx="5191125" cy="2397126"/>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baseline="0">
              <a:solidFill>
                <a:schemeClr val="tx1"/>
              </a:solidFill>
            </a:rPr>
            <a:t>AGE-GROUPS</a:t>
          </a:r>
        </a:p>
        <a:p>
          <a:endParaRPr lang="en-US" sz="1600" b="0" baseline="0">
            <a:solidFill>
              <a:schemeClr val="tx1"/>
            </a:solidFill>
          </a:endParaRPr>
        </a:p>
        <a:p>
          <a:r>
            <a:rPr lang="en-US" sz="1600" b="1" baseline="0">
              <a:solidFill>
                <a:schemeClr val="tx1"/>
              </a:solidFill>
            </a:rPr>
            <a:t>Young Adult</a:t>
          </a:r>
          <a:r>
            <a:rPr lang="en-US" sz="1600" b="0" baseline="0">
              <a:solidFill>
                <a:schemeClr val="tx1"/>
              </a:solidFill>
            </a:rPr>
            <a:t>: 18–39 years old</a:t>
          </a:r>
        </a:p>
        <a:p>
          <a:endParaRPr lang="en-US" sz="1600" b="0" baseline="0">
            <a:solidFill>
              <a:schemeClr val="tx1"/>
            </a:solidFill>
          </a:endParaRPr>
        </a:p>
        <a:p>
          <a:r>
            <a:rPr lang="en-US" sz="1600" b="1" baseline="0">
              <a:solidFill>
                <a:schemeClr val="tx1"/>
              </a:solidFill>
            </a:rPr>
            <a:t>Middle-Aged</a:t>
          </a:r>
          <a:r>
            <a:rPr lang="en-US" sz="1600" b="0" baseline="0">
              <a:solidFill>
                <a:schemeClr val="tx1"/>
              </a:solidFill>
            </a:rPr>
            <a:t>: 40–64 years old</a:t>
          </a:r>
        </a:p>
        <a:p>
          <a:endParaRPr lang="en-US" sz="1600" b="0" baseline="0">
            <a:solidFill>
              <a:schemeClr val="tx1"/>
            </a:solidFill>
          </a:endParaRPr>
        </a:p>
        <a:p>
          <a:r>
            <a:rPr lang="en-US" sz="1600" b="1" baseline="0">
              <a:solidFill>
                <a:schemeClr val="tx1"/>
              </a:solidFill>
            </a:rPr>
            <a:t>Senior</a:t>
          </a:r>
          <a:r>
            <a:rPr lang="en-US" sz="1600" b="0" baseline="0">
              <a:solidFill>
                <a:schemeClr val="tx1"/>
              </a:solidFill>
            </a:rPr>
            <a:t>: 65 years and over</a:t>
          </a:r>
        </a:p>
        <a:p>
          <a:endParaRPr lang="en-US" sz="1600" b="0" baseline="0">
            <a:solidFill>
              <a:schemeClr val="tx1"/>
            </a:solidFill>
          </a:endParaRPr>
        </a:p>
        <a:p>
          <a:r>
            <a:rPr lang="en-US" sz="1600" b="1" baseline="0">
              <a:solidFill>
                <a:schemeClr val="tx1"/>
              </a:solidFill>
            </a:rPr>
            <a:t>Middle-Aged</a:t>
          </a:r>
          <a:r>
            <a:rPr lang="en-US" sz="1600" b="0" baseline="0">
              <a:solidFill>
                <a:schemeClr val="tx1"/>
              </a:solidFill>
            </a:rPr>
            <a:t> customers place the most orders in all regions</a:t>
          </a:r>
        </a:p>
      </xdr:txBody>
    </xdr:sp>
    <xdr:clientData/>
  </xdr:twoCellAnchor>
  <xdr:twoCellAnchor>
    <xdr:from>
      <xdr:col>2</xdr:col>
      <xdr:colOff>914400</xdr:colOff>
      <xdr:row>403</xdr:row>
      <xdr:rowOff>41275</xdr:rowOff>
    </xdr:from>
    <xdr:to>
      <xdr:col>3</xdr:col>
      <xdr:colOff>682625</xdr:colOff>
      <xdr:row>418</xdr:row>
      <xdr:rowOff>79375</xdr:rowOff>
    </xdr:to>
    <xdr:sp macro="" textlink="">
      <xdr:nvSpPr>
        <xdr:cNvPr id="39" name="Rectangle 38">
          <a:extLst>
            <a:ext uri="{FF2B5EF4-FFF2-40B4-BE49-F238E27FC236}">
              <a16:creationId xmlns:a16="http://schemas.microsoft.com/office/drawing/2014/main" id="{3CCC100D-CCB9-974F-B8B6-B5EECD466891}"/>
            </a:ext>
          </a:extLst>
        </xdr:cNvPr>
        <xdr:cNvSpPr/>
      </xdr:nvSpPr>
      <xdr:spPr>
        <a:xfrm>
          <a:off x="7048500" y="81626075"/>
          <a:ext cx="5038725" cy="28956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u="none" baseline="0">
              <a:solidFill>
                <a:schemeClr val="tx1"/>
              </a:solidFill>
            </a:rPr>
            <a:t>INCOME-BRACKETS</a:t>
          </a:r>
          <a:endParaRPr lang="en-US" sz="1600" b="1" baseline="0">
            <a:solidFill>
              <a:schemeClr val="tx1"/>
            </a:solidFill>
          </a:endParaRPr>
        </a:p>
        <a:p>
          <a:endParaRPr lang="en-US" sz="1600" b="0" baseline="0">
            <a:solidFill>
              <a:schemeClr val="tx1"/>
            </a:solidFill>
          </a:endParaRPr>
        </a:p>
        <a:p>
          <a:r>
            <a:rPr lang="en-US" sz="1600" b="1" baseline="0">
              <a:solidFill>
                <a:schemeClr val="tx1"/>
              </a:solidFill>
            </a:rPr>
            <a:t>Low Income</a:t>
          </a:r>
          <a:r>
            <a:rPr lang="en-US" sz="1600" b="0" baseline="0">
              <a:solidFill>
                <a:schemeClr val="tx1"/>
              </a:solidFill>
            </a:rPr>
            <a:t>: &lt; $50,000 per year</a:t>
          </a:r>
        </a:p>
        <a:p>
          <a:endParaRPr lang="en-US" sz="1600" b="0" baseline="0">
            <a:solidFill>
              <a:schemeClr val="tx1"/>
            </a:solidFill>
          </a:endParaRPr>
        </a:p>
        <a:p>
          <a:r>
            <a:rPr lang="en-US" sz="1600" b="1" baseline="0">
              <a:solidFill>
                <a:schemeClr val="tx1"/>
              </a:solidFill>
            </a:rPr>
            <a:t>Middle Income</a:t>
          </a:r>
          <a:r>
            <a:rPr lang="en-US" sz="1600" b="0" baseline="0">
              <a:solidFill>
                <a:schemeClr val="tx1"/>
              </a:solidFill>
            </a:rPr>
            <a:t>: $50,000 – $99,999 per year</a:t>
          </a:r>
        </a:p>
        <a:p>
          <a:endParaRPr lang="en-US" sz="1600" b="0" baseline="0">
            <a:solidFill>
              <a:schemeClr val="tx1"/>
            </a:solidFill>
          </a:endParaRPr>
        </a:p>
        <a:p>
          <a:r>
            <a:rPr lang="en-US" sz="1600" b="1" baseline="0">
              <a:solidFill>
                <a:schemeClr val="tx1"/>
              </a:solidFill>
            </a:rPr>
            <a:t>Upper-Middle Income</a:t>
          </a:r>
          <a:r>
            <a:rPr lang="en-US" sz="1600" b="0" baseline="0">
              <a:solidFill>
                <a:schemeClr val="tx1"/>
              </a:solidFill>
            </a:rPr>
            <a:t>: $100,000 – $199,999 per year</a:t>
          </a:r>
        </a:p>
        <a:p>
          <a:endParaRPr lang="en-US" sz="1600" b="0" baseline="0">
            <a:solidFill>
              <a:schemeClr val="tx1"/>
            </a:solidFill>
          </a:endParaRPr>
        </a:p>
        <a:p>
          <a:r>
            <a:rPr lang="en-US" sz="1600" b="1" baseline="0">
              <a:solidFill>
                <a:schemeClr val="tx1"/>
              </a:solidFill>
            </a:rPr>
            <a:t>High Income: </a:t>
          </a:r>
          <a:r>
            <a:rPr lang="en-US" sz="1600" b="0" baseline="0">
              <a:solidFill>
                <a:schemeClr val="tx1"/>
              </a:solidFill>
            </a:rPr>
            <a:t>&gt;= $200,000 per year</a:t>
          </a:r>
        </a:p>
        <a:p>
          <a:endParaRPr lang="en-US" sz="1600" b="0" baseline="0">
            <a:solidFill>
              <a:schemeClr val="tx1"/>
            </a:solidFill>
          </a:endParaRPr>
        </a:p>
        <a:p>
          <a:r>
            <a:rPr lang="en-US" sz="1600" b="1" baseline="0">
              <a:solidFill>
                <a:schemeClr val="tx1"/>
              </a:solidFill>
            </a:rPr>
            <a:t>Upper-Middle Income</a:t>
          </a:r>
          <a:r>
            <a:rPr lang="en-US" sz="1600" b="0" baseline="0">
              <a:solidFill>
                <a:schemeClr val="tx1"/>
              </a:solidFill>
            </a:rPr>
            <a:t> customers place the most orders</a:t>
          </a:r>
          <a:endParaRPr lang="en-US" sz="1600" b="1" baseline="0">
            <a:solidFill>
              <a:schemeClr val="tx1"/>
            </a:solidFill>
          </a:endParaRPr>
        </a:p>
      </xdr:txBody>
    </xdr:sp>
    <xdr:clientData/>
  </xdr:twoCellAnchor>
  <xdr:twoCellAnchor>
    <xdr:from>
      <xdr:col>3</xdr:col>
      <xdr:colOff>2654300</xdr:colOff>
      <xdr:row>404</xdr:row>
      <xdr:rowOff>114300</xdr:rowOff>
    </xdr:from>
    <xdr:to>
      <xdr:col>10</xdr:col>
      <xdr:colOff>412750</xdr:colOff>
      <xdr:row>417</xdr:row>
      <xdr:rowOff>174625</xdr:rowOff>
    </xdr:to>
    <xdr:sp macro="" textlink="">
      <xdr:nvSpPr>
        <xdr:cNvPr id="40" name="Rectangle 39">
          <a:extLst>
            <a:ext uri="{FF2B5EF4-FFF2-40B4-BE49-F238E27FC236}">
              <a16:creationId xmlns:a16="http://schemas.microsoft.com/office/drawing/2014/main" id="{8A9660CF-23F4-6F4A-B806-BCAACC0FFBF8}"/>
            </a:ext>
          </a:extLst>
        </xdr:cNvPr>
        <xdr:cNvSpPr/>
      </xdr:nvSpPr>
      <xdr:spPr>
        <a:xfrm>
          <a:off x="14058900" y="81889600"/>
          <a:ext cx="5302250" cy="2536825"/>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u="none" baseline="0">
              <a:solidFill>
                <a:schemeClr val="tx1"/>
              </a:solidFill>
            </a:rPr>
            <a:t>HOUSEHOLD SIZE</a:t>
          </a:r>
          <a:r>
            <a:rPr lang="en-US" sz="1600" b="1" baseline="0">
              <a:solidFill>
                <a:schemeClr val="tx1"/>
              </a:solidFill>
            </a:rPr>
            <a:t>  (based on dependents)</a:t>
          </a:r>
        </a:p>
        <a:p>
          <a:endParaRPr lang="en-US" sz="1600" b="0" baseline="0">
            <a:solidFill>
              <a:schemeClr val="tx1"/>
            </a:solidFill>
          </a:endParaRPr>
        </a:p>
        <a:p>
          <a:r>
            <a:rPr lang="en-US" sz="1600" b="1" baseline="0">
              <a:solidFill>
                <a:schemeClr val="tx1"/>
              </a:solidFill>
            </a:rPr>
            <a:t>Large:</a:t>
          </a:r>
          <a:r>
            <a:rPr lang="en-US" sz="1600" b="0" baseline="0">
              <a:solidFill>
                <a:schemeClr val="tx1"/>
              </a:solidFill>
            </a:rPr>
            <a:t> 3 or more dependents</a:t>
          </a:r>
        </a:p>
        <a:p>
          <a:endParaRPr lang="en-US" sz="1600" b="0" baseline="0">
            <a:solidFill>
              <a:schemeClr val="tx1"/>
            </a:solidFill>
          </a:endParaRPr>
        </a:p>
        <a:p>
          <a:r>
            <a:rPr lang="en-US" sz="1600" b="1" baseline="0">
              <a:solidFill>
                <a:schemeClr val="tx1"/>
              </a:solidFill>
            </a:rPr>
            <a:t>Medium</a:t>
          </a:r>
          <a:r>
            <a:rPr lang="en-US" sz="1600" b="0" baseline="0">
              <a:solidFill>
                <a:schemeClr val="tx1"/>
              </a:solidFill>
            </a:rPr>
            <a:t>: between 1–2 dependents</a:t>
          </a:r>
        </a:p>
        <a:p>
          <a:endParaRPr lang="en-US" sz="1600" b="0" baseline="0">
            <a:solidFill>
              <a:schemeClr val="tx1"/>
            </a:solidFill>
          </a:endParaRPr>
        </a:p>
        <a:p>
          <a:r>
            <a:rPr lang="en-US" sz="1600" b="1" baseline="0">
              <a:solidFill>
                <a:schemeClr val="tx1"/>
              </a:solidFill>
            </a:rPr>
            <a:t>Small</a:t>
          </a:r>
          <a:r>
            <a:rPr lang="en-US" sz="1600" b="0" baseline="0">
              <a:solidFill>
                <a:schemeClr val="tx1"/>
              </a:solidFill>
            </a:rPr>
            <a:t>: no dependents</a:t>
          </a:r>
        </a:p>
        <a:p>
          <a:endParaRPr lang="en-US" sz="1600" b="0" baseline="0">
            <a:solidFill>
              <a:schemeClr val="tx1"/>
            </a:solidFill>
          </a:endParaRPr>
        </a:p>
        <a:p>
          <a:r>
            <a:rPr lang="en-US" sz="1600" b="0" baseline="0">
              <a:solidFill>
                <a:schemeClr val="tx1"/>
              </a:solidFill>
            </a:rPr>
            <a:t>Customers from </a:t>
          </a:r>
          <a:r>
            <a:rPr lang="en-US" sz="1600" b="1" baseline="0">
              <a:solidFill>
                <a:schemeClr val="tx1"/>
              </a:solidFill>
            </a:rPr>
            <a:t>Medium</a:t>
          </a:r>
          <a:r>
            <a:rPr lang="en-US" sz="1600" b="0" baseline="0">
              <a:solidFill>
                <a:schemeClr val="tx1"/>
              </a:solidFill>
            </a:rPr>
            <a:t> households place the most orders</a:t>
          </a:r>
          <a:endParaRPr lang="en-US" sz="1600" b="1" baseline="0">
            <a:solidFill>
              <a:schemeClr val="tx1"/>
            </a:solidFill>
          </a:endParaRPr>
        </a:p>
      </xdr:txBody>
    </xdr:sp>
    <xdr:clientData/>
  </xdr:twoCellAnchor>
  <xdr:twoCellAnchor>
    <xdr:from>
      <xdr:col>0</xdr:col>
      <xdr:colOff>242890</xdr:colOff>
      <xdr:row>159</xdr:row>
      <xdr:rowOff>69850</xdr:rowOff>
    </xdr:from>
    <xdr:to>
      <xdr:col>2</xdr:col>
      <xdr:colOff>501650</xdr:colOff>
      <xdr:row>170</xdr:row>
      <xdr:rowOff>152400</xdr:rowOff>
    </xdr:to>
    <xdr:sp macro="" textlink="">
      <xdr:nvSpPr>
        <xdr:cNvPr id="41" name="Rectangle 40">
          <a:extLst>
            <a:ext uri="{FF2B5EF4-FFF2-40B4-BE49-F238E27FC236}">
              <a16:creationId xmlns:a16="http://schemas.microsoft.com/office/drawing/2014/main" id="{F249B93F-5180-9243-83B2-B1DBE56EEB36}"/>
            </a:ext>
          </a:extLst>
        </xdr:cNvPr>
        <xdr:cNvSpPr/>
      </xdr:nvSpPr>
      <xdr:spPr>
        <a:xfrm>
          <a:off x="242890" y="33772475"/>
          <a:ext cx="6386510" cy="2178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a:solidFill>
                <a:schemeClr val="tx1"/>
              </a:solidFill>
            </a:rPr>
            <a:t>- Produce</a:t>
          </a:r>
          <a:r>
            <a:rPr lang="en-US" sz="1600" b="0">
              <a:solidFill>
                <a:schemeClr val="tx1"/>
              </a:solidFill>
            </a:rPr>
            <a:t> has the</a:t>
          </a:r>
          <a:r>
            <a:rPr lang="en-US" sz="1600" b="0" baseline="0">
              <a:solidFill>
                <a:schemeClr val="tx1"/>
              </a:solidFill>
            </a:rPr>
            <a:t> highest frequency of product orders with</a:t>
          </a:r>
          <a:r>
            <a:rPr lang="en-US" sz="1600" b="1" baseline="0">
              <a:solidFill>
                <a:schemeClr val="tx1"/>
              </a:solidFill>
            </a:rPr>
            <a:t> over 9 million </a:t>
          </a:r>
        </a:p>
        <a:p>
          <a:r>
            <a:rPr lang="en-US" sz="1600" b="1" baseline="0">
              <a:solidFill>
                <a:schemeClr val="tx1"/>
              </a:solidFill>
            </a:rPr>
            <a:t>- Dairy/Eggs</a:t>
          </a:r>
          <a:r>
            <a:rPr lang="en-US" sz="1600" b="0" baseline="0">
              <a:solidFill>
                <a:schemeClr val="tx1"/>
              </a:solidFill>
            </a:rPr>
            <a:t> has the next highest frequency with just over </a:t>
          </a:r>
          <a:r>
            <a:rPr lang="en-US" sz="1600" b="1" baseline="0">
              <a:solidFill>
                <a:schemeClr val="tx1"/>
              </a:solidFill>
            </a:rPr>
            <a:t>5 million </a:t>
          </a:r>
          <a:r>
            <a:rPr lang="en-US" sz="1600" b="0" baseline="0">
              <a:solidFill>
                <a:schemeClr val="tx1"/>
              </a:solidFill>
            </a:rPr>
            <a:t>orders</a:t>
          </a:r>
        </a:p>
        <a:p>
          <a:pPr marL="0" marR="0" lvl="0" indent="0" defTabSz="914400" eaLnBrk="1" fontAlgn="auto" latinLnBrk="0" hangingPunct="1">
            <a:lnSpc>
              <a:spcPct val="100000"/>
            </a:lnSpc>
            <a:spcBef>
              <a:spcPts val="0"/>
            </a:spcBef>
            <a:spcAft>
              <a:spcPts val="0"/>
            </a:spcAft>
            <a:buClrTx/>
            <a:buSzTx/>
            <a:buFontTx/>
            <a:buNone/>
            <a:tabLst/>
            <a:defRPr/>
          </a:pPr>
          <a:r>
            <a:rPr lang="en-US" sz="1600" b="1" baseline="0">
              <a:solidFill>
                <a:schemeClr val="tx1"/>
              </a:solidFill>
            </a:rPr>
            <a:t>- Snacks</a:t>
          </a:r>
          <a:r>
            <a:rPr lang="en-US" sz="1600" b="0" baseline="0">
              <a:solidFill>
                <a:schemeClr val="tx1"/>
              </a:solidFill>
            </a:rPr>
            <a:t> and </a:t>
          </a:r>
          <a:r>
            <a:rPr lang="en-US" sz="1600" b="1" baseline="0">
              <a:solidFill>
                <a:schemeClr val="tx1"/>
              </a:solidFill>
            </a:rPr>
            <a:t>Beverages</a:t>
          </a:r>
          <a:r>
            <a:rPr lang="en-US" sz="1600" b="0" baseline="0">
              <a:solidFill>
                <a:schemeClr val="tx1"/>
              </a:solidFill>
            </a:rPr>
            <a:t> have the next highest frequency </a:t>
          </a:r>
          <a:r>
            <a:rPr lang="en-US" sz="1600" b="1" baseline="0">
              <a:solidFill>
                <a:schemeClr val="tx1"/>
              </a:solidFill>
            </a:rPr>
            <a:t>with just under 3 million </a:t>
          </a:r>
          <a:r>
            <a:rPr lang="en-US" sz="1600" b="0" baseline="0">
              <a:solidFill>
                <a:schemeClr val="tx1"/>
              </a:solidFill>
            </a:rPr>
            <a:t>and approximately </a:t>
          </a:r>
          <a:r>
            <a:rPr lang="en-US" sz="1600" b="1" baseline="0">
              <a:solidFill>
                <a:schemeClr val="tx1"/>
              </a:solidFill>
            </a:rPr>
            <a:t>2.5 million</a:t>
          </a:r>
          <a:r>
            <a:rPr lang="en-US" sz="1600" b="0" baseline="0">
              <a:solidFill>
                <a:schemeClr val="tx1"/>
              </a:solidFill>
            </a:rPr>
            <a:t> orders respectively</a:t>
          </a:r>
        </a:p>
        <a:p>
          <a:endParaRPr lang="en-US" sz="1600" b="1">
            <a:solidFill>
              <a:schemeClr val="tx1"/>
            </a:solidFill>
          </a:endParaRPr>
        </a:p>
        <a:p>
          <a:r>
            <a:rPr lang="en-US" sz="1600" b="1">
              <a:solidFill>
                <a:schemeClr val="tx1"/>
              </a:solidFill>
            </a:rPr>
            <a:t>Pets,</a:t>
          </a:r>
          <a:r>
            <a:rPr lang="en-US" sz="1600" b="1" baseline="0">
              <a:solidFill>
                <a:schemeClr val="tx1"/>
              </a:solidFill>
            </a:rPr>
            <a:t> Bulk </a:t>
          </a:r>
          <a:r>
            <a:rPr lang="en-US" sz="1600" b="0" baseline="0">
              <a:solidFill>
                <a:schemeClr val="tx1"/>
              </a:solidFill>
            </a:rPr>
            <a:t>and</a:t>
          </a:r>
          <a:r>
            <a:rPr lang="en-US" sz="1600" b="1" baseline="0">
              <a:solidFill>
                <a:schemeClr val="tx1"/>
              </a:solidFill>
            </a:rPr>
            <a:t> Alcohol</a:t>
          </a:r>
          <a:r>
            <a:rPr lang="en-US" sz="1600" b="0" baseline="0">
              <a:solidFill>
                <a:schemeClr val="tx1"/>
              </a:solidFill>
            </a:rPr>
            <a:t> have the lowest frequency of product orders</a:t>
          </a:r>
          <a:endParaRPr lang="en-US" sz="1600" b="1">
            <a:solidFill>
              <a:schemeClr val="tx1"/>
            </a:solidFill>
          </a:endParaRPr>
        </a:p>
      </xdr:txBody>
    </xdr:sp>
    <xdr:clientData/>
  </xdr:twoCellAnchor>
  <xdr:twoCellAnchor>
    <xdr:from>
      <xdr:col>2</xdr:col>
      <xdr:colOff>3306765</xdr:colOff>
      <xdr:row>207</xdr:row>
      <xdr:rowOff>6349</xdr:rowOff>
    </xdr:from>
    <xdr:to>
      <xdr:col>5</xdr:col>
      <xdr:colOff>247650</xdr:colOff>
      <xdr:row>216</xdr:row>
      <xdr:rowOff>47624</xdr:rowOff>
    </xdr:to>
    <xdr:sp macro="" textlink="">
      <xdr:nvSpPr>
        <xdr:cNvPr id="42" name="Rectangle 41">
          <a:extLst>
            <a:ext uri="{FF2B5EF4-FFF2-40B4-BE49-F238E27FC236}">
              <a16:creationId xmlns:a16="http://schemas.microsoft.com/office/drawing/2014/main" id="{904E0EAA-298A-F94F-B268-4C2E06ED532A}"/>
            </a:ext>
          </a:extLst>
        </xdr:cNvPr>
        <xdr:cNvSpPr/>
      </xdr:nvSpPr>
      <xdr:spPr>
        <a:xfrm>
          <a:off x="9434515" y="44281724"/>
          <a:ext cx="6386510" cy="17557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a:solidFill>
                <a:schemeClr val="tx1"/>
              </a:solidFill>
            </a:rPr>
            <a:t>Incentivise</a:t>
          </a:r>
          <a:r>
            <a:rPr lang="en-US" sz="1600" b="1" baseline="0">
              <a:solidFill>
                <a:schemeClr val="tx1"/>
              </a:solidFill>
            </a:rPr>
            <a:t> more customers to become 'Loyal' customers:	</a:t>
          </a:r>
          <a:endParaRPr lang="en-US" sz="1600" b="1">
            <a:solidFill>
              <a:schemeClr val="tx1"/>
            </a:solidFill>
          </a:endParaRPr>
        </a:p>
        <a:p>
          <a:endParaRPr lang="en-US" sz="1600" b="1">
            <a:solidFill>
              <a:schemeClr val="tx1"/>
            </a:solidFill>
          </a:endParaRPr>
        </a:p>
        <a:p>
          <a:r>
            <a:rPr lang="en-US" sz="1600" b="1">
              <a:solidFill>
                <a:schemeClr val="tx1"/>
              </a:solidFill>
            </a:rPr>
            <a:t>- </a:t>
          </a:r>
          <a:r>
            <a:rPr lang="en-US" sz="1600" b="0">
              <a:solidFill>
                <a:schemeClr val="tx1"/>
              </a:solidFill>
            </a:rPr>
            <a:t>create a </a:t>
          </a:r>
          <a:r>
            <a:rPr lang="en-US" sz="1600" b="1">
              <a:solidFill>
                <a:schemeClr val="tx1"/>
              </a:solidFill>
            </a:rPr>
            <a:t>reward programe </a:t>
          </a:r>
          <a:r>
            <a:rPr lang="en-US" sz="1600" b="0">
              <a:solidFill>
                <a:schemeClr val="tx1"/>
              </a:solidFill>
            </a:rPr>
            <a:t>providing</a:t>
          </a:r>
          <a:r>
            <a:rPr lang="en-US" sz="1600" b="0" baseline="0">
              <a:solidFill>
                <a:schemeClr val="tx1"/>
              </a:solidFill>
            </a:rPr>
            <a:t> benefits to </a:t>
          </a:r>
          <a:r>
            <a:rPr lang="en-US" sz="1600" b="1" baseline="0">
              <a:solidFill>
                <a:schemeClr val="tx1"/>
              </a:solidFill>
            </a:rPr>
            <a:t>loyal</a:t>
          </a:r>
          <a:r>
            <a:rPr lang="en-US" sz="1600" b="0" baseline="0">
              <a:solidFill>
                <a:schemeClr val="tx1"/>
              </a:solidFill>
            </a:rPr>
            <a:t> customers</a:t>
          </a:r>
        </a:p>
        <a:p>
          <a:endParaRPr lang="en-US" sz="1600" b="0" baseline="0">
            <a:solidFill>
              <a:schemeClr val="tx1"/>
            </a:solidFill>
          </a:endParaRPr>
        </a:p>
        <a:p>
          <a:r>
            <a:rPr lang="en-US" sz="1600" b="0" baseline="0">
              <a:solidFill>
                <a:schemeClr val="tx1"/>
              </a:solidFill>
            </a:rPr>
            <a:t>- </a:t>
          </a:r>
          <a:r>
            <a:rPr lang="en-US" sz="1600" b="1" baseline="0">
              <a:solidFill>
                <a:schemeClr val="tx1"/>
              </a:solidFill>
            </a:rPr>
            <a:t>promote</a:t>
          </a:r>
          <a:r>
            <a:rPr lang="en-US" sz="1600" b="0" baseline="0">
              <a:solidFill>
                <a:schemeClr val="tx1"/>
              </a:solidFill>
            </a:rPr>
            <a:t> the program to </a:t>
          </a:r>
          <a:r>
            <a:rPr lang="en-US" sz="1600" b="1" baseline="0">
              <a:solidFill>
                <a:schemeClr val="tx1"/>
              </a:solidFill>
            </a:rPr>
            <a:t>new</a:t>
          </a:r>
          <a:r>
            <a:rPr lang="en-US" sz="1600" b="0" baseline="0">
              <a:solidFill>
                <a:schemeClr val="tx1"/>
              </a:solidFill>
            </a:rPr>
            <a:t> and </a:t>
          </a:r>
          <a:r>
            <a:rPr lang="en-US" sz="1600" b="1" baseline="0">
              <a:solidFill>
                <a:schemeClr val="tx1"/>
              </a:solidFill>
            </a:rPr>
            <a:t>regular</a:t>
          </a:r>
          <a:r>
            <a:rPr lang="en-US" sz="1600" b="0" baseline="0">
              <a:solidFill>
                <a:schemeClr val="tx1"/>
              </a:solidFill>
            </a:rPr>
            <a:t> customers</a:t>
          </a:r>
          <a:endParaRPr lang="en-US" sz="1600" b="0">
            <a:solidFill>
              <a:schemeClr val="tx1"/>
            </a:solidFill>
          </a:endParaRPr>
        </a:p>
      </xdr:txBody>
    </xdr:sp>
    <xdr:clientData/>
  </xdr:twoCellAnchor>
  <xdr:twoCellAnchor>
    <xdr:from>
      <xdr:col>1</xdr:col>
      <xdr:colOff>571500</xdr:colOff>
      <xdr:row>335</xdr:row>
      <xdr:rowOff>111125</xdr:rowOff>
    </xdr:from>
    <xdr:to>
      <xdr:col>2</xdr:col>
      <xdr:colOff>2190750</xdr:colOff>
      <xdr:row>344</xdr:row>
      <xdr:rowOff>174625</xdr:rowOff>
    </xdr:to>
    <xdr:sp macro="" textlink="">
      <xdr:nvSpPr>
        <xdr:cNvPr id="14" name="Rectangle 13">
          <a:extLst>
            <a:ext uri="{FF2B5EF4-FFF2-40B4-BE49-F238E27FC236}">
              <a16:creationId xmlns:a16="http://schemas.microsoft.com/office/drawing/2014/main" id="{CE4331EC-98CE-DF41-988B-82C97238486E}"/>
            </a:ext>
          </a:extLst>
        </xdr:cNvPr>
        <xdr:cNvSpPr/>
      </xdr:nvSpPr>
      <xdr:spPr>
        <a:xfrm>
          <a:off x="873125" y="72151875"/>
          <a:ext cx="7445375" cy="17780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a:solidFill>
                <a:schemeClr val="tx1"/>
              </a:solidFill>
            </a:rPr>
            <a:t>To identify high and low spenders, a </a:t>
          </a:r>
          <a:r>
            <a:rPr lang="en-US" sz="1600" b="1" baseline="0">
              <a:solidFill>
                <a:schemeClr val="tx1"/>
              </a:solidFill>
            </a:rPr>
            <a:t>spending flag</a:t>
          </a:r>
          <a:r>
            <a:rPr lang="en-US" sz="1600" b="0" baseline="0">
              <a:solidFill>
                <a:schemeClr val="tx1"/>
              </a:solidFill>
            </a:rPr>
            <a:t> was created based on mean product prices:</a:t>
          </a:r>
        </a:p>
        <a:p>
          <a:endParaRPr lang="en-US" sz="1600" b="0" baseline="0">
            <a:solidFill>
              <a:schemeClr val="tx1"/>
            </a:solidFill>
          </a:endParaRPr>
        </a:p>
        <a:p>
          <a:r>
            <a:rPr lang="en-US" sz="1600" b="1">
              <a:solidFill>
                <a:schemeClr val="tx1"/>
              </a:solidFill>
            </a:rPr>
            <a:t>High Spender </a:t>
          </a:r>
          <a:r>
            <a:rPr lang="en-US" sz="1600" b="0">
              <a:solidFill>
                <a:schemeClr val="tx1"/>
              </a:solidFill>
            </a:rPr>
            <a:t> = mean product prices </a:t>
          </a:r>
          <a:r>
            <a:rPr lang="en-US" sz="1600" b="1">
              <a:solidFill>
                <a:schemeClr val="tx1"/>
              </a:solidFill>
            </a:rPr>
            <a:t>over $10</a:t>
          </a:r>
          <a:r>
            <a:rPr lang="en-US" sz="1600" b="0">
              <a:solidFill>
                <a:schemeClr val="tx1"/>
              </a:solidFill>
            </a:rPr>
            <a:t> </a:t>
          </a:r>
        </a:p>
        <a:p>
          <a:endParaRPr lang="en-US" sz="1600" b="0">
            <a:solidFill>
              <a:schemeClr val="tx1"/>
            </a:solidFill>
          </a:endParaRPr>
        </a:p>
        <a:p>
          <a:r>
            <a:rPr lang="en-US" sz="1600" b="1">
              <a:solidFill>
                <a:schemeClr val="tx1"/>
              </a:solidFill>
            </a:rPr>
            <a:t>Low Spender</a:t>
          </a:r>
          <a:r>
            <a:rPr lang="en-US" sz="1600" b="0">
              <a:solidFill>
                <a:schemeClr val="tx1"/>
              </a:solidFill>
            </a:rPr>
            <a:t> = mean product prices </a:t>
          </a:r>
          <a:r>
            <a:rPr lang="en-US" sz="1600" b="1">
              <a:solidFill>
                <a:schemeClr val="tx1"/>
              </a:solidFill>
            </a:rPr>
            <a:t>$10</a:t>
          </a:r>
          <a:r>
            <a:rPr lang="en-US" sz="1600" b="1" baseline="0">
              <a:solidFill>
                <a:schemeClr val="tx1"/>
              </a:solidFill>
            </a:rPr>
            <a:t> or less</a:t>
          </a:r>
          <a:endParaRPr lang="en-US" sz="1600" b="1">
            <a:solidFill>
              <a:schemeClr val="tx1"/>
            </a:solidFill>
          </a:endParaRPr>
        </a:p>
      </xdr:txBody>
    </xdr:sp>
    <xdr:clientData/>
  </xdr:twoCellAnchor>
  <xdr:twoCellAnchor editAs="oneCell">
    <xdr:from>
      <xdr:col>1</xdr:col>
      <xdr:colOff>126999</xdr:colOff>
      <xdr:row>99</xdr:row>
      <xdr:rowOff>174624</xdr:rowOff>
    </xdr:from>
    <xdr:to>
      <xdr:col>2</xdr:col>
      <xdr:colOff>878818</xdr:colOff>
      <xdr:row>124</xdr:row>
      <xdr:rowOff>31749</xdr:rowOff>
    </xdr:to>
    <xdr:pic>
      <xdr:nvPicPr>
        <xdr:cNvPr id="44" name="Picture 43">
          <a:extLst>
            <a:ext uri="{FF2B5EF4-FFF2-40B4-BE49-F238E27FC236}">
              <a16:creationId xmlns:a16="http://schemas.microsoft.com/office/drawing/2014/main" id="{607260A3-9D3E-F245-BC68-C23DFF1B6739}"/>
            </a:ext>
          </a:extLst>
        </xdr:cNvPr>
        <xdr:cNvPicPr>
          <a:picLocks noChangeAspect="1"/>
        </xdr:cNvPicPr>
      </xdr:nvPicPr>
      <xdr:blipFill>
        <a:blip xmlns:r="http://schemas.openxmlformats.org/officeDocument/2006/relationships" r:embed="rId17"/>
        <a:stretch>
          <a:fillRect/>
        </a:stretch>
      </xdr:blipFill>
      <xdr:spPr>
        <a:xfrm>
          <a:off x="428624" y="23685499"/>
          <a:ext cx="6577944" cy="4619625"/>
        </a:xfrm>
        <a:prstGeom prst="rect">
          <a:avLst/>
        </a:prstGeom>
      </xdr:spPr>
    </xdr:pic>
    <xdr:clientData/>
  </xdr:twoCellAnchor>
  <xdr:twoCellAnchor>
    <xdr:from>
      <xdr:col>1</xdr:col>
      <xdr:colOff>0</xdr:colOff>
      <xdr:row>5</xdr:row>
      <xdr:rowOff>0</xdr:rowOff>
    </xdr:from>
    <xdr:to>
      <xdr:col>2</xdr:col>
      <xdr:colOff>598663</xdr:colOff>
      <xdr:row>7</xdr:row>
      <xdr:rowOff>150628</xdr:rowOff>
    </xdr:to>
    <xdr:sp macro="" textlink="">
      <xdr:nvSpPr>
        <xdr:cNvPr id="43" name="TextBox 42">
          <a:extLst>
            <a:ext uri="{FF2B5EF4-FFF2-40B4-BE49-F238E27FC236}">
              <a16:creationId xmlns:a16="http://schemas.microsoft.com/office/drawing/2014/main" id="{EEBEA298-D5D4-4C40-8595-203214795601}"/>
            </a:ext>
          </a:extLst>
        </xdr:cNvPr>
        <xdr:cNvSpPr txBox="1"/>
      </xdr:nvSpPr>
      <xdr:spPr>
        <a:xfrm>
          <a:off x="301625" y="952500"/>
          <a:ext cx="6424788" cy="5316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3</xdr:col>
      <xdr:colOff>825500</xdr:colOff>
      <xdr:row>2023</xdr:row>
      <xdr:rowOff>63500</xdr:rowOff>
    </xdr:from>
    <xdr:to>
      <xdr:col>9</xdr:col>
      <xdr:colOff>473075</xdr:colOff>
      <xdr:row>2045</xdr:row>
      <xdr:rowOff>76200</xdr:rowOff>
    </xdr:to>
    <xdr:pic>
      <xdr:nvPicPr>
        <xdr:cNvPr id="45" name="Picture 44">
          <a:extLst>
            <a:ext uri="{FF2B5EF4-FFF2-40B4-BE49-F238E27FC236}">
              <a16:creationId xmlns:a16="http://schemas.microsoft.com/office/drawing/2014/main" id="{B90AD759-A559-952E-6201-370497C77ECC}"/>
            </a:ext>
          </a:extLst>
        </xdr:cNvPr>
        <xdr:cNvPicPr>
          <a:picLocks noChangeAspect="1"/>
        </xdr:cNvPicPr>
      </xdr:nvPicPr>
      <xdr:blipFill>
        <a:blip xmlns:r="http://schemas.openxmlformats.org/officeDocument/2006/relationships" r:embed="rId18"/>
        <a:stretch>
          <a:fillRect/>
        </a:stretch>
      </xdr:blipFill>
      <xdr:spPr>
        <a:xfrm>
          <a:off x="12223750" y="397176625"/>
          <a:ext cx="6489700" cy="4203700"/>
        </a:xfrm>
        <a:prstGeom prst="rect">
          <a:avLst/>
        </a:prstGeom>
      </xdr:spPr>
    </xdr:pic>
    <xdr:clientData/>
  </xdr:twoCellAnchor>
  <xdr:twoCellAnchor editAs="oneCell">
    <xdr:from>
      <xdr:col>2</xdr:col>
      <xdr:colOff>2222500</xdr:colOff>
      <xdr:row>1499</xdr:row>
      <xdr:rowOff>79375</xdr:rowOff>
    </xdr:from>
    <xdr:to>
      <xdr:col>3</xdr:col>
      <xdr:colOff>3441700</xdr:colOff>
      <xdr:row>1520</xdr:row>
      <xdr:rowOff>53975</xdr:rowOff>
    </xdr:to>
    <xdr:pic>
      <xdr:nvPicPr>
        <xdr:cNvPr id="46" name="Picture 45">
          <a:extLst>
            <a:ext uri="{FF2B5EF4-FFF2-40B4-BE49-F238E27FC236}">
              <a16:creationId xmlns:a16="http://schemas.microsoft.com/office/drawing/2014/main" id="{C97529EB-8C5D-2B5C-1D86-F1F85CCCA58D}"/>
            </a:ext>
          </a:extLst>
        </xdr:cNvPr>
        <xdr:cNvPicPr>
          <a:picLocks noChangeAspect="1"/>
        </xdr:cNvPicPr>
      </xdr:nvPicPr>
      <xdr:blipFill>
        <a:blip xmlns:r="http://schemas.openxmlformats.org/officeDocument/2006/relationships" r:embed="rId19"/>
        <a:stretch>
          <a:fillRect/>
        </a:stretch>
      </xdr:blipFill>
      <xdr:spPr>
        <a:xfrm>
          <a:off x="8350250" y="297370500"/>
          <a:ext cx="6489700" cy="3975100"/>
        </a:xfrm>
        <a:prstGeom prst="rect">
          <a:avLst/>
        </a:prstGeom>
      </xdr:spPr>
    </xdr:pic>
    <xdr:clientData/>
  </xdr:twoCellAnchor>
  <xdr:twoCellAnchor editAs="oneCell">
    <xdr:from>
      <xdr:col>1</xdr:col>
      <xdr:colOff>4175125</xdr:colOff>
      <xdr:row>975</xdr:row>
      <xdr:rowOff>95250</xdr:rowOff>
    </xdr:from>
    <xdr:to>
      <xdr:col>3</xdr:col>
      <xdr:colOff>850900</xdr:colOff>
      <xdr:row>996</xdr:row>
      <xdr:rowOff>118469</xdr:rowOff>
    </xdr:to>
    <xdr:pic>
      <xdr:nvPicPr>
        <xdr:cNvPr id="47" name="Picture 46">
          <a:extLst>
            <a:ext uri="{FF2B5EF4-FFF2-40B4-BE49-F238E27FC236}">
              <a16:creationId xmlns:a16="http://schemas.microsoft.com/office/drawing/2014/main" id="{DD0CAB86-A72B-2FCA-520B-2F2C67E8B9D0}"/>
            </a:ext>
          </a:extLst>
        </xdr:cNvPr>
        <xdr:cNvPicPr>
          <a:picLocks noChangeAspect="1"/>
        </xdr:cNvPicPr>
      </xdr:nvPicPr>
      <xdr:blipFill>
        <a:blip xmlns:r="http://schemas.openxmlformats.org/officeDocument/2006/relationships" r:embed="rId20"/>
        <a:stretch>
          <a:fillRect/>
        </a:stretch>
      </xdr:blipFill>
      <xdr:spPr>
        <a:xfrm>
          <a:off x="4476750" y="197564375"/>
          <a:ext cx="7772400" cy="4023719"/>
        </a:xfrm>
        <a:prstGeom prst="rect">
          <a:avLst/>
        </a:prstGeom>
      </xdr:spPr>
    </xdr:pic>
    <xdr:clientData/>
  </xdr:twoCellAnchor>
  <xdr:twoCellAnchor>
    <xdr:from>
      <xdr:col>1</xdr:col>
      <xdr:colOff>79375</xdr:colOff>
      <xdr:row>447</xdr:row>
      <xdr:rowOff>111124</xdr:rowOff>
    </xdr:from>
    <xdr:to>
      <xdr:col>27</xdr:col>
      <xdr:colOff>88900</xdr:colOff>
      <xdr:row>478</xdr:row>
      <xdr:rowOff>111126</xdr:rowOff>
    </xdr:to>
    <xdr:grpSp>
      <xdr:nvGrpSpPr>
        <xdr:cNvPr id="58" name="Group 57">
          <a:extLst>
            <a:ext uri="{FF2B5EF4-FFF2-40B4-BE49-F238E27FC236}">
              <a16:creationId xmlns:a16="http://schemas.microsoft.com/office/drawing/2014/main" id="{4310AAF1-6930-DEBB-79E3-FDECDF585698}"/>
            </a:ext>
          </a:extLst>
        </xdr:cNvPr>
        <xdr:cNvGrpSpPr/>
      </xdr:nvGrpSpPr>
      <xdr:grpSpPr>
        <a:xfrm>
          <a:off x="381000" y="96948624"/>
          <a:ext cx="29949775" cy="5953127"/>
          <a:chOff x="381000" y="96948624"/>
          <a:chExt cx="29949775" cy="5953127"/>
        </a:xfrm>
      </xdr:grpSpPr>
      <xdr:pic>
        <xdr:nvPicPr>
          <xdr:cNvPr id="48" name="Picture 47">
            <a:extLst>
              <a:ext uri="{FF2B5EF4-FFF2-40B4-BE49-F238E27FC236}">
                <a16:creationId xmlns:a16="http://schemas.microsoft.com/office/drawing/2014/main" id="{19A4CF4A-0984-5E6F-589F-4008ED76F010}"/>
              </a:ext>
            </a:extLst>
          </xdr:cNvPr>
          <xdr:cNvPicPr>
            <a:picLocks noChangeAspect="1"/>
          </xdr:cNvPicPr>
        </xdr:nvPicPr>
        <xdr:blipFill rotWithShape="1">
          <a:blip xmlns:r="http://schemas.openxmlformats.org/officeDocument/2006/relationships" r:embed="rId21"/>
          <a:srcRect t="5639"/>
          <a:stretch/>
        </xdr:blipFill>
        <xdr:spPr>
          <a:xfrm>
            <a:off x="22558375" y="98171000"/>
            <a:ext cx="7772400" cy="3718825"/>
          </a:xfrm>
          <a:prstGeom prst="rect">
            <a:avLst/>
          </a:prstGeom>
        </xdr:spPr>
      </xdr:pic>
      <xdr:pic>
        <xdr:nvPicPr>
          <xdr:cNvPr id="49" name="Picture 48">
            <a:extLst>
              <a:ext uri="{FF2B5EF4-FFF2-40B4-BE49-F238E27FC236}">
                <a16:creationId xmlns:a16="http://schemas.microsoft.com/office/drawing/2014/main" id="{FE15E492-AC34-21FC-3ED5-89F1A79A8A73}"/>
              </a:ext>
            </a:extLst>
          </xdr:cNvPr>
          <xdr:cNvPicPr>
            <a:picLocks noChangeAspect="1"/>
          </xdr:cNvPicPr>
        </xdr:nvPicPr>
        <xdr:blipFill rotWithShape="1">
          <a:blip xmlns:r="http://schemas.openxmlformats.org/officeDocument/2006/relationships" r:embed="rId18"/>
          <a:srcRect t="6420"/>
          <a:stretch/>
        </xdr:blipFill>
        <xdr:spPr>
          <a:xfrm>
            <a:off x="381000" y="98218624"/>
            <a:ext cx="6489700" cy="3933825"/>
          </a:xfrm>
          <a:prstGeom prst="rect">
            <a:avLst/>
          </a:prstGeom>
        </xdr:spPr>
      </xdr:pic>
      <xdr:pic>
        <xdr:nvPicPr>
          <xdr:cNvPr id="50" name="Picture 49">
            <a:extLst>
              <a:ext uri="{FF2B5EF4-FFF2-40B4-BE49-F238E27FC236}">
                <a16:creationId xmlns:a16="http://schemas.microsoft.com/office/drawing/2014/main" id="{5CFB8B72-6CE7-2DD9-9268-1F797A6887B8}"/>
              </a:ext>
            </a:extLst>
          </xdr:cNvPr>
          <xdr:cNvPicPr>
            <a:picLocks noChangeAspect="1"/>
          </xdr:cNvPicPr>
        </xdr:nvPicPr>
        <xdr:blipFill rotWithShape="1">
          <a:blip xmlns:r="http://schemas.openxmlformats.org/officeDocument/2006/relationships" r:embed="rId19"/>
          <a:srcRect t="7587"/>
          <a:stretch/>
        </xdr:blipFill>
        <xdr:spPr>
          <a:xfrm>
            <a:off x="7508875" y="98266249"/>
            <a:ext cx="6489700" cy="3673475"/>
          </a:xfrm>
          <a:prstGeom prst="rect">
            <a:avLst/>
          </a:prstGeom>
        </xdr:spPr>
      </xdr:pic>
      <xdr:pic>
        <xdr:nvPicPr>
          <xdr:cNvPr id="51" name="Picture 50">
            <a:extLst>
              <a:ext uri="{FF2B5EF4-FFF2-40B4-BE49-F238E27FC236}">
                <a16:creationId xmlns:a16="http://schemas.microsoft.com/office/drawing/2014/main" id="{DB4B78DC-AE25-747E-7299-5F91A1D4D2A4}"/>
              </a:ext>
            </a:extLst>
          </xdr:cNvPr>
          <xdr:cNvPicPr>
            <a:picLocks noChangeAspect="1"/>
          </xdr:cNvPicPr>
        </xdr:nvPicPr>
        <xdr:blipFill rotWithShape="1">
          <a:blip xmlns:r="http://schemas.openxmlformats.org/officeDocument/2006/relationships" r:embed="rId20"/>
          <a:srcRect t="5918"/>
          <a:stretch/>
        </xdr:blipFill>
        <xdr:spPr>
          <a:xfrm>
            <a:off x="14382750" y="98218625"/>
            <a:ext cx="7772400" cy="3785594"/>
          </a:xfrm>
          <a:prstGeom prst="rect">
            <a:avLst/>
          </a:prstGeom>
        </xdr:spPr>
      </xdr:pic>
      <xdr:sp macro="" textlink="">
        <xdr:nvSpPr>
          <xdr:cNvPr id="52" name="Rectangle 51">
            <a:extLst>
              <a:ext uri="{FF2B5EF4-FFF2-40B4-BE49-F238E27FC236}">
                <a16:creationId xmlns:a16="http://schemas.microsoft.com/office/drawing/2014/main" id="{09ACF83D-D19D-614A-97E7-D996A0A8E5A7}"/>
              </a:ext>
            </a:extLst>
          </xdr:cNvPr>
          <xdr:cNvSpPr/>
        </xdr:nvSpPr>
        <xdr:spPr>
          <a:xfrm>
            <a:off x="666751" y="96948624"/>
            <a:ext cx="3810000" cy="666751"/>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Customer Profile: AGE-GROUP</a:t>
            </a:r>
          </a:p>
          <a:p>
            <a:endParaRPr lang="en-US" sz="2000" b="1" baseline="0">
              <a:solidFill>
                <a:schemeClr val="tx1"/>
              </a:solidFill>
            </a:endParaRPr>
          </a:p>
        </xdr:txBody>
      </xdr:sp>
      <xdr:sp macro="" textlink="">
        <xdr:nvSpPr>
          <xdr:cNvPr id="53" name="Rectangle 52">
            <a:extLst>
              <a:ext uri="{FF2B5EF4-FFF2-40B4-BE49-F238E27FC236}">
                <a16:creationId xmlns:a16="http://schemas.microsoft.com/office/drawing/2014/main" id="{615EE4C3-9EAF-2247-A03E-959802EA7C01}"/>
              </a:ext>
            </a:extLst>
          </xdr:cNvPr>
          <xdr:cNvSpPr/>
        </xdr:nvSpPr>
        <xdr:spPr>
          <a:xfrm>
            <a:off x="660400" y="97751899"/>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Hour of the Day and Age Group</a:t>
            </a:r>
          </a:p>
        </xdr:txBody>
      </xdr:sp>
      <xdr:sp macro="" textlink="">
        <xdr:nvSpPr>
          <xdr:cNvPr id="54" name="Rectangle 53">
            <a:extLst>
              <a:ext uri="{FF2B5EF4-FFF2-40B4-BE49-F238E27FC236}">
                <a16:creationId xmlns:a16="http://schemas.microsoft.com/office/drawing/2014/main" id="{053E38C8-8426-0443-A37C-B800895209C5}"/>
              </a:ext>
            </a:extLst>
          </xdr:cNvPr>
          <xdr:cNvSpPr/>
        </xdr:nvSpPr>
        <xdr:spPr>
          <a:xfrm>
            <a:off x="77470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Day of the Week and Age Group</a:t>
            </a:r>
          </a:p>
        </xdr:txBody>
      </xdr:sp>
      <xdr:sp macro="" textlink="">
        <xdr:nvSpPr>
          <xdr:cNvPr id="55" name="Rectangle 54">
            <a:extLst>
              <a:ext uri="{FF2B5EF4-FFF2-40B4-BE49-F238E27FC236}">
                <a16:creationId xmlns:a16="http://schemas.microsoft.com/office/drawing/2014/main" id="{76B717E1-C5EE-2D41-ACD2-1B6C34E8DFAA}"/>
              </a:ext>
            </a:extLst>
          </xdr:cNvPr>
          <xdr:cNvSpPr/>
        </xdr:nvSpPr>
        <xdr:spPr>
          <a:xfrm>
            <a:off x="155575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Age Group</a:t>
            </a:r>
          </a:p>
        </xdr:txBody>
      </xdr:sp>
      <xdr:sp macro="" textlink="">
        <xdr:nvSpPr>
          <xdr:cNvPr id="56" name="Rectangle 55">
            <a:extLst>
              <a:ext uri="{FF2B5EF4-FFF2-40B4-BE49-F238E27FC236}">
                <a16:creationId xmlns:a16="http://schemas.microsoft.com/office/drawing/2014/main" id="{50EB13C7-1E34-4049-9B04-9904649905C3}"/>
              </a:ext>
            </a:extLst>
          </xdr:cNvPr>
          <xdr:cNvSpPr/>
        </xdr:nvSpPr>
        <xdr:spPr>
          <a:xfrm>
            <a:off x="23844250" y="97742375"/>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Price-Range and Age Group</a:t>
            </a:r>
          </a:p>
        </xdr:txBody>
      </xdr:sp>
      <xdr:sp macro="" textlink="">
        <xdr:nvSpPr>
          <xdr:cNvPr id="57" name="Rectangle 56">
            <a:extLst>
              <a:ext uri="{FF2B5EF4-FFF2-40B4-BE49-F238E27FC236}">
                <a16:creationId xmlns:a16="http://schemas.microsoft.com/office/drawing/2014/main" id="{035B26DC-DA43-B547-9745-1F1244E8C69D}"/>
              </a:ext>
            </a:extLst>
          </xdr:cNvPr>
          <xdr:cNvSpPr/>
        </xdr:nvSpPr>
        <xdr:spPr>
          <a:xfrm>
            <a:off x="650875" y="102235000"/>
            <a:ext cx="4826000" cy="66675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Age-Group not making a difference </a:t>
            </a:r>
          </a:p>
        </xdr:txBody>
      </xdr:sp>
    </xdr:grpSp>
    <xdr:clientData/>
  </xdr:twoCellAnchor>
  <xdr:twoCellAnchor>
    <xdr:from>
      <xdr:col>1</xdr:col>
      <xdr:colOff>9525</xdr:colOff>
      <xdr:row>481</xdr:row>
      <xdr:rowOff>152399</xdr:rowOff>
    </xdr:from>
    <xdr:to>
      <xdr:col>27</xdr:col>
      <xdr:colOff>19050</xdr:colOff>
      <xdr:row>513</xdr:row>
      <xdr:rowOff>9526</xdr:rowOff>
    </xdr:to>
    <xdr:grpSp>
      <xdr:nvGrpSpPr>
        <xdr:cNvPr id="59" name="Group 58">
          <a:extLst>
            <a:ext uri="{FF2B5EF4-FFF2-40B4-BE49-F238E27FC236}">
              <a16:creationId xmlns:a16="http://schemas.microsoft.com/office/drawing/2014/main" id="{085FE6F3-9037-AE42-8B98-85AB5A90277C}"/>
            </a:ext>
          </a:extLst>
        </xdr:cNvPr>
        <xdr:cNvGrpSpPr/>
      </xdr:nvGrpSpPr>
      <xdr:grpSpPr>
        <a:xfrm>
          <a:off x="311150" y="103514524"/>
          <a:ext cx="29949775" cy="5953127"/>
          <a:chOff x="381000" y="96948624"/>
          <a:chExt cx="29949775" cy="5953127"/>
        </a:xfrm>
      </xdr:grpSpPr>
      <xdr:pic>
        <xdr:nvPicPr>
          <xdr:cNvPr id="60" name="Picture 59">
            <a:extLst>
              <a:ext uri="{FF2B5EF4-FFF2-40B4-BE49-F238E27FC236}">
                <a16:creationId xmlns:a16="http://schemas.microsoft.com/office/drawing/2014/main" id="{D4D121AC-1D32-8848-7DE6-0BBD70D0AFDC}"/>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t="5329" b="4394"/>
          <a:stretch/>
        </xdr:blipFill>
        <xdr:spPr>
          <a:xfrm>
            <a:off x="22558375" y="98209100"/>
            <a:ext cx="7772400" cy="3680725"/>
          </a:xfrm>
          <a:prstGeom prst="rect">
            <a:avLst/>
          </a:prstGeom>
        </xdr:spPr>
      </xdr:pic>
      <xdr:pic>
        <xdr:nvPicPr>
          <xdr:cNvPr id="61" name="Picture 60">
            <a:extLst>
              <a:ext uri="{FF2B5EF4-FFF2-40B4-BE49-F238E27FC236}">
                <a16:creationId xmlns:a16="http://schemas.microsoft.com/office/drawing/2014/main" id="{C2743B2C-B4C0-52BD-7754-ACD4435ADF47}"/>
              </a:ext>
            </a:extLst>
          </xdr:cNvPr>
          <xdr:cNvPicPr>
            <a:picLocks noChangeAspect="1"/>
          </xdr:cNvPicPr>
        </xdr:nvPicPr>
        <xdr:blipFill rotWithShape="1">
          <a:blip xmlns:r="http://schemas.openxmlformats.org/officeDocument/2006/relationships" r:embed="rId23">
            <a:extLst>
              <a:ext uri="{28A0092B-C50C-407E-A947-70E740481C1C}">
                <a14:useLocalDpi xmlns:a14="http://schemas.microsoft.com/office/drawing/2010/main" val="0"/>
              </a:ext>
            </a:extLst>
          </a:blip>
          <a:srcRect t="6361" b="5499"/>
          <a:stretch/>
        </xdr:blipFill>
        <xdr:spPr>
          <a:xfrm>
            <a:off x="381000" y="98256725"/>
            <a:ext cx="6489700" cy="3895724"/>
          </a:xfrm>
          <a:prstGeom prst="rect">
            <a:avLst/>
          </a:prstGeom>
        </xdr:spPr>
      </xdr:pic>
      <xdr:pic>
        <xdr:nvPicPr>
          <xdr:cNvPr id="62" name="Picture 61">
            <a:extLst>
              <a:ext uri="{FF2B5EF4-FFF2-40B4-BE49-F238E27FC236}">
                <a16:creationId xmlns:a16="http://schemas.microsoft.com/office/drawing/2014/main" id="{377C3F44-6A0A-8092-DEAD-B48DCC6C9C0B}"/>
              </a:ext>
            </a:extLst>
          </xdr:cNvPr>
          <xdr:cNvPicPr>
            <a:picLocks noChangeAspect="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t="7347" b="6055"/>
          <a:stretch/>
        </xdr:blipFill>
        <xdr:spPr>
          <a:xfrm>
            <a:off x="7508875" y="98320225"/>
            <a:ext cx="6489700" cy="3619499"/>
          </a:xfrm>
          <a:prstGeom prst="rect">
            <a:avLst/>
          </a:prstGeom>
        </xdr:spPr>
      </xdr:pic>
      <xdr:pic>
        <xdr:nvPicPr>
          <xdr:cNvPr id="63" name="Picture 62">
            <a:extLst>
              <a:ext uri="{FF2B5EF4-FFF2-40B4-BE49-F238E27FC236}">
                <a16:creationId xmlns:a16="http://schemas.microsoft.com/office/drawing/2014/main" id="{006BFE17-DE8D-B17C-FAEA-6E362FEDA9D1}"/>
              </a:ext>
            </a:extLst>
          </xdr:cNvPr>
          <xdr:cNvPicPr>
            <a:picLocks noChangeAspect="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t="5858" b="4562"/>
          <a:stretch/>
        </xdr:blipFill>
        <xdr:spPr>
          <a:xfrm>
            <a:off x="14382750" y="98272599"/>
            <a:ext cx="7772400" cy="3731619"/>
          </a:xfrm>
          <a:prstGeom prst="rect">
            <a:avLst/>
          </a:prstGeom>
        </xdr:spPr>
      </xdr:pic>
      <xdr:sp macro="" textlink="">
        <xdr:nvSpPr>
          <xdr:cNvPr id="64" name="Rectangle 63">
            <a:extLst>
              <a:ext uri="{FF2B5EF4-FFF2-40B4-BE49-F238E27FC236}">
                <a16:creationId xmlns:a16="http://schemas.microsoft.com/office/drawing/2014/main" id="{B92B2340-DD5A-0DEC-EDA7-D66095F5567C}"/>
              </a:ext>
            </a:extLst>
          </xdr:cNvPr>
          <xdr:cNvSpPr/>
        </xdr:nvSpPr>
        <xdr:spPr>
          <a:xfrm>
            <a:off x="666751" y="96948624"/>
            <a:ext cx="3810000" cy="666751"/>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Customer Profile: GENDER</a:t>
            </a:r>
          </a:p>
          <a:p>
            <a:endParaRPr lang="en-US" sz="2000" b="1" baseline="0">
              <a:solidFill>
                <a:schemeClr val="tx1"/>
              </a:solidFill>
            </a:endParaRPr>
          </a:p>
        </xdr:txBody>
      </xdr:sp>
      <xdr:sp macro="" textlink="">
        <xdr:nvSpPr>
          <xdr:cNvPr id="65" name="Rectangle 64">
            <a:extLst>
              <a:ext uri="{FF2B5EF4-FFF2-40B4-BE49-F238E27FC236}">
                <a16:creationId xmlns:a16="http://schemas.microsoft.com/office/drawing/2014/main" id="{50816B4D-C32D-CB96-99D7-FADE329A4ECC}"/>
              </a:ext>
            </a:extLst>
          </xdr:cNvPr>
          <xdr:cNvSpPr/>
        </xdr:nvSpPr>
        <xdr:spPr>
          <a:xfrm>
            <a:off x="660400" y="97751899"/>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Hour of the Day and Gender</a:t>
            </a:r>
          </a:p>
        </xdr:txBody>
      </xdr:sp>
      <xdr:sp macro="" textlink="">
        <xdr:nvSpPr>
          <xdr:cNvPr id="66" name="Rectangle 65">
            <a:extLst>
              <a:ext uri="{FF2B5EF4-FFF2-40B4-BE49-F238E27FC236}">
                <a16:creationId xmlns:a16="http://schemas.microsoft.com/office/drawing/2014/main" id="{AFFAB7AE-92D9-6A24-452E-6D012FA3699F}"/>
              </a:ext>
            </a:extLst>
          </xdr:cNvPr>
          <xdr:cNvSpPr/>
        </xdr:nvSpPr>
        <xdr:spPr>
          <a:xfrm>
            <a:off x="77470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Day of the Week and Gender</a:t>
            </a:r>
          </a:p>
        </xdr:txBody>
      </xdr:sp>
      <xdr:sp macro="" textlink="">
        <xdr:nvSpPr>
          <xdr:cNvPr id="67" name="Rectangle 66">
            <a:extLst>
              <a:ext uri="{FF2B5EF4-FFF2-40B4-BE49-F238E27FC236}">
                <a16:creationId xmlns:a16="http://schemas.microsoft.com/office/drawing/2014/main" id="{DE0A5B79-94EA-8DA4-2B30-12244F4B0580}"/>
              </a:ext>
            </a:extLst>
          </xdr:cNvPr>
          <xdr:cNvSpPr/>
        </xdr:nvSpPr>
        <xdr:spPr>
          <a:xfrm>
            <a:off x="155575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Gender</a:t>
            </a:r>
          </a:p>
        </xdr:txBody>
      </xdr:sp>
      <xdr:sp macro="" textlink="">
        <xdr:nvSpPr>
          <xdr:cNvPr id="68" name="Rectangle 67">
            <a:extLst>
              <a:ext uri="{FF2B5EF4-FFF2-40B4-BE49-F238E27FC236}">
                <a16:creationId xmlns:a16="http://schemas.microsoft.com/office/drawing/2014/main" id="{849ED054-A748-4C57-0172-557529D817D1}"/>
              </a:ext>
            </a:extLst>
          </xdr:cNvPr>
          <xdr:cNvSpPr/>
        </xdr:nvSpPr>
        <xdr:spPr>
          <a:xfrm>
            <a:off x="23844250" y="97742375"/>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Price-Range and Gender</a:t>
            </a:r>
          </a:p>
        </xdr:txBody>
      </xdr:sp>
      <xdr:sp macro="" textlink="">
        <xdr:nvSpPr>
          <xdr:cNvPr id="69" name="Rectangle 68">
            <a:extLst>
              <a:ext uri="{FF2B5EF4-FFF2-40B4-BE49-F238E27FC236}">
                <a16:creationId xmlns:a16="http://schemas.microsoft.com/office/drawing/2014/main" id="{36A807C1-A229-6607-3F37-B5CC17C3C923}"/>
              </a:ext>
            </a:extLst>
          </xdr:cNvPr>
          <xdr:cNvSpPr/>
        </xdr:nvSpPr>
        <xdr:spPr>
          <a:xfrm>
            <a:off x="650875" y="102235000"/>
            <a:ext cx="4826000" cy="66675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Gender not making a difference </a:t>
            </a:r>
          </a:p>
        </xdr:txBody>
      </xdr:sp>
    </xdr:grpSp>
    <xdr:clientData/>
  </xdr:twoCellAnchor>
  <xdr:twoCellAnchor>
    <xdr:from>
      <xdr:col>1</xdr:col>
      <xdr:colOff>3175</xdr:colOff>
      <xdr:row>516</xdr:row>
      <xdr:rowOff>34924</xdr:rowOff>
    </xdr:from>
    <xdr:to>
      <xdr:col>27</xdr:col>
      <xdr:colOff>12700</xdr:colOff>
      <xdr:row>572</xdr:row>
      <xdr:rowOff>141107</xdr:rowOff>
    </xdr:to>
    <xdr:grpSp>
      <xdr:nvGrpSpPr>
        <xdr:cNvPr id="94" name="Group 93">
          <a:extLst>
            <a:ext uri="{FF2B5EF4-FFF2-40B4-BE49-F238E27FC236}">
              <a16:creationId xmlns:a16="http://schemas.microsoft.com/office/drawing/2014/main" id="{B2C3309B-6272-BB0B-C307-B1408E6A3117}"/>
            </a:ext>
          </a:extLst>
        </xdr:cNvPr>
        <xdr:cNvGrpSpPr/>
      </xdr:nvGrpSpPr>
      <xdr:grpSpPr>
        <a:xfrm>
          <a:off x="304800" y="110064549"/>
          <a:ext cx="29949775" cy="10774183"/>
          <a:chOff x="304800" y="110064549"/>
          <a:chExt cx="29949775" cy="10774183"/>
        </a:xfrm>
      </xdr:grpSpPr>
      <xdr:grpSp>
        <xdr:nvGrpSpPr>
          <xdr:cNvPr id="70" name="Group 69">
            <a:extLst>
              <a:ext uri="{FF2B5EF4-FFF2-40B4-BE49-F238E27FC236}">
                <a16:creationId xmlns:a16="http://schemas.microsoft.com/office/drawing/2014/main" id="{00CBA3AF-7780-7646-ADBF-12AAB6F61FE9}"/>
              </a:ext>
            </a:extLst>
          </xdr:cNvPr>
          <xdr:cNvGrpSpPr/>
        </xdr:nvGrpSpPr>
        <xdr:grpSpPr>
          <a:xfrm>
            <a:off x="304800" y="110064549"/>
            <a:ext cx="29949775" cy="5203825"/>
            <a:chOff x="381000" y="96948624"/>
            <a:chExt cx="29949775" cy="5203825"/>
          </a:xfrm>
        </xdr:grpSpPr>
        <xdr:pic>
          <xdr:nvPicPr>
            <xdr:cNvPr id="71" name="Picture 70">
              <a:extLst>
                <a:ext uri="{FF2B5EF4-FFF2-40B4-BE49-F238E27FC236}">
                  <a16:creationId xmlns:a16="http://schemas.microsoft.com/office/drawing/2014/main" id="{012EE183-DBF2-8875-76D2-A3B71438252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t="665" b="665"/>
            <a:stretch/>
          </xdr:blipFill>
          <xdr:spPr>
            <a:xfrm>
              <a:off x="22558375" y="98209100"/>
              <a:ext cx="7772400" cy="3680725"/>
            </a:xfrm>
            <a:prstGeom prst="rect">
              <a:avLst/>
            </a:prstGeom>
          </xdr:spPr>
        </xdr:pic>
        <xdr:pic>
          <xdr:nvPicPr>
            <xdr:cNvPr id="72" name="Picture 71">
              <a:extLst>
                <a:ext uri="{FF2B5EF4-FFF2-40B4-BE49-F238E27FC236}">
                  <a16:creationId xmlns:a16="http://schemas.microsoft.com/office/drawing/2014/main" id="{67FF074B-7D4E-1297-FFC2-32D59D388C65}"/>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l="325" r="325"/>
            <a:stretch/>
          </xdr:blipFill>
          <xdr:spPr>
            <a:xfrm>
              <a:off x="381000" y="98256725"/>
              <a:ext cx="6489700" cy="3895724"/>
            </a:xfrm>
            <a:prstGeom prst="rect">
              <a:avLst/>
            </a:prstGeom>
          </xdr:spPr>
        </xdr:pic>
        <xdr:pic>
          <xdr:nvPicPr>
            <xdr:cNvPr id="73" name="Picture 72">
              <a:extLst>
                <a:ext uri="{FF2B5EF4-FFF2-40B4-BE49-F238E27FC236}">
                  <a16:creationId xmlns:a16="http://schemas.microsoft.com/office/drawing/2014/main" id="{7E9513F9-9B2C-B009-FCC5-92E6FE174EE3}"/>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t="553" b="553"/>
            <a:stretch/>
          </xdr:blipFill>
          <xdr:spPr>
            <a:xfrm>
              <a:off x="7508875" y="98320225"/>
              <a:ext cx="6489700" cy="3619499"/>
            </a:xfrm>
            <a:prstGeom prst="rect">
              <a:avLst/>
            </a:prstGeom>
          </xdr:spPr>
        </xdr:pic>
        <xdr:pic>
          <xdr:nvPicPr>
            <xdr:cNvPr id="74" name="Picture 73">
              <a:extLst>
                <a:ext uri="{FF2B5EF4-FFF2-40B4-BE49-F238E27FC236}">
                  <a16:creationId xmlns:a16="http://schemas.microsoft.com/office/drawing/2014/main" id="{36392633-384F-77F4-19F4-AC9F2458F71D}"/>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t="956" b="956"/>
            <a:stretch/>
          </xdr:blipFill>
          <xdr:spPr>
            <a:xfrm>
              <a:off x="14382750" y="98272599"/>
              <a:ext cx="7772400" cy="3731619"/>
            </a:xfrm>
            <a:prstGeom prst="rect">
              <a:avLst/>
            </a:prstGeom>
          </xdr:spPr>
        </xdr:pic>
        <xdr:sp macro="" textlink="">
          <xdr:nvSpPr>
            <xdr:cNvPr id="75" name="Rectangle 74">
              <a:extLst>
                <a:ext uri="{FF2B5EF4-FFF2-40B4-BE49-F238E27FC236}">
                  <a16:creationId xmlns:a16="http://schemas.microsoft.com/office/drawing/2014/main" id="{DC4BF1B9-92D1-33FB-B953-97BA90C61F17}"/>
                </a:ext>
              </a:extLst>
            </xdr:cNvPr>
            <xdr:cNvSpPr/>
          </xdr:nvSpPr>
          <xdr:spPr>
            <a:xfrm>
              <a:off x="666751" y="96948624"/>
              <a:ext cx="3810000" cy="666751"/>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Customer Profile: INCOME</a:t>
              </a:r>
            </a:p>
            <a:p>
              <a:endParaRPr lang="en-US" sz="2000" b="1" baseline="0">
                <a:solidFill>
                  <a:schemeClr val="tx1"/>
                </a:solidFill>
              </a:endParaRPr>
            </a:p>
          </xdr:txBody>
        </xdr:sp>
        <xdr:sp macro="" textlink="">
          <xdr:nvSpPr>
            <xdr:cNvPr id="76" name="Rectangle 75">
              <a:extLst>
                <a:ext uri="{FF2B5EF4-FFF2-40B4-BE49-F238E27FC236}">
                  <a16:creationId xmlns:a16="http://schemas.microsoft.com/office/drawing/2014/main" id="{29C4C264-9ED0-5CCA-F088-CDD0AF3F95CF}"/>
                </a:ext>
              </a:extLst>
            </xdr:cNvPr>
            <xdr:cNvSpPr/>
          </xdr:nvSpPr>
          <xdr:spPr>
            <a:xfrm>
              <a:off x="660400" y="97751899"/>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Hour of the Day and Income Bracket</a:t>
              </a:r>
            </a:p>
          </xdr:txBody>
        </xdr:sp>
        <xdr:sp macro="" textlink="">
          <xdr:nvSpPr>
            <xdr:cNvPr id="77" name="Rectangle 76">
              <a:extLst>
                <a:ext uri="{FF2B5EF4-FFF2-40B4-BE49-F238E27FC236}">
                  <a16:creationId xmlns:a16="http://schemas.microsoft.com/office/drawing/2014/main" id="{09D7BAA2-CB38-0F68-52A7-7AD71553901E}"/>
                </a:ext>
              </a:extLst>
            </xdr:cNvPr>
            <xdr:cNvSpPr/>
          </xdr:nvSpPr>
          <xdr:spPr>
            <a:xfrm>
              <a:off x="77470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Day of the Week and Income Bracket</a:t>
              </a:r>
            </a:p>
          </xdr:txBody>
        </xdr:sp>
        <xdr:sp macro="" textlink="">
          <xdr:nvSpPr>
            <xdr:cNvPr id="78" name="Rectangle 77">
              <a:extLst>
                <a:ext uri="{FF2B5EF4-FFF2-40B4-BE49-F238E27FC236}">
                  <a16:creationId xmlns:a16="http://schemas.microsoft.com/office/drawing/2014/main" id="{A27D50C1-9D2B-4953-022C-9766F367C866}"/>
                </a:ext>
              </a:extLst>
            </xdr:cNvPr>
            <xdr:cNvSpPr/>
          </xdr:nvSpPr>
          <xdr:spPr>
            <a:xfrm>
              <a:off x="155575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Income Bracket</a:t>
              </a:r>
            </a:p>
          </xdr:txBody>
        </xdr:sp>
        <xdr:sp macro="" textlink="">
          <xdr:nvSpPr>
            <xdr:cNvPr id="79" name="Rectangle 78">
              <a:extLst>
                <a:ext uri="{FF2B5EF4-FFF2-40B4-BE49-F238E27FC236}">
                  <a16:creationId xmlns:a16="http://schemas.microsoft.com/office/drawing/2014/main" id="{E6E75242-217F-8A8E-2C3F-D90A84382A21}"/>
                </a:ext>
              </a:extLst>
            </xdr:cNvPr>
            <xdr:cNvSpPr/>
          </xdr:nvSpPr>
          <xdr:spPr>
            <a:xfrm>
              <a:off x="23844250" y="97742375"/>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Price-Range and Income Bracket</a:t>
              </a:r>
            </a:p>
          </xdr:txBody>
        </xdr:sp>
      </xdr:grpSp>
      <xdr:pic>
        <xdr:nvPicPr>
          <xdr:cNvPr id="81" name="Picture 80">
            <a:extLst>
              <a:ext uri="{FF2B5EF4-FFF2-40B4-BE49-F238E27FC236}">
                <a16:creationId xmlns:a16="http://schemas.microsoft.com/office/drawing/2014/main" id="{0FFF8BC4-EF74-D7CC-1337-88C7A0758D93}"/>
              </a:ext>
            </a:extLst>
          </xdr:cNvPr>
          <xdr:cNvPicPr>
            <a:picLocks noChangeAspect="1"/>
          </xdr:cNvPicPr>
        </xdr:nvPicPr>
        <xdr:blipFill>
          <a:blip xmlns:r="http://schemas.openxmlformats.org/officeDocument/2006/relationships" r:embed="rId30"/>
          <a:stretch>
            <a:fillRect/>
          </a:stretch>
        </xdr:blipFill>
        <xdr:spPr>
          <a:xfrm>
            <a:off x="13557249" y="116252624"/>
            <a:ext cx="7350126" cy="4586108"/>
          </a:xfrm>
          <a:prstGeom prst="rect">
            <a:avLst/>
          </a:prstGeom>
        </xdr:spPr>
      </xdr:pic>
      <xdr:sp macro="" textlink="">
        <xdr:nvSpPr>
          <xdr:cNvPr id="82" name="Rectangle 81">
            <a:extLst>
              <a:ext uri="{FF2B5EF4-FFF2-40B4-BE49-F238E27FC236}">
                <a16:creationId xmlns:a16="http://schemas.microsoft.com/office/drawing/2014/main" id="{BE85BD61-731C-C649-AD72-34118D28B288}"/>
              </a:ext>
            </a:extLst>
          </xdr:cNvPr>
          <xdr:cNvSpPr/>
        </xdr:nvSpPr>
        <xdr:spPr>
          <a:xfrm>
            <a:off x="15033625" y="115236625"/>
            <a:ext cx="5699125" cy="9683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High income customers ordered more alcohol and household products than other income groups</a:t>
            </a:r>
          </a:p>
        </xdr:txBody>
      </xdr:sp>
    </xdr:grpSp>
    <xdr:clientData/>
  </xdr:twoCellAnchor>
  <xdr:twoCellAnchor>
    <xdr:from>
      <xdr:col>16</xdr:col>
      <xdr:colOff>263525</xdr:colOff>
      <xdr:row>542</xdr:row>
      <xdr:rowOff>168275</xdr:rowOff>
    </xdr:from>
    <xdr:to>
      <xdr:col>25</xdr:col>
      <xdr:colOff>190500</xdr:colOff>
      <xdr:row>547</xdr:row>
      <xdr:rowOff>184150</xdr:rowOff>
    </xdr:to>
    <xdr:sp macro="" textlink="">
      <xdr:nvSpPr>
        <xdr:cNvPr id="83" name="Rectangle 82">
          <a:extLst>
            <a:ext uri="{FF2B5EF4-FFF2-40B4-BE49-F238E27FC236}">
              <a16:creationId xmlns:a16="http://schemas.microsoft.com/office/drawing/2014/main" id="{76B872B4-FFFC-2349-999C-69125F305CF0}"/>
            </a:ext>
          </a:extLst>
        </xdr:cNvPr>
        <xdr:cNvSpPr/>
      </xdr:nvSpPr>
      <xdr:spPr>
        <a:xfrm>
          <a:off x="23171150" y="115150900"/>
          <a:ext cx="5927725" cy="9683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Unsurprising, but worth mentioning that Low income customers order more low-range products than other income groups</a:t>
          </a:r>
        </a:p>
      </xdr:txBody>
    </xdr:sp>
    <xdr:clientData/>
  </xdr:twoCellAnchor>
  <xdr:twoCellAnchor>
    <xdr:from>
      <xdr:col>1</xdr:col>
      <xdr:colOff>0</xdr:colOff>
      <xdr:row>580</xdr:row>
      <xdr:rowOff>0</xdr:rowOff>
    </xdr:from>
    <xdr:to>
      <xdr:col>27</xdr:col>
      <xdr:colOff>9525</xdr:colOff>
      <xdr:row>611</xdr:row>
      <xdr:rowOff>79376</xdr:rowOff>
    </xdr:to>
    <xdr:grpSp>
      <xdr:nvGrpSpPr>
        <xdr:cNvPr id="96" name="Group 95">
          <a:extLst>
            <a:ext uri="{FF2B5EF4-FFF2-40B4-BE49-F238E27FC236}">
              <a16:creationId xmlns:a16="http://schemas.microsoft.com/office/drawing/2014/main" id="{B064CC68-63DE-E8FE-259F-BD76104FB07F}"/>
            </a:ext>
          </a:extLst>
        </xdr:cNvPr>
        <xdr:cNvGrpSpPr/>
      </xdr:nvGrpSpPr>
      <xdr:grpSpPr>
        <a:xfrm>
          <a:off x="301625" y="122221625"/>
          <a:ext cx="29949775" cy="5984876"/>
          <a:chOff x="301625" y="122221625"/>
          <a:chExt cx="29949775" cy="5984876"/>
        </a:xfrm>
      </xdr:grpSpPr>
      <xdr:grpSp>
        <xdr:nvGrpSpPr>
          <xdr:cNvPr id="84" name="Group 83">
            <a:extLst>
              <a:ext uri="{FF2B5EF4-FFF2-40B4-BE49-F238E27FC236}">
                <a16:creationId xmlns:a16="http://schemas.microsoft.com/office/drawing/2014/main" id="{095AEF34-353D-F044-A466-5B7B08EF5858}"/>
              </a:ext>
            </a:extLst>
          </xdr:cNvPr>
          <xdr:cNvGrpSpPr/>
        </xdr:nvGrpSpPr>
        <xdr:grpSpPr>
          <a:xfrm>
            <a:off x="301625" y="122221625"/>
            <a:ext cx="29949775" cy="5203825"/>
            <a:chOff x="381000" y="96948624"/>
            <a:chExt cx="29949775" cy="5203825"/>
          </a:xfrm>
        </xdr:grpSpPr>
        <xdr:pic>
          <xdr:nvPicPr>
            <xdr:cNvPr id="85" name="Picture 84">
              <a:extLst>
                <a:ext uri="{FF2B5EF4-FFF2-40B4-BE49-F238E27FC236}">
                  <a16:creationId xmlns:a16="http://schemas.microsoft.com/office/drawing/2014/main" id="{731EB237-357D-43CB-30E2-754193E0274A}"/>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rcRect l="2173" r="2173"/>
            <a:stretch/>
          </xdr:blipFill>
          <xdr:spPr>
            <a:xfrm>
              <a:off x="22558375" y="98209100"/>
              <a:ext cx="7772400" cy="3680725"/>
            </a:xfrm>
            <a:prstGeom prst="rect">
              <a:avLst/>
            </a:prstGeom>
          </xdr:spPr>
        </xdr:pic>
        <xdr:pic>
          <xdr:nvPicPr>
            <xdr:cNvPr id="86" name="Picture 85">
              <a:extLst>
                <a:ext uri="{FF2B5EF4-FFF2-40B4-BE49-F238E27FC236}">
                  <a16:creationId xmlns:a16="http://schemas.microsoft.com/office/drawing/2014/main" id="{5D9C84EF-6EA6-CD28-1C31-507580DC1B47}"/>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rcRect l="4430" r="4430"/>
            <a:stretch/>
          </xdr:blipFill>
          <xdr:spPr>
            <a:xfrm>
              <a:off x="381000" y="98256725"/>
              <a:ext cx="6489700" cy="3895724"/>
            </a:xfrm>
            <a:prstGeom prst="rect">
              <a:avLst/>
            </a:prstGeom>
          </xdr:spPr>
        </xdr:pic>
        <xdr:pic>
          <xdr:nvPicPr>
            <xdr:cNvPr id="87" name="Picture 86">
              <a:extLst>
                <a:ext uri="{FF2B5EF4-FFF2-40B4-BE49-F238E27FC236}">
                  <a16:creationId xmlns:a16="http://schemas.microsoft.com/office/drawing/2014/main" id="{8CA013BE-2C00-4775-7930-3899EDB68676}"/>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rcRect l="3620" r="3620"/>
            <a:stretch/>
          </xdr:blipFill>
          <xdr:spPr>
            <a:xfrm>
              <a:off x="7508875" y="98320225"/>
              <a:ext cx="6489700" cy="3619499"/>
            </a:xfrm>
            <a:prstGeom prst="rect">
              <a:avLst/>
            </a:prstGeom>
          </xdr:spPr>
        </xdr:pic>
        <xdr:pic>
          <xdr:nvPicPr>
            <xdr:cNvPr id="88" name="Picture 87">
              <a:extLst>
                <a:ext uri="{FF2B5EF4-FFF2-40B4-BE49-F238E27FC236}">
                  <a16:creationId xmlns:a16="http://schemas.microsoft.com/office/drawing/2014/main" id="{D7913E04-B340-D61F-7D97-D22DAC1AE2E4}"/>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rcRect l="1944" r="1944"/>
            <a:stretch/>
          </xdr:blipFill>
          <xdr:spPr>
            <a:xfrm>
              <a:off x="14382750" y="98272599"/>
              <a:ext cx="7772400" cy="3731619"/>
            </a:xfrm>
            <a:prstGeom prst="rect">
              <a:avLst/>
            </a:prstGeom>
          </xdr:spPr>
        </xdr:pic>
        <xdr:sp macro="" textlink="">
          <xdr:nvSpPr>
            <xdr:cNvPr id="89" name="Rectangle 88">
              <a:extLst>
                <a:ext uri="{FF2B5EF4-FFF2-40B4-BE49-F238E27FC236}">
                  <a16:creationId xmlns:a16="http://schemas.microsoft.com/office/drawing/2014/main" id="{C30EB489-8DFF-D7AA-5C59-B8578F3396B7}"/>
                </a:ext>
              </a:extLst>
            </xdr:cNvPr>
            <xdr:cNvSpPr/>
          </xdr:nvSpPr>
          <xdr:spPr>
            <a:xfrm>
              <a:off x="666751" y="96948624"/>
              <a:ext cx="3810000" cy="666751"/>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Customer Profile: FAMILY STATUS</a:t>
              </a:r>
            </a:p>
            <a:p>
              <a:endParaRPr lang="en-US" sz="2000" b="1" baseline="0">
                <a:solidFill>
                  <a:schemeClr val="tx1"/>
                </a:solidFill>
              </a:endParaRPr>
            </a:p>
          </xdr:txBody>
        </xdr:sp>
        <xdr:sp macro="" textlink="">
          <xdr:nvSpPr>
            <xdr:cNvPr id="90" name="Rectangle 89">
              <a:extLst>
                <a:ext uri="{FF2B5EF4-FFF2-40B4-BE49-F238E27FC236}">
                  <a16:creationId xmlns:a16="http://schemas.microsoft.com/office/drawing/2014/main" id="{5CA472CB-AEC6-528C-3A34-0FAE3323DAB1}"/>
                </a:ext>
              </a:extLst>
            </xdr:cNvPr>
            <xdr:cNvSpPr/>
          </xdr:nvSpPr>
          <xdr:spPr>
            <a:xfrm>
              <a:off x="660400" y="97751899"/>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Hour of the Day and Family Status</a:t>
              </a:r>
            </a:p>
          </xdr:txBody>
        </xdr:sp>
        <xdr:sp macro="" textlink="">
          <xdr:nvSpPr>
            <xdr:cNvPr id="91" name="Rectangle 90">
              <a:extLst>
                <a:ext uri="{FF2B5EF4-FFF2-40B4-BE49-F238E27FC236}">
                  <a16:creationId xmlns:a16="http://schemas.microsoft.com/office/drawing/2014/main" id="{6181C103-80AB-58A8-7338-B98B81ABBC0D}"/>
                </a:ext>
              </a:extLst>
            </xdr:cNvPr>
            <xdr:cNvSpPr/>
          </xdr:nvSpPr>
          <xdr:spPr>
            <a:xfrm>
              <a:off x="77470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Day of the Week and Income Bracket</a:t>
              </a:r>
            </a:p>
          </xdr:txBody>
        </xdr:sp>
        <xdr:sp macro="" textlink="">
          <xdr:nvSpPr>
            <xdr:cNvPr id="92" name="Rectangle 91">
              <a:extLst>
                <a:ext uri="{FF2B5EF4-FFF2-40B4-BE49-F238E27FC236}">
                  <a16:creationId xmlns:a16="http://schemas.microsoft.com/office/drawing/2014/main" id="{C21B6C87-359D-EBBE-94AC-904E41E6B854}"/>
                </a:ext>
              </a:extLst>
            </xdr:cNvPr>
            <xdr:cNvSpPr/>
          </xdr:nvSpPr>
          <xdr:spPr>
            <a:xfrm>
              <a:off x="155575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Income Bracket</a:t>
              </a:r>
            </a:p>
          </xdr:txBody>
        </xdr:sp>
        <xdr:sp macro="" textlink="">
          <xdr:nvSpPr>
            <xdr:cNvPr id="93" name="Rectangle 92">
              <a:extLst>
                <a:ext uri="{FF2B5EF4-FFF2-40B4-BE49-F238E27FC236}">
                  <a16:creationId xmlns:a16="http://schemas.microsoft.com/office/drawing/2014/main" id="{E26F2BC1-2B20-4483-F5F0-DAED8C38CC6C}"/>
                </a:ext>
              </a:extLst>
            </xdr:cNvPr>
            <xdr:cNvSpPr/>
          </xdr:nvSpPr>
          <xdr:spPr>
            <a:xfrm>
              <a:off x="23844250" y="97742375"/>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Price-Range and Income Bracket</a:t>
              </a:r>
            </a:p>
          </xdr:txBody>
        </xdr:sp>
      </xdr:grpSp>
      <xdr:sp macro="" textlink="">
        <xdr:nvSpPr>
          <xdr:cNvPr id="95" name="Rectangle 94">
            <a:extLst>
              <a:ext uri="{FF2B5EF4-FFF2-40B4-BE49-F238E27FC236}">
                <a16:creationId xmlns:a16="http://schemas.microsoft.com/office/drawing/2014/main" id="{E6065C30-818D-564E-9188-E00DC4A69BE0}"/>
              </a:ext>
            </a:extLst>
          </xdr:cNvPr>
          <xdr:cNvSpPr/>
        </xdr:nvSpPr>
        <xdr:spPr>
          <a:xfrm>
            <a:off x="492125" y="127539750"/>
            <a:ext cx="4826000" cy="66675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Family Status not making a difference </a:t>
            </a:r>
          </a:p>
        </xdr:txBody>
      </xdr:sp>
    </xdr:grpSp>
    <xdr:clientData/>
  </xdr:twoCellAnchor>
  <xdr:twoCellAnchor>
    <xdr:from>
      <xdr:col>0</xdr:col>
      <xdr:colOff>231775</xdr:colOff>
      <xdr:row>614</xdr:row>
      <xdr:rowOff>184150</xdr:rowOff>
    </xdr:from>
    <xdr:to>
      <xdr:col>26</xdr:col>
      <xdr:colOff>606425</xdr:colOff>
      <xdr:row>646</xdr:row>
      <xdr:rowOff>73026</xdr:rowOff>
    </xdr:to>
    <xdr:grpSp>
      <xdr:nvGrpSpPr>
        <xdr:cNvPr id="97" name="Group 96">
          <a:extLst>
            <a:ext uri="{FF2B5EF4-FFF2-40B4-BE49-F238E27FC236}">
              <a16:creationId xmlns:a16="http://schemas.microsoft.com/office/drawing/2014/main" id="{A079ABDA-E18A-804A-A3E6-DBCD8A8DAB99}"/>
            </a:ext>
          </a:extLst>
        </xdr:cNvPr>
        <xdr:cNvGrpSpPr/>
      </xdr:nvGrpSpPr>
      <xdr:grpSpPr>
        <a:xfrm>
          <a:off x="231775" y="128882775"/>
          <a:ext cx="29949775" cy="5984876"/>
          <a:chOff x="301625" y="122221625"/>
          <a:chExt cx="29949775" cy="5984876"/>
        </a:xfrm>
      </xdr:grpSpPr>
      <xdr:grpSp>
        <xdr:nvGrpSpPr>
          <xdr:cNvPr id="98" name="Group 97">
            <a:extLst>
              <a:ext uri="{FF2B5EF4-FFF2-40B4-BE49-F238E27FC236}">
                <a16:creationId xmlns:a16="http://schemas.microsoft.com/office/drawing/2014/main" id="{63760890-62DE-394B-C456-3E2A3A88273C}"/>
              </a:ext>
            </a:extLst>
          </xdr:cNvPr>
          <xdr:cNvGrpSpPr/>
        </xdr:nvGrpSpPr>
        <xdr:grpSpPr>
          <a:xfrm>
            <a:off x="301625" y="122221625"/>
            <a:ext cx="29949775" cy="5245100"/>
            <a:chOff x="381000" y="96948624"/>
            <a:chExt cx="29949775" cy="5245100"/>
          </a:xfrm>
        </xdr:grpSpPr>
        <xdr:pic>
          <xdr:nvPicPr>
            <xdr:cNvPr id="100" name="Picture 99">
              <a:extLst>
                <a:ext uri="{FF2B5EF4-FFF2-40B4-BE49-F238E27FC236}">
                  <a16:creationId xmlns:a16="http://schemas.microsoft.com/office/drawing/2014/main" id="{04BE1281-1E70-1013-10BA-5FB2FB6DEBC3}"/>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rcRect t="4622" b="4622"/>
            <a:stretch/>
          </xdr:blipFill>
          <xdr:spPr>
            <a:xfrm>
              <a:off x="22558375" y="98209100"/>
              <a:ext cx="7772400" cy="3680725"/>
            </a:xfrm>
            <a:prstGeom prst="rect">
              <a:avLst/>
            </a:prstGeom>
          </xdr:spPr>
        </xdr:pic>
        <xdr:pic>
          <xdr:nvPicPr>
            <xdr:cNvPr id="101" name="Picture 100">
              <a:extLst>
                <a:ext uri="{FF2B5EF4-FFF2-40B4-BE49-F238E27FC236}">
                  <a16:creationId xmlns:a16="http://schemas.microsoft.com/office/drawing/2014/main" id="{CCA4CC1F-3F2E-289C-CC5F-C596968630E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rcRect t="5658" b="5658"/>
            <a:stretch/>
          </xdr:blipFill>
          <xdr:spPr>
            <a:xfrm>
              <a:off x="381000" y="98256725"/>
              <a:ext cx="6489700" cy="3895724"/>
            </a:xfrm>
            <a:prstGeom prst="rect">
              <a:avLst/>
            </a:prstGeom>
          </xdr:spPr>
        </xdr:pic>
        <xdr:pic>
          <xdr:nvPicPr>
            <xdr:cNvPr id="102" name="Picture 101">
              <a:extLst>
                <a:ext uri="{FF2B5EF4-FFF2-40B4-BE49-F238E27FC236}">
                  <a16:creationId xmlns:a16="http://schemas.microsoft.com/office/drawing/2014/main" id="{26A52261-DFAF-2CF5-483C-20FB367C0573}"/>
                </a:ext>
              </a:extLst>
            </xdr:cNvPr>
            <xdr:cNvPicPr>
              <a:picLocks noChangeAspect="1"/>
            </xdr:cNvPicPr>
          </xdr:nvPicPr>
          <xdr:blipFill rotWithShape="1">
            <a:blip xmlns:r="http://schemas.openxmlformats.org/officeDocument/2006/relationships" r:embed="rId37">
              <a:extLst>
                <a:ext uri="{28A0092B-C50C-407E-A947-70E740481C1C}">
                  <a14:useLocalDpi xmlns:a14="http://schemas.microsoft.com/office/drawing/2010/main" val="0"/>
                </a:ext>
              </a:extLst>
            </a:blip>
            <a:srcRect t="6433" b="318"/>
            <a:stretch/>
          </xdr:blipFill>
          <xdr:spPr>
            <a:xfrm>
              <a:off x="7508875" y="98320225"/>
              <a:ext cx="6489700" cy="3873499"/>
            </a:xfrm>
            <a:prstGeom prst="rect">
              <a:avLst/>
            </a:prstGeom>
          </xdr:spPr>
        </xdr:pic>
        <xdr:pic>
          <xdr:nvPicPr>
            <xdr:cNvPr id="103" name="Picture 102">
              <a:extLst>
                <a:ext uri="{FF2B5EF4-FFF2-40B4-BE49-F238E27FC236}">
                  <a16:creationId xmlns:a16="http://schemas.microsoft.com/office/drawing/2014/main" id="{034EDC1C-36B5-9E71-CCA2-6FAD5C1A01D2}"/>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rcRect t="5028" b="5028"/>
            <a:stretch/>
          </xdr:blipFill>
          <xdr:spPr>
            <a:xfrm>
              <a:off x="14382750" y="98272599"/>
              <a:ext cx="7772400" cy="3731619"/>
            </a:xfrm>
            <a:prstGeom prst="rect">
              <a:avLst/>
            </a:prstGeom>
          </xdr:spPr>
        </xdr:pic>
        <xdr:sp macro="" textlink="">
          <xdr:nvSpPr>
            <xdr:cNvPr id="104" name="Rectangle 103">
              <a:extLst>
                <a:ext uri="{FF2B5EF4-FFF2-40B4-BE49-F238E27FC236}">
                  <a16:creationId xmlns:a16="http://schemas.microsoft.com/office/drawing/2014/main" id="{9150F791-B1F5-50C5-B9E2-035953AFD09F}"/>
                </a:ext>
              </a:extLst>
            </xdr:cNvPr>
            <xdr:cNvSpPr/>
          </xdr:nvSpPr>
          <xdr:spPr>
            <a:xfrm>
              <a:off x="666751" y="96948624"/>
              <a:ext cx="4181474" cy="666751"/>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Customer Profile: HOUSEHOLD SIZE</a:t>
              </a:r>
            </a:p>
            <a:p>
              <a:endParaRPr lang="en-US" sz="2000" b="1" baseline="0">
                <a:solidFill>
                  <a:schemeClr val="tx1"/>
                </a:solidFill>
              </a:endParaRPr>
            </a:p>
          </xdr:txBody>
        </xdr:sp>
        <xdr:sp macro="" textlink="">
          <xdr:nvSpPr>
            <xdr:cNvPr id="105" name="Rectangle 104">
              <a:extLst>
                <a:ext uri="{FF2B5EF4-FFF2-40B4-BE49-F238E27FC236}">
                  <a16:creationId xmlns:a16="http://schemas.microsoft.com/office/drawing/2014/main" id="{25F688AB-B697-7839-046F-C624565D939B}"/>
                </a:ext>
              </a:extLst>
            </xdr:cNvPr>
            <xdr:cNvSpPr/>
          </xdr:nvSpPr>
          <xdr:spPr>
            <a:xfrm>
              <a:off x="660400" y="97751899"/>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Hour of the Day and Household Size</a:t>
              </a:r>
            </a:p>
          </xdr:txBody>
        </xdr:sp>
        <xdr:sp macro="" textlink="">
          <xdr:nvSpPr>
            <xdr:cNvPr id="106" name="Rectangle 105">
              <a:extLst>
                <a:ext uri="{FF2B5EF4-FFF2-40B4-BE49-F238E27FC236}">
                  <a16:creationId xmlns:a16="http://schemas.microsoft.com/office/drawing/2014/main" id="{7AFE81E0-A99D-C09F-CEF0-A723AD9B9068}"/>
                </a:ext>
              </a:extLst>
            </xdr:cNvPr>
            <xdr:cNvSpPr/>
          </xdr:nvSpPr>
          <xdr:spPr>
            <a:xfrm>
              <a:off x="77470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Day of the Week and Household Size</a:t>
              </a:r>
            </a:p>
          </xdr:txBody>
        </xdr:sp>
        <xdr:sp macro="" textlink="">
          <xdr:nvSpPr>
            <xdr:cNvPr id="107" name="Rectangle 106">
              <a:extLst>
                <a:ext uri="{FF2B5EF4-FFF2-40B4-BE49-F238E27FC236}">
                  <a16:creationId xmlns:a16="http://schemas.microsoft.com/office/drawing/2014/main" id="{F5EA959C-83BC-8049-A90F-DE050BCBC0F1}"/>
                </a:ext>
              </a:extLst>
            </xdr:cNvPr>
            <xdr:cNvSpPr/>
          </xdr:nvSpPr>
          <xdr:spPr>
            <a:xfrm>
              <a:off x="155575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Household Size</a:t>
              </a:r>
            </a:p>
          </xdr:txBody>
        </xdr:sp>
        <xdr:sp macro="" textlink="">
          <xdr:nvSpPr>
            <xdr:cNvPr id="108" name="Rectangle 107">
              <a:extLst>
                <a:ext uri="{FF2B5EF4-FFF2-40B4-BE49-F238E27FC236}">
                  <a16:creationId xmlns:a16="http://schemas.microsoft.com/office/drawing/2014/main" id="{AC031C06-3502-6E04-57E3-8F7F0F8CA01F}"/>
                </a:ext>
              </a:extLst>
            </xdr:cNvPr>
            <xdr:cNvSpPr/>
          </xdr:nvSpPr>
          <xdr:spPr>
            <a:xfrm>
              <a:off x="23844250" y="97742375"/>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Price-Range and Household Size</a:t>
              </a:r>
            </a:p>
          </xdr:txBody>
        </xdr:sp>
      </xdr:grpSp>
      <xdr:sp macro="" textlink="">
        <xdr:nvSpPr>
          <xdr:cNvPr id="99" name="Rectangle 98">
            <a:extLst>
              <a:ext uri="{FF2B5EF4-FFF2-40B4-BE49-F238E27FC236}">
                <a16:creationId xmlns:a16="http://schemas.microsoft.com/office/drawing/2014/main" id="{3865E177-6F64-8F57-7444-73BE35661FF5}"/>
              </a:ext>
            </a:extLst>
          </xdr:cNvPr>
          <xdr:cNvSpPr/>
        </xdr:nvSpPr>
        <xdr:spPr>
          <a:xfrm>
            <a:off x="492125" y="127539750"/>
            <a:ext cx="4826000" cy="666751"/>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Household Size not making a difference </a:t>
            </a:r>
          </a:p>
        </xdr:txBody>
      </xdr:sp>
    </xdr:grpSp>
    <xdr:clientData/>
  </xdr:twoCellAnchor>
  <xdr:twoCellAnchor>
    <xdr:from>
      <xdr:col>0</xdr:col>
      <xdr:colOff>0</xdr:colOff>
      <xdr:row>652</xdr:row>
      <xdr:rowOff>19050</xdr:rowOff>
    </xdr:from>
    <xdr:to>
      <xdr:col>28</xdr:col>
      <xdr:colOff>234950</xdr:colOff>
      <xdr:row>686</xdr:row>
      <xdr:rowOff>174625</xdr:rowOff>
    </xdr:to>
    <xdr:grpSp>
      <xdr:nvGrpSpPr>
        <xdr:cNvPr id="122" name="Group 121">
          <a:extLst>
            <a:ext uri="{FF2B5EF4-FFF2-40B4-BE49-F238E27FC236}">
              <a16:creationId xmlns:a16="http://schemas.microsoft.com/office/drawing/2014/main" id="{529D7605-1962-10CC-4D67-BC0270AB0EA0}"/>
            </a:ext>
          </a:extLst>
        </xdr:cNvPr>
        <xdr:cNvGrpSpPr/>
      </xdr:nvGrpSpPr>
      <xdr:grpSpPr>
        <a:xfrm>
          <a:off x="0" y="135956675"/>
          <a:ext cx="31143575" cy="6632575"/>
          <a:chOff x="0" y="135861425"/>
          <a:chExt cx="31143575" cy="6632575"/>
        </a:xfrm>
      </xdr:grpSpPr>
      <xdr:grpSp>
        <xdr:nvGrpSpPr>
          <xdr:cNvPr id="110" name="Group 109">
            <a:extLst>
              <a:ext uri="{FF2B5EF4-FFF2-40B4-BE49-F238E27FC236}">
                <a16:creationId xmlns:a16="http://schemas.microsoft.com/office/drawing/2014/main" id="{12BAA197-8A38-90D5-833C-4C35CFC45CA3}"/>
              </a:ext>
            </a:extLst>
          </xdr:cNvPr>
          <xdr:cNvGrpSpPr/>
        </xdr:nvGrpSpPr>
        <xdr:grpSpPr>
          <a:xfrm>
            <a:off x="0" y="135861425"/>
            <a:ext cx="31143575" cy="5807075"/>
            <a:chOff x="266700" y="96869249"/>
            <a:chExt cx="31143575" cy="5807075"/>
          </a:xfrm>
        </xdr:grpSpPr>
        <xdr:pic>
          <xdr:nvPicPr>
            <xdr:cNvPr id="112" name="Picture 111">
              <a:extLst>
                <a:ext uri="{FF2B5EF4-FFF2-40B4-BE49-F238E27FC236}">
                  <a16:creationId xmlns:a16="http://schemas.microsoft.com/office/drawing/2014/main" id="{1674B1D6-796A-ED07-0F11-86FE89B784C6}"/>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rcRect l="2012" r="2012"/>
            <a:stretch/>
          </xdr:blipFill>
          <xdr:spPr>
            <a:xfrm>
              <a:off x="23637875" y="98310699"/>
              <a:ext cx="7772400" cy="3968750"/>
            </a:xfrm>
            <a:prstGeom prst="rect">
              <a:avLst/>
            </a:prstGeom>
          </xdr:spPr>
        </xdr:pic>
        <xdr:pic>
          <xdr:nvPicPr>
            <xdr:cNvPr id="113" name="Picture 112">
              <a:extLst>
                <a:ext uri="{FF2B5EF4-FFF2-40B4-BE49-F238E27FC236}">
                  <a16:creationId xmlns:a16="http://schemas.microsoft.com/office/drawing/2014/main" id="{D887515F-DAA4-0D55-5A04-2C9F4363C6F0}"/>
                </a:ext>
              </a:extLst>
            </xdr:cNvPr>
            <xdr:cNvPicPr>
              <a:picLocks noChangeAspect="1"/>
            </xdr:cNvPicPr>
          </xdr:nvPicPr>
          <xdr:blipFill rotWithShape="1">
            <a:blip xmlns:r="http://schemas.openxmlformats.org/officeDocument/2006/relationships" r:embed="rId40">
              <a:extLst>
                <a:ext uri="{28A0092B-C50C-407E-A947-70E740481C1C}">
                  <a14:useLocalDpi xmlns:a14="http://schemas.microsoft.com/office/drawing/2010/main" val="0"/>
                </a:ext>
              </a:extLst>
            </a:blip>
            <a:srcRect t="6356" b="360"/>
            <a:stretch/>
          </xdr:blipFill>
          <xdr:spPr>
            <a:xfrm>
              <a:off x="266700" y="97993199"/>
              <a:ext cx="8159750" cy="4683125"/>
            </a:xfrm>
            <a:prstGeom prst="rect">
              <a:avLst/>
            </a:prstGeom>
          </xdr:spPr>
        </xdr:pic>
        <xdr:pic>
          <xdr:nvPicPr>
            <xdr:cNvPr id="114" name="Picture 113">
              <a:extLst>
                <a:ext uri="{FF2B5EF4-FFF2-40B4-BE49-F238E27FC236}">
                  <a16:creationId xmlns:a16="http://schemas.microsoft.com/office/drawing/2014/main" id="{9C2EA1D6-6D34-105A-213B-ED2B22429849}"/>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rcRect l="2319" r="2319"/>
            <a:stretch/>
          </xdr:blipFill>
          <xdr:spPr>
            <a:xfrm>
              <a:off x="8588375" y="98320225"/>
              <a:ext cx="6489700" cy="3959224"/>
            </a:xfrm>
            <a:prstGeom prst="rect">
              <a:avLst/>
            </a:prstGeom>
          </xdr:spPr>
        </xdr:pic>
        <xdr:pic>
          <xdr:nvPicPr>
            <xdr:cNvPr id="115" name="Picture 114">
              <a:extLst>
                <a:ext uri="{FF2B5EF4-FFF2-40B4-BE49-F238E27FC236}">
                  <a16:creationId xmlns:a16="http://schemas.microsoft.com/office/drawing/2014/main" id="{352A817B-3FF0-6029-588C-35C4DB4C12CE}"/>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rcRect l="860" r="860"/>
            <a:stretch/>
          </xdr:blipFill>
          <xdr:spPr>
            <a:xfrm>
              <a:off x="15462250" y="98288474"/>
              <a:ext cx="7772400" cy="3959225"/>
            </a:xfrm>
            <a:prstGeom prst="rect">
              <a:avLst/>
            </a:prstGeom>
          </xdr:spPr>
        </xdr:pic>
        <xdr:sp macro="" textlink="">
          <xdr:nvSpPr>
            <xdr:cNvPr id="116" name="Rectangle 115">
              <a:extLst>
                <a:ext uri="{FF2B5EF4-FFF2-40B4-BE49-F238E27FC236}">
                  <a16:creationId xmlns:a16="http://schemas.microsoft.com/office/drawing/2014/main" id="{113EF569-C49C-22C3-BEBC-156DD51C47F3}"/>
                </a:ext>
              </a:extLst>
            </xdr:cNvPr>
            <xdr:cNvSpPr/>
          </xdr:nvSpPr>
          <xdr:spPr>
            <a:xfrm>
              <a:off x="682626" y="96869249"/>
              <a:ext cx="4181474" cy="666751"/>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Customer Profile: LOYALTY</a:t>
              </a:r>
            </a:p>
            <a:p>
              <a:endParaRPr lang="en-US" sz="2000" b="1" baseline="0">
                <a:solidFill>
                  <a:schemeClr val="tx1"/>
                </a:solidFill>
              </a:endParaRPr>
            </a:p>
          </xdr:txBody>
        </xdr:sp>
        <xdr:sp macro="" textlink="">
          <xdr:nvSpPr>
            <xdr:cNvPr id="117" name="Rectangle 116">
              <a:extLst>
                <a:ext uri="{FF2B5EF4-FFF2-40B4-BE49-F238E27FC236}">
                  <a16:creationId xmlns:a16="http://schemas.microsoft.com/office/drawing/2014/main" id="{1341C7B5-7102-743D-6068-1FFD12FB9652}"/>
                </a:ext>
              </a:extLst>
            </xdr:cNvPr>
            <xdr:cNvSpPr/>
          </xdr:nvSpPr>
          <xdr:spPr>
            <a:xfrm>
              <a:off x="1073150" y="97609024"/>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Hour of the Day and Loyalty</a:t>
              </a:r>
            </a:p>
          </xdr:txBody>
        </xdr:sp>
        <xdr:sp macro="" textlink="">
          <xdr:nvSpPr>
            <xdr:cNvPr id="118" name="Rectangle 117">
              <a:extLst>
                <a:ext uri="{FF2B5EF4-FFF2-40B4-BE49-F238E27FC236}">
                  <a16:creationId xmlns:a16="http://schemas.microsoft.com/office/drawing/2014/main" id="{44F2571B-FEB4-785B-58A8-516E42D763D0}"/>
                </a:ext>
              </a:extLst>
            </xdr:cNvPr>
            <xdr:cNvSpPr/>
          </xdr:nvSpPr>
          <xdr:spPr>
            <a:xfrm>
              <a:off x="88265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Day of the Week and Loyalty</a:t>
              </a:r>
            </a:p>
          </xdr:txBody>
        </xdr:sp>
        <xdr:sp macro="" textlink="">
          <xdr:nvSpPr>
            <xdr:cNvPr id="119" name="Rectangle 118">
              <a:extLst>
                <a:ext uri="{FF2B5EF4-FFF2-40B4-BE49-F238E27FC236}">
                  <a16:creationId xmlns:a16="http://schemas.microsoft.com/office/drawing/2014/main" id="{B8E862A7-2B05-C797-16EE-C5D20735D64C}"/>
                </a:ext>
              </a:extLst>
            </xdr:cNvPr>
            <xdr:cNvSpPr/>
          </xdr:nvSpPr>
          <xdr:spPr>
            <a:xfrm>
              <a:off x="16637000" y="97774125"/>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Loyalty</a:t>
              </a:r>
            </a:p>
          </xdr:txBody>
        </xdr:sp>
        <xdr:sp macro="" textlink="">
          <xdr:nvSpPr>
            <xdr:cNvPr id="120" name="Rectangle 119">
              <a:extLst>
                <a:ext uri="{FF2B5EF4-FFF2-40B4-BE49-F238E27FC236}">
                  <a16:creationId xmlns:a16="http://schemas.microsoft.com/office/drawing/2014/main" id="{92129879-9251-DC6D-9207-BB1775062960}"/>
                </a:ext>
              </a:extLst>
            </xdr:cNvPr>
            <xdr:cNvSpPr/>
          </xdr:nvSpPr>
          <xdr:spPr>
            <a:xfrm>
              <a:off x="2492375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Price-Range and Loyalty</a:t>
              </a:r>
            </a:p>
          </xdr:txBody>
        </xdr:sp>
      </xdr:grpSp>
      <xdr:sp macro="" textlink="">
        <xdr:nvSpPr>
          <xdr:cNvPr id="121" name="Rectangle 120">
            <a:extLst>
              <a:ext uri="{FF2B5EF4-FFF2-40B4-BE49-F238E27FC236}">
                <a16:creationId xmlns:a16="http://schemas.microsoft.com/office/drawing/2014/main" id="{EF7C8EE9-844C-2245-8EAD-C2E7BE30755F}"/>
              </a:ext>
            </a:extLst>
          </xdr:cNvPr>
          <xdr:cNvSpPr/>
        </xdr:nvSpPr>
        <xdr:spPr>
          <a:xfrm>
            <a:off x="16002000" y="141525625"/>
            <a:ext cx="5699125" cy="9683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Loyal customers purchase more bulk and babies products</a:t>
            </a:r>
          </a:p>
        </xdr:txBody>
      </xdr:sp>
    </xdr:grpSp>
    <xdr:clientData/>
  </xdr:twoCellAnchor>
  <xdr:twoCellAnchor>
    <xdr:from>
      <xdr:col>1</xdr:col>
      <xdr:colOff>349250</xdr:colOff>
      <xdr:row>692</xdr:row>
      <xdr:rowOff>155575</xdr:rowOff>
    </xdr:from>
    <xdr:to>
      <xdr:col>32</xdr:col>
      <xdr:colOff>327025</xdr:colOff>
      <xdr:row>730</xdr:row>
      <xdr:rowOff>104775</xdr:rowOff>
    </xdr:to>
    <xdr:grpSp>
      <xdr:nvGrpSpPr>
        <xdr:cNvPr id="139" name="Group 138">
          <a:extLst>
            <a:ext uri="{FF2B5EF4-FFF2-40B4-BE49-F238E27FC236}">
              <a16:creationId xmlns:a16="http://schemas.microsoft.com/office/drawing/2014/main" id="{452AD467-420B-137A-65F7-8185835EE0BF}"/>
            </a:ext>
          </a:extLst>
        </xdr:cNvPr>
        <xdr:cNvGrpSpPr/>
      </xdr:nvGrpSpPr>
      <xdr:grpSpPr>
        <a:xfrm>
          <a:off x="650875" y="143713200"/>
          <a:ext cx="33251775" cy="7188200"/>
          <a:chOff x="269875" y="143871950"/>
          <a:chExt cx="33251775" cy="7188200"/>
        </a:xfrm>
      </xdr:grpSpPr>
      <xdr:grpSp>
        <xdr:nvGrpSpPr>
          <xdr:cNvPr id="123" name="Group 122">
            <a:extLst>
              <a:ext uri="{FF2B5EF4-FFF2-40B4-BE49-F238E27FC236}">
                <a16:creationId xmlns:a16="http://schemas.microsoft.com/office/drawing/2014/main" id="{8B06CA08-19AE-0547-81EB-8203FD475463}"/>
              </a:ext>
            </a:extLst>
          </xdr:cNvPr>
          <xdr:cNvGrpSpPr/>
        </xdr:nvGrpSpPr>
        <xdr:grpSpPr>
          <a:xfrm>
            <a:off x="415926" y="143871950"/>
            <a:ext cx="31448374" cy="7188200"/>
            <a:chOff x="415926" y="135861425"/>
            <a:chExt cx="31448374" cy="7188200"/>
          </a:xfrm>
        </xdr:grpSpPr>
        <xdr:grpSp>
          <xdr:nvGrpSpPr>
            <xdr:cNvPr id="124" name="Group 123">
              <a:extLst>
                <a:ext uri="{FF2B5EF4-FFF2-40B4-BE49-F238E27FC236}">
                  <a16:creationId xmlns:a16="http://schemas.microsoft.com/office/drawing/2014/main" id="{42738144-A21C-AFCE-A8F1-3CC1EA7B183A}"/>
                </a:ext>
              </a:extLst>
            </xdr:cNvPr>
            <xdr:cNvGrpSpPr/>
          </xdr:nvGrpSpPr>
          <xdr:grpSpPr>
            <a:xfrm>
              <a:off x="415926" y="135861425"/>
              <a:ext cx="31448374" cy="1333502"/>
              <a:chOff x="682626" y="96869249"/>
              <a:chExt cx="31448374" cy="1333502"/>
            </a:xfrm>
          </xdr:grpSpPr>
          <xdr:sp macro="" textlink="">
            <xdr:nvSpPr>
              <xdr:cNvPr id="130" name="Rectangle 129">
                <a:extLst>
                  <a:ext uri="{FF2B5EF4-FFF2-40B4-BE49-F238E27FC236}">
                    <a16:creationId xmlns:a16="http://schemas.microsoft.com/office/drawing/2014/main" id="{18F98A06-9BEA-1A56-DDD6-35226F2AF426}"/>
                  </a:ext>
                </a:extLst>
              </xdr:cNvPr>
              <xdr:cNvSpPr/>
            </xdr:nvSpPr>
            <xdr:spPr>
              <a:xfrm>
                <a:off x="682626" y="96869249"/>
                <a:ext cx="4181474" cy="666751"/>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Customer Profile: PARENT PROFILE</a:t>
                </a:r>
              </a:p>
              <a:p>
                <a:endParaRPr lang="en-US" sz="2000" b="1" baseline="0">
                  <a:solidFill>
                    <a:schemeClr val="tx1"/>
                  </a:solidFill>
                </a:endParaRPr>
              </a:p>
            </xdr:txBody>
          </xdr:sp>
          <xdr:sp macro="" textlink="">
            <xdr:nvSpPr>
              <xdr:cNvPr id="131" name="Rectangle 130">
                <a:extLst>
                  <a:ext uri="{FF2B5EF4-FFF2-40B4-BE49-F238E27FC236}">
                    <a16:creationId xmlns:a16="http://schemas.microsoft.com/office/drawing/2014/main" id="{B6EEAE46-6C78-CDD8-25F0-F11BEFB2223F}"/>
                  </a:ext>
                </a:extLst>
              </xdr:cNvPr>
              <xdr:cNvSpPr/>
            </xdr:nvSpPr>
            <xdr:spPr>
              <a:xfrm>
                <a:off x="1644650" y="97720149"/>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Hour of the Day and Parent Profile</a:t>
                </a:r>
              </a:p>
            </xdr:txBody>
          </xdr:sp>
          <xdr:sp macro="" textlink="">
            <xdr:nvSpPr>
              <xdr:cNvPr id="132" name="Rectangle 131">
                <a:extLst>
                  <a:ext uri="{FF2B5EF4-FFF2-40B4-BE49-F238E27FC236}">
                    <a16:creationId xmlns:a16="http://schemas.microsoft.com/office/drawing/2014/main" id="{F0D9F57B-8570-202C-4C5A-CD102F340F3F}"/>
                  </a:ext>
                </a:extLst>
              </xdr:cNvPr>
              <xdr:cNvSpPr/>
            </xdr:nvSpPr>
            <xdr:spPr>
              <a:xfrm>
                <a:off x="88265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Day of the Week and Parent Profile</a:t>
                </a:r>
              </a:p>
            </xdr:txBody>
          </xdr:sp>
          <xdr:sp macro="" textlink="">
            <xdr:nvSpPr>
              <xdr:cNvPr id="133" name="Rectangle 132">
                <a:extLst>
                  <a:ext uri="{FF2B5EF4-FFF2-40B4-BE49-F238E27FC236}">
                    <a16:creationId xmlns:a16="http://schemas.microsoft.com/office/drawing/2014/main" id="{C3D09DB9-FB47-D5AA-3C5F-7C21BEDBFF09}"/>
                  </a:ext>
                </a:extLst>
              </xdr:cNvPr>
              <xdr:cNvSpPr/>
            </xdr:nvSpPr>
            <xdr:spPr>
              <a:xfrm>
                <a:off x="16637000" y="97774125"/>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Parent Profile</a:t>
                </a:r>
              </a:p>
            </xdr:txBody>
          </xdr:sp>
          <xdr:sp macro="" textlink="">
            <xdr:nvSpPr>
              <xdr:cNvPr id="134" name="Rectangle 133">
                <a:extLst>
                  <a:ext uri="{FF2B5EF4-FFF2-40B4-BE49-F238E27FC236}">
                    <a16:creationId xmlns:a16="http://schemas.microsoft.com/office/drawing/2014/main" id="{6C9245FE-7EDF-7330-98A8-EF45E737E52B}"/>
                  </a:ext>
                </a:extLst>
              </xdr:cNvPr>
              <xdr:cNvSpPr/>
            </xdr:nvSpPr>
            <xdr:spPr>
              <a:xfrm>
                <a:off x="26939875" y="9785350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Price-Range and Parent Profile</a:t>
                </a:r>
              </a:p>
            </xdr:txBody>
          </xdr:sp>
        </xdr:grpSp>
        <xdr:sp macro="" textlink="">
          <xdr:nvSpPr>
            <xdr:cNvPr id="125" name="Rectangle 124">
              <a:extLst>
                <a:ext uri="{FF2B5EF4-FFF2-40B4-BE49-F238E27FC236}">
                  <a16:creationId xmlns:a16="http://schemas.microsoft.com/office/drawing/2014/main" id="{53252445-324E-18A7-6D74-33B66D06F7ED}"/>
                </a:ext>
              </a:extLst>
            </xdr:cNvPr>
            <xdr:cNvSpPr/>
          </xdr:nvSpPr>
          <xdr:spPr>
            <a:xfrm>
              <a:off x="16922750" y="142081250"/>
              <a:ext cx="6334125" cy="9683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Customers with dependents and living with family &amp; siblings purchase slightly more Pets products</a:t>
              </a:r>
            </a:p>
          </xdr:txBody>
        </xdr:sp>
      </xdr:grpSp>
      <xdr:pic>
        <xdr:nvPicPr>
          <xdr:cNvPr id="135" name="Picture 134">
            <a:extLst>
              <a:ext uri="{FF2B5EF4-FFF2-40B4-BE49-F238E27FC236}">
                <a16:creationId xmlns:a16="http://schemas.microsoft.com/office/drawing/2014/main" id="{D7836400-DC51-7F09-0741-BA09B822946E}"/>
              </a:ext>
            </a:extLst>
          </xdr:cNvPr>
          <xdr:cNvPicPr>
            <a:picLocks noChangeAspect="1"/>
          </xdr:cNvPicPr>
        </xdr:nvPicPr>
        <xdr:blipFill>
          <a:blip xmlns:r="http://schemas.openxmlformats.org/officeDocument/2006/relationships" r:embed="rId43"/>
          <a:stretch>
            <a:fillRect/>
          </a:stretch>
        </xdr:blipFill>
        <xdr:spPr>
          <a:xfrm>
            <a:off x="269875" y="145510250"/>
            <a:ext cx="7772400" cy="4136116"/>
          </a:xfrm>
          <a:prstGeom prst="rect">
            <a:avLst/>
          </a:prstGeom>
        </xdr:spPr>
      </xdr:pic>
      <xdr:pic>
        <xdr:nvPicPr>
          <xdr:cNvPr id="136" name="Picture 135">
            <a:extLst>
              <a:ext uri="{FF2B5EF4-FFF2-40B4-BE49-F238E27FC236}">
                <a16:creationId xmlns:a16="http://schemas.microsoft.com/office/drawing/2014/main" id="{0F5D7981-A0E6-A784-45E9-13E3132D574F}"/>
              </a:ext>
            </a:extLst>
          </xdr:cNvPr>
          <xdr:cNvPicPr>
            <a:picLocks noChangeAspect="1"/>
          </xdr:cNvPicPr>
        </xdr:nvPicPr>
        <xdr:blipFill>
          <a:blip xmlns:r="http://schemas.openxmlformats.org/officeDocument/2006/relationships" r:embed="rId44"/>
          <a:stretch>
            <a:fillRect/>
          </a:stretch>
        </xdr:blipFill>
        <xdr:spPr>
          <a:xfrm>
            <a:off x="8128000" y="145510250"/>
            <a:ext cx="7772400" cy="3911191"/>
          </a:xfrm>
          <a:prstGeom prst="rect">
            <a:avLst/>
          </a:prstGeom>
        </xdr:spPr>
      </xdr:pic>
      <xdr:pic>
        <xdr:nvPicPr>
          <xdr:cNvPr id="137" name="Picture 136">
            <a:extLst>
              <a:ext uri="{FF2B5EF4-FFF2-40B4-BE49-F238E27FC236}">
                <a16:creationId xmlns:a16="http://schemas.microsoft.com/office/drawing/2014/main" id="{6BE064AD-0723-1881-6494-41EC799C8623}"/>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xdr:blipFill>
        <xdr:spPr>
          <a:xfrm>
            <a:off x="16033750" y="145605500"/>
            <a:ext cx="9192468" cy="4159250"/>
          </a:xfrm>
          <a:prstGeom prst="rect">
            <a:avLst/>
          </a:prstGeom>
        </xdr:spPr>
      </xdr:pic>
      <xdr:pic>
        <xdr:nvPicPr>
          <xdr:cNvPr id="138" name="Picture 137">
            <a:extLst>
              <a:ext uri="{FF2B5EF4-FFF2-40B4-BE49-F238E27FC236}">
                <a16:creationId xmlns:a16="http://schemas.microsoft.com/office/drawing/2014/main" id="{8ADB4411-1548-0F8D-1C82-3FC15873743B}"/>
              </a:ext>
            </a:extLst>
          </xdr:cNvPr>
          <xdr:cNvPicPr>
            <a:picLocks noChangeAspect="1"/>
          </xdr:cNvPicPr>
        </xdr:nvPicPr>
        <xdr:blipFill>
          <a:blip xmlns:r="http://schemas.openxmlformats.org/officeDocument/2006/relationships" r:embed="rId46"/>
          <a:stretch>
            <a:fillRect/>
          </a:stretch>
        </xdr:blipFill>
        <xdr:spPr>
          <a:xfrm>
            <a:off x="25749250" y="145843625"/>
            <a:ext cx="7772400" cy="3453428"/>
          </a:xfrm>
          <a:prstGeom prst="rect">
            <a:avLst/>
          </a:prstGeom>
        </xdr:spPr>
      </xdr:pic>
    </xdr:grpSp>
    <xdr:clientData/>
  </xdr:twoCellAnchor>
  <xdr:twoCellAnchor>
    <xdr:from>
      <xdr:col>1</xdr:col>
      <xdr:colOff>393700</xdr:colOff>
      <xdr:row>737</xdr:row>
      <xdr:rowOff>69850</xdr:rowOff>
    </xdr:from>
    <xdr:to>
      <xdr:col>32</xdr:col>
      <xdr:colOff>59310</xdr:colOff>
      <xdr:row>768</xdr:row>
      <xdr:rowOff>57150</xdr:rowOff>
    </xdr:to>
    <xdr:grpSp>
      <xdr:nvGrpSpPr>
        <xdr:cNvPr id="140" name="Group 139">
          <a:extLst>
            <a:ext uri="{FF2B5EF4-FFF2-40B4-BE49-F238E27FC236}">
              <a16:creationId xmlns:a16="http://schemas.microsoft.com/office/drawing/2014/main" id="{FA0D4C15-D2FC-5847-B2F5-C41B1B123736}"/>
            </a:ext>
          </a:extLst>
        </xdr:cNvPr>
        <xdr:cNvGrpSpPr/>
      </xdr:nvGrpSpPr>
      <xdr:grpSpPr>
        <a:xfrm>
          <a:off x="695325" y="152199975"/>
          <a:ext cx="32939610" cy="5892800"/>
          <a:chOff x="415925" y="143871950"/>
          <a:chExt cx="32939610" cy="5892800"/>
        </a:xfrm>
      </xdr:grpSpPr>
      <xdr:grpSp>
        <xdr:nvGrpSpPr>
          <xdr:cNvPr id="146" name="Group 145">
            <a:extLst>
              <a:ext uri="{FF2B5EF4-FFF2-40B4-BE49-F238E27FC236}">
                <a16:creationId xmlns:a16="http://schemas.microsoft.com/office/drawing/2014/main" id="{09DE74E7-A606-30D4-B706-6187EE909963}"/>
              </a:ext>
            </a:extLst>
          </xdr:cNvPr>
          <xdr:cNvGrpSpPr/>
        </xdr:nvGrpSpPr>
        <xdr:grpSpPr>
          <a:xfrm>
            <a:off x="415925" y="143871950"/>
            <a:ext cx="31448375" cy="1381127"/>
            <a:chOff x="682625" y="96869249"/>
            <a:chExt cx="31448375" cy="1381127"/>
          </a:xfrm>
        </xdr:grpSpPr>
        <xdr:sp macro="" textlink="">
          <xdr:nvSpPr>
            <xdr:cNvPr id="148" name="Rectangle 147">
              <a:extLst>
                <a:ext uri="{FF2B5EF4-FFF2-40B4-BE49-F238E27FC236}">
                  <a16:creationId xmlns:a16="http://schemas.microsoft.com/office/drawing/2014/main" id="{C85438D7-3752-47D0-F9C9-568C649B5413}"/>
                </a:ext>
              </a:extLst>
            </xdr:cNvPr>
            <xdr:cNvSpPr/>
          </xdr:nvSpPr>
          <xdr:spPr>
            <a:xfrm>
              <a:off x="682625" y="96869249"/>
              <a:ext cx="4813299" cy="666751"/>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Customer Profile: PROFESSIONAL PROFILE</a:t>
              </a:r>
            </a:p>
            <a:p>
              <a:endParaRPr lang="en-US" sz="2000" b="1" baseline="0">
                <a:solidFill>
                  <a:schemeClr val="tx1"/>
                </a:solidFill>
              </a:endParaRPr>
            </a:p>
          </xdr:txBody>
        </xdr:sp>
        <xdr:sp macro="" textlink="">
          <xdr:nvSpPr>
            <xdr:cNvPr id="149" name="Rectangle 148">
              <a:extLst>
                <a:ext uri="{FF2B5EF4-FFF2-40B4-BE49-F238E27FC236}">
                  <a16:creationId xmlns:a16="http://schemas.microsoft.com/office/drawing/2014/main" id="{40B8F734-70F5-5D49-42CF-7AF16BD16F14}"/>
                </a:ext>
              </a:extLst>
            </xdr:cNvPr>
            <xdr:cNvSpPr/>
          </xdr:nvSpPr>
          <xdr:spPr>
            <a:xfrm>
              <a:off x="1644650" y="97720149"/>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Hour of the Day and Professional Profile</a:t>
              </a:r>
            </a:p>
          </xdr:txBody>
        </xdr:sp>
        <xdr:sp macro="" textlink="">
          <xdr:nvSpPr>
            <xdr:cNvPr id="150" name="Rectangle 149">
              <a:extLst>
                <a:ext uri="{FF2B5EF4-FFF2-40B4-BE49-F238E27FC236}">
                  <a16:creationId xmlns:a16="http://schemas.microsoft.com/office/drawing/2014/main" id="{76D8AEF9-162B-3835-D2FA-F2200DA0FF87}"/>
                </a:ext>
              </a:extLst>
            </xdr:cNvPr>
            <xdr:cNvSpPr/>
          </xdr:nvSpPr>
          <xdr:spPr>
            <a:xfrm>
              <a:off x="8826500" y="9775825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Day of the Week and Professional Profile</a:t>
              </a:r>
            </a:p>
          </xdr:txBody>
        </xdr:sp>
        <xdr:sp macro="" textlink="">
          <xdr:nvSpPr>
            <xdr:cNvPr id="151" name="Rectangle 150">
              <a:extLst>
                <a:ext uri="{FF2B5EF4-FFF2-40B4-BE49-F238E27FC236}">
                  <a16:creationId xmlns:a16="http://schemas.microsoft.com/office/drawing/2014/main" id="{034CDB6A-A6CA-0497-310E-0E01D379CBB2}"/>
                </a:ext>
              </a:extLst>
            </xdr:cNvPr>
            <xdr:cNvSpPr/>
          </xdr:nvSpPr>
          <xdr:spPr>
            <a:xfrm>
              <a:off x="18018125" y="97901125"/>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Professional Profile</a:t>
              </a:r>
            </a:p>
          </xdr:txBody>
        </xdr:sp>
        <xdr:sp macro="" textlink="">
          <xdr:nvSpPr>
            <xdr:cNvPr id="152" name="Rectangle 151">
              <a:extLst>
                <a:ext uri="{FF2B5EF4-FFF2-40B4-BE49-F238E27FC236}">
                  <a16:creationId xmlns:a16="http://schemas.microsoft.com/office/drawing/2014/main" id="{CD90BC3E-1A66-BCC7-58D4-DF295EE4C1F6}"/>
                </a:ext>
              </a:extLst>
            </xdr:cNvPr>
            <xdr:cNvSpPr/>
          </xdr:nvSpPr>
          <xdr:spPr>
            <a:xfrm>
              <a:off x="26939875" y="9785350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Price-Range and Professional Profile</a:t>
              </a:r>
            </a:p>
          </xdr:txBody>
        </xdr:sp>
      </xdr:grpSp>
      <xdr:pic>
        <xdr:nvPicPr>
          <xdr:cNvPr id="142" name="Picture 141">
            <a:extLst>
              <a:ext uri="{FF2B5EF4-FFF2-40B4-BE49-F238E27FC236}">
                <a16:creationId xmlns:a16="http://schemas.microsoft.com/office/drawing/2014/main" id="{C5D65DDF-33F3-09FA-2A35-68428D848F02}"/>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xdr:blipFill>
        <xdr:spPr>
          <a:xfrm>
            <a:off x="513544" y="145510250"/>
            <a:ext cx="7285062" cy="4136116"/>
          </a:xfrm>
          <a:prstGeom prst="rect">
            <a:avLst/>
          </a:prstGeom>
        </xdr:spPr>
      </xdr:pic>
      <xdr:pic>
        <xdr:nvPicPr>
          <xdr:cNvPr id="143" name="Picture 142">
            <a:extLst>
              <a:ext uri="{FF2B5EF4-FFF2-40B4-BE49-F238E27FC236}">
                <a16:creationId xmlns:a16="http://schemas.microsoft.com/office/drawing/2014/main" id="{598C08A6-028B-1500-C6A6-6AEE2855EC00}"/>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xdr:blipFill>
        <xdr:spPr>
          <a:xfrm>
            <a:off x="8371669" y="145510250"/>
            <a:ext cx="7285061" cy="3911191"/>
          </a:xfrm>
          <a:prstGeom prst="rect">
            <a:avLst/>
          </a:prstGeom>
        </xdr:spPr>
      </xdr:pic>
      <xdr:pic>
        <xdr:nvPicPr>
          <xdr:cNvPr id="144" name="Picture 143">
            <a:extLst>
              <a:ext uri="{FF2B5EF4-FFF2-40B4-BE49-F238E27FC236}">
                <a16:creationId xmlns:a16="http://schemas.microsoft.com/office/drawing/2014/main" id="{4302A20C-48DD-E901-C672-010B4CA87944}"/>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xdr:blipFill>
        <xdr:spPr>
          <a:xfrm>
            <a:off x="16233815" y="145605500"/>
            <a:ext cx="8792338" cy="4159250"/>
          </a:xfrm>
          <a:prstGeom prst="rect">
            <a:avLst/>
          </a:prstGeom>
        </xdr:spPr>
      </xdr:pic>
      <xdr:pic>
        <xdr:nvPicPr>
          <xdr:cNvPr id="145" name="Picture 144">
            <a:extLst>
              <a:ext uri="{FF2B5EF4-FFF2-40B4-BE49-F238E27FC236}">
                <a16:creationId xmlns:a16="http://schemas.microsoft.com/office/drawing/2014/main" id="{B3C043E7-DF07-BC42-EBCB-261FFE435401}"/>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xdr:blipFill>
        <xdr:spPr>
          <a:xfrm>
            <a:off x="25915365" y="145843625"/>
            <a:ext cx="7440170" cy="3453428"/>
          </a:xfrm>
          <a:prstGeom prst="rect">
            <a:avLst/>
          </a:prstGeom>
        </xdr:spPr>
      </xdr:pic>
    </xdr:grpSp>
    <xdr:clientData/>
  </xdr:twoCellAnchor>
  <xdr:twoCellAnchor>
    <xdr:from>
      <xdr:col>1</xdr:col>
      <xdr:colOff>330200</xdr:colOff>
      <xdr:row>781</xdr:row>
      <xdr:rowOff>101600</xdr:rowOff>
    </xdr:from>
    <xdr:to>
      <xdr:col>2</xdr:col>
      <xdr:colOff>984250</xdr:colOff>
      <xdr:row>805</xdr:row>
      <xdr:rowOff>31750</xdr:rowOff>
    </xdr:to>
    <xdr:sp macro="" textlink="">
      <xdr:nvSpPr>
        <xdr:cNvPr id="153" name="Rectangle 152">
          <a:extLst>
            <a:ext uri="{FF2B5EF4-FFF2-40B4-BE49-F238E27FC236}">
              <a16:creationId xmlns:a16="http://schemas.microsoft.com/office/drawing/2014/main" id="{AE9CCB4A-6515-C742-AB32-F9CFFCF882F3}"/>
            </a:ext>
          </a:extLst>
        </xdr:cNvPr>
        <xdr:cNvSpPr/>
      </xdr:nvSpPr>
      <xdr:spPr>
        <a:xfrm>
          <a:off x="631825" y="160613725"/>
          <a:ext cx="6480175" cy="45021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Meat &amp; Seafood</a:t>
          </a:r>
        </a:p>
        <a:p>
          <a:endParaRPr lang="en-US" sz="2000" b="0" baseline="0">
            <a:solidFill>
              <a:schemeClr val="tx1"/>
            </a:solidFill>
          </a:endParaRPr>
        </a:p>
        <a:p>
          <a:r>
            <a:rPr lang="en-US" sz="2000" b="0" baseline="0">
              <a:solidFill>
                <a:schemeClr val="tx1"/>
              </a:solidFill>
            </a:rPr>
            <a:t>Meat &amp; Seafood are mostly high-cost items.</a:t>
          </a:r>
        </a:p>
        <a:p>
          <a:endParaRPr lang="en-US" sz="2000" b="0" baseline="0">
            <a:solidFill>
              <a:schemeClr val="tx1"/>
            </a:solidFill>
          </a:endParaRPr>
        </a:p>
        <a:p>
          <a:r>
            <a:rPr lang="en-US" sz="2000" b="0" baseline="0">
              <a:solidFill>
                <a:schemeClr val="tx1"/>
              </a:solidFill>
            </a:rPr>
            <a:t>Of the 162,631 Instacart customers </a:t>
          </a:r>
          <a:r>
            <a:rPr lang="en-US" sz="2000" b="1" baseline="0">
              <a:solidFill>
                <a:schemeClr val="tx1"/>
              </a:solidFill>
            </a:rPr>
            <a:t>40%</a:t>
          </a:r>
          <a:r>
            <a:rPr lang="en-US" sz="2000" b="0" baseline="0">
              <a:solidFill>
                <a:schemeClr val="tx1"/>
              </a:solidFill>
            </a:rPr>
            <a:t> have never ordered a meat &amp; seafood item</a:t>
          </a:r>
        </a:p>
        <a:p>
          <a:endParaRPr lang="en-US" sz="2000" b="0" baseline="0">
            <a:solidFill>
              <a:schemeClr val="tx1"/>
            </a:solidFill>
          </a:endParaRPr>
        </a:p>
        <a:p>
          <a:r>
            <a:rPr lang="en-US" sz="2000" b="0" baseline="0">
              <a:solidFill>
                <a:schemeClr val="tx1"/>
              </a:solidFill>
            </a:rPr>
            <a:t>Customers who have purchase meat &amp; seafood items are across all customer profiles.</a:t>
          </a:r>
        </a:p>
        <a:p>
          <a:endParaRPr lang="en-US" sz="2000" b="0" baseline="0">
            <a:solidFill>
              <a:schemeClr val="tx1"/>
            </a:solidFill>
          </a:endParaRPr>
        </a:p>
        <a:p>
          <a:r>
            <a:rPr lang="en-US" sz="2000" b="0" baseline="0">
              <a:solidFill>
                <a:schemeClr val="tx1"/>
              </a:solidFill>
            </a:rPr>
            <a:t>Recommend further analysis to investigate why a large proportion of customers are not purchasing meat &amp; seafood products.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1131720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10</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5</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523875</xdr:colOff>
      <xdr:row>20</xdr:row>
      <xdr:rowOff>174625</xdr:rowOff>
    </xdr:from>
    <xdr:to>
      <xdr:col>2</xdr:col>
      <xdr:colOff>285750</xdr:colOff>
      <xdr:row>39</xdr:row>
      <xdr:rowOff>31750</xdr:rowOff>
    </xdr:to>
    <xdr:pic>
      <xdr:nvPicPr>
        <xdr:cNvPr id="8" name="Picture 7">
          <a:extLst>
            <a:ext uri="{FF2B5EF4-FFF2-40B4-BE49-F238E27FC236}">
              <a16:creationId xmlns:a16="http://schemas.microsoft.com/office/drawing/2014/main" id="{14F02F55-5601-B4B5-4E11-28EDD16FD56B}"/>
            </a:ext>
          </a:extLst>
        </xdr:cNvPr>
        <xdr:cNvPicPr>
          <a:picLocks noChangeAspect="1"/>
        </xdr:cNvPicPr>
      </xdr:nvPicPr>
      <xdr:blipFill>
        <a:blip xmlns:r="http://schemas.openxmlformats.org/officeDocument/2006/relationships" r:embed="rId2"/>
        <a:stretch>
          <a:fillRect/>
        </a:stretch>
      </xdr:blipFill>
      <xdr:spPr>
        <a:xfrm>
          <a:off x="825500" y="3444875"/>
          <a:ext cx="5588000" cy="4191000"/>
        </a:xfrm>
        <a:prstGeom prst="rect">
          <a:avLst/>
        </a:prstGeom>
      </xdr:spPr>
    </xdr:pic>
    <xdr:clientData/>
  </xdr:twoCellAnchor>
  <xdr:twoCellAnchor editAs="oneCell">
    <xdr:from>
      <xdr:col>0</xdr:col>
      <xdr:colOff>222251</xdr:colOff>
      <xdr:row>38</xdr:row>
      <xdr:rowOff>174625</xdr:rowOff>
    </xdr:from>
    <xdr:to>
      <xdr:col>2</xdr:col>
      <xdr:colOff>698501</xdr:colOff>
      <xdr:row>64</xdr:row>
      <xdr:rowOff>174626</xdr:rowOff>
    </xdr:to>
    <xdr:pic>
      <xdr:nvPicPr>
        <xdr:cNvPr id="9" name="Picture 8">
          <a:extLst>
            <a:ext uri="{FF2B5EF4-FFF2-40B4-BE49-F238E27FC236}">
              <a16:creationId xmlns:a16="http://schemas.microsoft.com/office/drawing/2014/main" id="{755D742D-89FE-5129-4B1A-3BCBA510238F}"/>
            </a:ext>
          </a:extLst>
        </xdr:cNvPr>
        <xdr:cNvPicPr>
          <a:picLocks noChangeAspect="1"/>
        </xdr:cNvPicPr>
      </xdr:nvPicPr>
      <xdr:blipFill>
        <a:blip xmlns:r="http://schemas.openxmlformats.org/officeDocument/2006/relationships" r:embed="rId3"/>
        <a:stretch>
          <a:fillRect/>
        </a:stretch>
      </xdr:blipFill>
      <xdr:spPr>
        <a:xfrm>
          <a:off x="222251" y="5207000"/>
          <a:ext cx="6604000" cy="4953001"/>
        </a:xfrm>
        <a:prstGeom prst="rect">
          <a:avLst/>
        </a:prstGeom>
      </xdr:spPr>
    </xdr:pic>
    <xdr:clientData/>
  </xdr:twoCellAnchor>
  <xdr:twoCellAnchor>
    <xdr:from>
      <xdr:col>2</xdr:col>
      <xdr:colOff>635000</xdr:colOff>
      <xdr:row>22</xdr:row>
      <xdr:rowOff>215900</xdr:rowOff>
    </xdr:from>
    <xdr:to>
      <xdr:col>3</xdr:col>
      <xdr:colOff>355600</xdr:colOff>
      <xdr:row>26</xdr:row>
      <xdr:rowOff>190500</xdr:rowOff>
    </xdr:to>
    <xdr:sp macro="" textlink="">
      <xdr:nvSpPr>
        <xdr:cNvPr id="11" name="Rectangle 10">
          <a:extLst>
            <a:ext uri="{FF2B5EF4-FFF2-40B4-BE49-F238E27FC236}">
              <a16:creationId xmlns:a16="http://schemas.microsoft.com/office/drawing/2014/main" id="{A65370B3-A607-704A-A9F1-C128149A8170}"/>
            </a:ext>
          </a:extLst>
        </xdr:cNvPr>
        <xdr:cNvSpPr/>
      </xdr:nvSpPr>
      <xdr:spPr>
        <a:xfrm>
          <a:off x="6769100" y="5422900"/>
          <a:ext cx="4991100" cy="9398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chemeClr val="tx1"/>
              </a:solidFill>
            </a:rPr>
            <a:t>- Schedule ads for </a:t>
          </a:r>
          <a:r>
            <a:rPr lang="en-US" sz="1600" b="1">
              <a:solidFill>
                <a:schemeClr val="tx1"/>
              </a:solidFill>
            </a:rPr>
            <a:t>weekdays</a:t>
          </a:r>
          <a:r>
            <a:rPr lang="en-US" sz="1600">
              <a:solidFill>
                <a:schemeClr val="tx1"/>
              </a:solidFill>
            </a:rPr>
            <a:t> (Mon–Fri)</a:t>
          </a:r>
        </a:p>
        <a:p>
          <a:r>
            <a:rPr lang="en-US" sz="1600" b="0">
              <a:solidFill>
                <a:schemeClr val="tx1"/>
              </a:solidFill>
            </a:rPr>
            <a:t>- give</a:t>
          </a:r>
          <a:r>
            <a:rPr lang="en-US" sz="1600" b="1" baseline="0">
              <a:solidFill>
                <a:schemeClr val="tx1"/>
              </a:solidFill>
            </a:rPr>
            <a:t> </a:t>
          </a:r>
          <a:r>
            <a:rPr lang="en-US" sz="1600" b="1">
              <a:solidFill>
                <a:schemeClr val="tx1"/>
              </a:solidFill>
            </a:rPr>
            <a:t>particular emphasis</a:t>
          </a:r>
          <a:r>
            <a:rPr lang="en-US" sz="1600">
              <a:solidFill>
                <a:schemeClr val="tx1"/>
              </a:solidFill>
            </a:rPr>
            <a:t> on </a:t>
          </a:r>
          <a:r>
            <a:rPr lang="en-US" sz="1600" b="1">
              <a:solidFill>
                <a:schemeClr val="tx1"/>
              </a:solidFill>
            </a:rPr>
            <a:t>Tuesday and Wednesday</a:t>
          </a:r>
          <a:endParaRPr lang="en-US" sz="1600" b="0">
            <a:solidFill>
              <a:schemeClr val="tx1"/>
            </a:solidFill>
          </a:endParaRPr>
        </a:p>
        <a:p>
          <a:r>
            <a:rPr lang="en-US" sz="1600">
              <a:solidFill>
                <a:schemeClr val="tx1"/>
              </a:solidFill>
            </a:rPr>
            <a:t>since these are the days with the fewest orders</a:t>
          </a:r>
        </a:p>
      </xdr:txBody>
    </xdr:sp>
    <xdr:clientData/>
  </xdr:twoCellAnchor>
  <xdr:twoCellAnchor>
    <xdr:from>
      <xdr:col>2</xdr:col>
      <xdr:colOff>638175</xdr:colOff>
      <xdr:row>42</xdr:row>
      <xdr:rowOff>15875</xdr:rowOff>
    </xdr:from>
    <xdr:to>
      <xdr:col>2</xdr:col>
      <xdr:colOff>5168900</xdr:colOff>
      <xdr:row>47</xdr:row>
      <xdr:rowOff>25400</xdr:rowOff>
    </xdr:to>
    <xdr:sp macro="" textlink="">
      <xdr:nvSpPr>
        <xdr:cNvPr id="12" name="Rectangle 11">
          <a:extLst>
            <a:ext uri="{FF2B5EF4-FFF2-40B4-BE49-F238E27FC236}">
              <a16:creationId xmlns:a16="http://schemas.microsoft.com/office/drawing/2014/main" id="{BC50044A-5E1C-B545-80DD-BA3AA386A49A}"/>
            </a:ext>
          </a:extLst>
        </xdr:cNvPr>
        <xdr:cNvSpPr/>
      </xdr:nvSpPr>
      <xdr:spPr>
        <a:xfrm>
          <a:off x="6765925" y="7937500"/>
          <a:ext cx="4530725" cy="9620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chemeClr val="tx1"/>
              </a:solidFill>
            </a:rPr>
            <a:t>- Schedule ads </a:t>
          </a:r>
          <a:r>
            <a:rPr lang="en-US" sz="1600" b="1">
              <a:solidFill>
                <a:schemeClr val="tx1"/>
              </a:solidFill>
            </a:rPr>
            <a:t>for</a:t>
          </a:r>
          <a:r>
            <a:rPr lang="en-US" sz="1600" b="1" baseline="0">
              <a:solidFill>
                <a:schemeClr val="tx1"/>
              </a:solidFill>
            </a:rPr>
            <a:t> before 9am</a:t>
          </a:r>
          <a:r>
            <a:rPr lang="en-US" sz="1600" baseline="0">
              <a:solidFill>
                <a:schemeClr val="tx1"/>
              </a:solidFill>
            </a:rPr>
            <a:t> and </a:t>
          </a:r>
          <a:r>
            <a:rPr lang="en-US" sz="1600" b="1" baseline="0">
              <a:solidFill>
                <a:schemeClr val="tx1"/>
              </a:solidFill>
            </a:rPr>
            <a:t>after 5pm</a:t>
          </a:r>
          <a:r>
            <a:rPr lang="en-US" sz="1600" baseline="0">
              <a:solidFill>
                <a:schemeClr val="tx1"/>
              </a:solidFill>
            </a:rPr>
            <a:t>,</a:t>
          </a:r>
          <a:endParaRPr lang="en-US" sz="1600" b="0">
            <a:solidFill>
              <a:schemeClr val="tx1"/>
            </a:solidFill>
          </a:endParaRPr>
        </a:p>
        <a:p>
          <a:r>
            <a:rPr lang="en-US" sz="1600">
              <a:solidFill>
                <a:schemeClr val="tx1"/>
              </a:solidFill>
            </a:rPr>
            <a:t>since these are the times with the fewest orders</a:t>
          </a:r>
        </a:p>
      </xdr:txBody>
    </xdr:sp>
    <xdr:clientData/>
  </xdr:twoCellAnchor>
  <xdr:twoCellAnchor>
    <xdr:from>
      <xdr:col>2</xdr:col>
      <xdr:colOff>784226</xdr:colOff>
      <xdr:row>69</xdr:row>
      <xdr:rowOff>168275</xdr:rowOff>
    </xdr:from>
    <xdr:to>
      <xdr:col>3</xdr:col>
      <xdr:colOff>22226</xdr:colOff>
      <xdr:row>73</xdr:row>
      <xdr:rowOff>50800</xdr:rowOff>
    </xdr:to>
    <xdr:sp macro="" textlink="">
      <xdr:nvSpPr>
        <xdr:cNvPr id="16" name="Rectangle 15">
          <a:extLst>
            <a:ext uri="{FF2B5EF4-FFF2-40B4-BE49-F238E27FC236}">
              <a16:creationId xmlns:a16="http://schemas.microsoft.com/office/drawing/2014/main" id="{FF5E0008-4ABA-E047-9BE4-A852ECF96756}"/>
            </a:ext>
          </a:extLst>
        </xdr:cNvPr>
        <xdr:cNvSpPr/>
      </xdr:nvSpPr>
      <xdr:spPr>
        <a:xfrm>
          <a:off x="6918326" y="15840075"/>
          <a:ext cx="4508500" cy="6445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chemeClr val="tx1"/>
              </a:solidFill>
            </a:rPr>
            <a:t>Schedule ads for after</a:t>
          </a:r>
          <a:r>
            <a:rPr lang="en-US" sz="1600" baseline="0">
              <a:solidFill>
                <a:schemeClr val="tx1"/>
              </a:solidFill>
            </a:rPr>
            <a:t> </a:t>
          </a:r>
          <a:r>
            <a:rPr lang="en-US" sz="1600" b="1" baseline="0">
              <a:solidFill>
                <a:schemeClr val="tx1"/>
              </a:solidFill>
            </a:rPr>
            <a:t>8pm</a:t>
          </a:r>
          <a:r>
            <a:rPr lang="en-US" sz="1600" b="0" baseline="0">
              <a:solidFill>
                <a:schemeClr val="tx1"/>
              </a:solidFill>
            </a:rPr>
            <a:t> to target when customers are spending more money</a:t>
          </a:r>
          <a:endParaRPr lang="en-US" sz="1600">
            <a:solidFill>
              <a:schemeClr val="tx1"/>
            </a:solidFill>
          </a:endParaRPr>
        </a:p>
      </xdr:txBody>
    </xdr:sp>
    <xdr:clientData/>
  </xdr:twoCellAnchor>
  <xdr:twoCellAnchor editAs="oneCell">
    <xdr:from>
      <xdr:col>0</xdr:col>
      <xdr:colOff>269875</xdr:colOff>
      <xdr:row>144</xdr:row>
      <xdr:rowOff>79374</xdr:rowOff>
    </xdr:from>
    <xdr:to>
      <xdr:col>2</xdr:col>
      <xdr:colOff>343960</xdr:colOff>
      <xdr:row>168</xdr:row>
      <xdr:rowOff>152400</xdr:rowOff>
    </xdr:to>
    <xdr:pic>
      <xdr:nvPicPr>
        <xdr:cNvPr id="18" name="Picture 17">
          <a:extLst>
            <a:ext uri="{FF2B5EF4-FFF2-40B4-BE49-F238E27FC236}">
              <a16:creationId xmlns:a16="http://schemas.microsoft.com/office/drawing/2014/main" id="{E1704788-FBE6-1E74-AA4D-D08EA9FA9B8F}"/>
            </a:ext>
          </a:extLst>
        </xdr:cNvPr>
        <xdr:cNvPicPr>
          <a:picLocks noChangeAspect="1"/>
        </xdr:cNvPicPr>
      </xdr:nvPicPr>
      <xdr:blipFill>
        <a:blip xmlns:r="http://schemas.openxmlformats.org/officeDocument/2006/relationships" r:embed="rId4"/>
        <a:stretch>
          <a:fillRect/>
        </a:stretch>
      </xdr:blipFill>
      <xdr:spPr>
        <a:xfrm>
          <a:off x="269875" y="30914974"/>
          <a:ext cx="6208185" cy="4645026"/>
        </a:xfrm>
        <a:prstGeom prst="rect">
          <a:avLst/>
        </a:prstGeom>
      </xdr:spPr>
    </xdr:pic>
    <xdr:clientData/>
  </xdr:twoCellAnchor>
  <xdr:twoCellAnchor>
    <xdr:from>
      <xdr:col>2</xdr:col>
      <xdr:colOff>825501</xdr:colOff>
      <xdr:row>140</xdr:row>
      <xdr:rowOff>127000</xdr:rowOff>
    </xdr:from>
    <xdr:to>
      <xdr:col>2</xdr:col>
      <xdr:colOff>4572000</xdr:colOff>
      <xdr:row>151</xdr:row>
      <xdr:rowOff>111126</xdr:rowOff>
    </xdr:to>
    <xdr:sp macro="" textlink="">
      <xdr:nvSpPr>
        <xdr:cNvPr id="19" name="Rectangle 18">
          <a:extLst>
            <a:ext uri="{FF2B5EF4-FFF2-40B4-BE49-F238E27FC236}">
              <a16:creationId xmlns:a16="http://schemas.microsoft.com/office/drawing/2014/main" id="{C70525F4-EBC8-1842-A1C0-4B842F5FF2D0}"/>
            </a:ext>
          </a:extLst>
        </xdr:cNvPr>
        <xdr:cNvSpPr/>
      </xdr:nvSpPr>
      <xdr:spPr>
        <a:xfrm>
          <a:off x="6953251" y="22875875"/>
          <a:ext cx="3746499" cy="2079626"/>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a:solidFill>
                <a:schemeClr val="tx1"/>
              </a:solidFill>
            </a:rPr>
            <a:t>Group</a:t>
          </a:r>
          <a:r>
            <a:rPr lang="en-US" sz="1600" baseline="0">
              <a:solidFill>
                <a:schemeClr val="tx1"/>
              </a:solidFill>
            </a:rPr>
            <a:t> products </a:t>
          </a:r>
          <a:r>
            <a:rPr lang="en-US" sz="1600">
              <a:solidFill>
                <a:schemeClr val="tx1"/>
              </a:solidFill>
            </a:rPr>
            <a:t>into </a:t>
          </a:r>
          <a:r>
            <a:rPr lang="en-US" sz="1600" b="1">
              <a:solidFill>
                <a:schemeClr val="tx1"/>
              </a:solidFill>
            </a:rPr>
            <a:t>three Price-Ranges</a:t>
          </a:r>
          <a:r>
            <a:rPr lang="en-US" sz="1600">
              <a:solidFill>
                <a:schemeClr val="tx1"/>
              </a:solidFill>
            </a:rPr>
            <a:t>:</a:t>
          </a:r>
        </a:p>
        <a:p>
          <a:endParaRPr lang="en-US" sz="1600">
            <a:solidFill>
              <a:schemeClr val="tx1"/>
            </a:solidFill>
          </a:endParaRPr>
        </a:p>
        <a:p>
          <a:r>
            <a:rPr lang="en-US" sz="1600" b="1">
              <a:solidFill>
                <a:schemeClr val="tx1"/>
              </a:solidFill>
            </a:rPr>
            <a:t>Low-Range = $5</a:t>
          </a:r>
          <a:r>
            <a:rPr lang="en-US" sz="1600" b="1" baseline="0">
              <a:solidFill>
                <a:schemeClr val="tx1"/>
              </a:solidFill>
            </a:rPr>
            <a:t> </a:t>
          </a:r>
          <a:r>
            <a:rPr lang="en-US" sz="1600" b="0" baseline="0">
              <a:solidFill>
                <a:schemeClr val="tx1"/>
              </a:solidFill>
            </a:rPr>
            <a:t>or less</a:t>
          </a:r>
          <a:endParaRPr lang="en-US" sz="1600" b="0">
            <a:solidFill>
              <a:schemeClr val="tx1"/>
            </a:solidFill>
          </a:endParaRPr>
        </a:p>
        <a:p>
          <a:endParaRPr lang="en-US" sz="1600">
            <a:solidFill>
              <a:schemeClr val="tx1"/>
            </a:solidFill>
          </a:endParaRPr>
        </a:p>
        <a:p>
          <a:r>
            <a:rPr lang="en-US" sz="1600" b="1">
              <a:solidFill>
                <a:schemeClr val="tx1"/>
              </a:solidFill>
            </a:rPr>
            <a:t>Mid-Range = </a:t>
          </a:r>
          <a:r>
            <a:rPr lang="en-US" sz="1600" b="0">
              <a:solidFill>
                <a:schemeClr val="tx1"/>
              </a:solidFill>
            </a:rPr>
            <a:t>between </a:t>
          </a:r>
          <a:r>
            <a:rPr lang="en-US" sz="1600" b="1">
              <a:solidFill>
                <a:schemeClr val="tx1"/>
              </a:solidFill>
            </a:rPr>
            <a:t>$5.01 </a:t>
          </a:r>
          <a:r>
            <a:rPr lang="en-US" sz="1600" b="0">
              <a:solidFill>
                <a:schemeClr val="tx1"/>
              </a:solidFill>
            </a:rPr>
            <a:t>and</a:t>
          </a:r>
          <a:r>
            <a:rPr lang="en-US" sz="1600" b="1">
              <a:solidFill>
                <a:schemeClr val="tx1"/>
              </a:solidFill>
            </a:rPr>
            <a:t> $15</a:t>
          </a:r>
        </a:p>
        <a:p>
          <a:endParaRPr lang="en-US" sz="1600" b="1">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1">
              <a:solidFill>
                <a:schemeClr val="tx1"/>
              </a:solidFill>
            </a:rPr>
            <a:t>High-Range = over $15</a:t>
          </a:r>
          <a:endParaRPr lang="en-US" sz="1600">
            <a:solidFill>
              <a:schemeClr val="tx1"/>
            </a:solidFill>
          </a:endParaRPr>
        </a:p>
        <a:p>
          <a:endParaRPr lang="en-US" sz="1600">
            <a:solidFill>
              <a:schemeClr val="tx1"/>
            </a:solidFill>
          </a:endParaRPr>
        </a:p>
        <a:p>
          <a:endParaRPr lang="en-US" sz="1600">
            <a:solidFill>
              <a:schemeClr val="tx1"/>
            </a:solidFill>
          </a:endParaRPr>
        </a:p>
        <a:p>
          <a:endParaRPr lang="en-US" sz="1600">
            <a:solidFill>
              <a:schemeClr val="tx1"/>
            </a:solidFill>
          </a:endParaRPr>
        </a:p>
      </xdr:txBody>
    </xdr:sp>
    <xdr:clientData/>
  </xdr:twoCellAnchor>
  <xdr:twoCellAnchor editAs="oneCell">
    <xdr:from>
      <xdr:col>0</xdr:col>
      <xdr:colOff>241299</xdr:colOff>
      <xdr:row>169</xdr:row>
      <xdr:rowOff>82550</xdr:rowOff>
    </xdr:from>
    <xdr:to>
      <xdr:col>2</xdr:col>
      <xdr:colOff>4927601</xdr:colOff>
      <xdr:row>203</xdr:row>
      <xdr:rowOff>134942</xdr:rowOff>
    </xdr:to>
    <xdr:pic>
      <xdr:nvPicPr>
        <xdr:cNvPr id="10" name="Picture 9">
          <a:extLst>
            <a:ext uri="{FF2B5EF4-FFF2-40B4-BE49-F238E27FC236}">
              <a16:creationId xmlns:a16="http://schemas.microsoft.com/office/drawing/2014/main" id="{89040EA0-EA5E-C8C4-E099-785E575CED27}"/>
            </a:ext>
          </a:extLst>
        </xdr:cNvPr>
        <xdr:cNvPicPr>
          <a:picLocks noChangeAspect="1"/>
        </xdr:cNvPicPr>
      </xdr:nvPicPr>
      <xdr:blipFill>
        <a:blip xmlns:r="http://schemas.openxmlformats.org/officeDocument/2006/relationships" r:embed="rId5"/>
        <a:stretch>
          <a:fillRect/>
        </a:stretch>
      </xdr:blipFill>
      <xdr:spPr>
        <a:xfrm>
          <a:off x="241299" y="35680650"/>
          <a:ext cx="10820402" cy="6529392"/>
        </a:xfrm>
        <a:prstGeom prst="rect">
          <a:avLst/>
        </a:prstGeom>
      </xdr:spPr>
    </xdr:pic>
    <xdr:clientData/>
  </xdr:twoCellAnchor>
  <xdr:twoCellAnchor editAs="oneCell">
    <xdr:from>
      <xdr:col>0</xdr:col>
      <xdr:colOff>161925</xdr:colOff>
      <xdr:row>222</xdr:row>
      <xdr:rowOff>123824</xdr:rowOff>
    </xdr:from>
    <xdr:to>
      <xdr:col>3</xdr:col>
      <xdr:colOff>20778</xdr:colOff>
      <xdr:row>251</xdr:row>
      <xdr:rowOff>171449</xdr:rowOff>
    </xdr:to>
    <xdr:pic>
      <xdr:nvPicPr>
        <xdr:cNvPr id="13" name="Picture 12">
          <a:extLst>
            <a:ext uri="{FF2B5EF4-FFF2-40B4-BE49-F238E27FC236}">
              <a16:creationId xmlns:a16="http://schemas.microsoft.com/office/drawing/2014/main" id="{24BEFA5C-57BA-8EA2-88C8-122F668091A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161925" y="46656624"/>
          <a:ext cx="11263453" cy="5572125"/>
        </a:xfrm>
        <a:prstGeom prst="rect">
          <a:avLst/>
        </a:prstGeom>
      </xdr:spPr>
    </xdr:pic>
    <xdr:clientData/>
  </xdr:twoCellAnchor>
  <xdr:twoCellAnchor editAs="oneCell">
    <xdr:from>
      <xdr:col>1</xdr:col>
      <xdr:colOff>266699</xdr:colOff>
      <xdr:row>270</xdr:row>
      <xdr:rowOff>28247</xdr:rowOff>
    </xdr:from>
    <xdr:to>
      <xdr:col>2</xdr:col>
      <xdr:colOff>3437182</xdr:colOff>
      <xdr:row>294</xdr:row>
      <xdr:rowOff>117475</xdr:rowOff>
    </xdr:to>
    <xdr:pic>
      <xdr:nvPicPr>
        <xdr:cNvPr id="24" name="Picture 23">
          <a:extLst>
            <a:ext uri="{FF2B5EF4-FFF2-40B4-BE49-F238E27FC236}">
              <a16:creationId xmlns:a16="http://schemas.microsoft.com/office/drawing/2014/main" id="{695B92B2-421B-41AA-DEC1-A8F649CF99A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xdr:blipFill>
      <xdr:spPr>
        <a:xfrm>
          <a:off x="571499" y="57978347"/>
          <a:ext cx="8999783" cy="5067628"/>
        </a:xfrm>
        <a:prstGeom prst="rect">
          <a:avLst/>
        </a:prstGeom>
      </xdr:spPr>
    </xdr:pic>
    <xdr:clientData/>
  </xdr:twoCellAnchor>
  <xdr:twoCellAnchor editAs="oneCell">
    <xdr:from>
      <xdr:col>0</xdr:col>
      <xdr:colOff>47624</xdr:colOff>
      <xdr:row>300</xdr:row>
      <xdr:rowOff>47625</xdr:rowOff>
    </xdr:from>
    <xdr:to>
      <xdr:col>2</xdr:col>
      <xdr:colOff>4825999</xdr:colOff>
      <xdr:row>328</xdr:row>
      <xdr:rowOff>125974</xdr:rowOff>
    </xdr:to>
    <xdr:pic>
      <xdr:nvPicPr>
        <xdr:cNvPr id="25" name="Picture 24">
          <a:extLst>
            <a:ext uri="{FF2B5EF4-FFF2-40B4-BE49-F238E27FC236}">
              <a16:creationId xmlns:a16="http://schemas.microsoft.com/office/drawing/2014/main" id="{5E3C2BE8-01C6-BE0B-6E2A-61821D17370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47624" y="48672750"/>
          <a:ext cx="10906125" cy="5459974"/>
        </a:xfrm>
        <a:prstGeom prst="rect">
          <a:avLst/>
        </a:prstGeom>
      </xdr:spPr>
    </xdr:pic>
    <xdr:clientData/>
  </xdr:twoCellAnchor>
  <xdr:twoCellAnchor editAs="oneCell">
    <xdr:from>
      <xdr:col>0</xdr:col>
      <xdr:colOff>111125</xdr:colOff>
      <xdr:row>461</xdr:row>
      <xdr:rowOff>142875</xdr:rowOff>
    </xdr:from>
    <xdr:to>
      <xdr:col>2</xdr:col>
      <xdr:colOff>473075</xdr:colOff>
      <xdr:row>482</xdr:row>
      <xdr:rowOff>69850</xdr:rowOff>
    </xdr:to>
    <xdr:pic>
      <xdr:nvPicPr>
        <xdr:cNvPr id="28" name="Picture 27">
          <a:extLst>
            <a:ext uri="{FF2B5EF4-FFF2-40B4-BE49-F238E27FC236}">
              <a16:creationId xmlns:a16="http://schemas.microsoft.com/office/drawing/2014/main" id="{9C98FECE-A6DB-ABCB-59F9-FDB5A6341CF3}"/>
            </a:ext>
          </a:extLst>
        </xdr:cNvPr>
        <xdr:cNvPicPr>
          <a:picLocks noChangeAspect="1"/>
        </xdr:cNvPicPr>
      </xdr:nvPicPr>
      <xdr:blipFill>
        <a:blip xmlns:r="http://schemas.openxmlformats.org/officeDocument/2006/relationships" r:embed="rId9"/>
        <a:stretch>
          <a:fillRect/>
        </a:stretch>
      </xdr:blipFill>
      <xdr:spPr>
        <a:xfrm>
          <a:off x="111125" y="84582000"/>
          <a:ext cx="6489700" cy="3975100"/>
        </a:xfrm>
        <a:prstGeom prst="rect">
          <a:avLst/>
        </a:prstGeom>
      </xdr:spPr>
    </xdr:pic>
    <xdr:clientData/>
  </xdr:twoCellAnchor>
  <xdr:twoCellAnchor editAs="oneCell">
    <xdr:from>
      <xdr:col>2</xdr:col>
      <xdr:colOff>619125</xdr:colOff>
      <xdr:row>462</xdr:row>
      <xdr:rowOff>127000</xdr:rowOff>
    </xdr:from>
    <xdr:to>
      <xdr:col>3</xdr:col>
      <xdr:colOff>2397125</xdr:colOff>
      <xdr:row>483</xdr:row>
      <xdr:rowOff>53975</xdr:rowOff>
    </xdr:to>
    <xdr:pic>
      <xdr:nvPicPr>
        <xdr:cNvPr id="29" name="Picture 28">
          <a:extLst>
            <a:ext uri="{FF2B5EF4-FFF2-40B4-BE49-F238E27FC236}">
              <a16:creationId xmlns:a16="http://schemas.microsoft.com/office/drawing/2014/main" id="{A2E921D2-1A76-1DA0-1DDB-1DE4C1340BB8}"/>
            </a:ext>
          </a:extLst>
        </xdr:cNvPr>
        <xdr:cNvPicPr>
          <a:picLocks noChangeAspect="1"/>
        </xdr:cNvPicPr>
      </xdr:nvPicPr>
      <xdr:blipFill>
        <a:blip xmlns:r="http://schemas.openxmlformats.org/officeDocument/2006/relationships" r:embed="rId10"/>
        <a:stretch>
          <a:fillRect/>
        </a:stretch>
      </xdr:blipFill>
      <xdr:spPr>
        <a:xfrm>
          <a:off x="6746875" y="84756625"/>
          <a:ext cx="7048500" cy="3975100"/>
        </a:xfrm>
        <a:prstGeom prst="rect">
          <a:avLst/>
        </a:prstGeom>
      </xdr:spPr>
    </xdr:pic>
    <xdr:clientData/>
  </xdr:twoCellAnchor>
  <xdr:twoCellAnchor editAs="oneCell">
    <xdr:from>
      <xdr:col>3</xdr:col>
      <xdr:colOff>2349500</xdr:colOff>
      <xdr:row>463</xdr:row>
      <xdr:rowOff>111125</xdr:rowOff>
    </xdr:from>
    <xdr:to>
      <xdr:col>11</xdr:col>
      <xdr:colOff>523875</xdr:colOff>
      <xdr:row>484</xdr:row>
      <xdr:rowOff>38100</xdr:rowOff>
    </xdr:to>
    <xdr:pic>
      <xdr:nvPicPr>
        <xdr:cNvPr id="31" name="Picture 30">
          <a:extLst>
            <a:ext uri="{FF2B5EF4-FFF2-40B4-BE49-F238E27FC236}">
              <a16:creationId xmlns:a16="http://schemas.microsoft.com/office/drawing/2014/main" id="{8CBF223E-78CA-504F-B2E4-795ECF92235A}"/>
            </a:ext>
          </a:extLst>
        </xdr:cNvPr>
        <xdr:cNvPicPr>
          <a:picLocks noChangeAspect="1"/>
        </xdr:cNvPicPr>
      </xdr:nvPicPr>
      <xdr:blipFill>
        <a:blip xmlns:r="http://schemas.openxmlformats.org/officeDocument/2006/relationships" r:embed="rId11"/>
        <a:stretch>
          <a:fillRect/>
        </a:stretch>
      </xdr:blipFill>
      <xdr:spPr>
        <a:xfrm>
          <a:off x="13747750" y="84931250"/>
          <a:ext cx="6350000" cy="3975100"/>
        </a:xfrm>
        <a:prstGeom prst="rect">
          <a:avLst/>
        </a:prstGeom>
      </xdr:spPr>
    </xdr:pic>
    <xdr:clientData/>
  </xdr:twoCellAnchor>
  <xdr:twoCellAnchor editAs="oneCell">
    <xdr:from>
      <xdr:col>1</xdr:col>
      <xdr:colOff>254000</xdr:colOff>
      <xdr:row>335</xdr:row>
      <xdr:rowOff>63499</xdr:rowOff>
    </xdr:from>
    <xdr:to>
      <xdr:col>2</xdr:col>
      <xdr:colOff>428625</xdr:colOff>
      <xdr:row>357</xdr:row>
      <xdr:rowOff>128300</xdr:rowOff>
    </xdr:to>
    <xdr:pic>
      <xdr:nvPicPr>
        <xdr:cNvPr id="32" name="Picture 31">
          <a:extLst>
            <a:ext uri="{FF2B5EF4-FFF2-40B4-BE49-F238E27FC236}">
              <a16:creationId xmlns:a16="http://schemas.microsoft.com/office/drawing/2014/main" id="{E6B88A11-E55D-4588-5C60-F55977490D9D}"/>
            </a:ext>
          </a:extLst>
        </xdr:cNvPr>
        <xdr:cNvPicPr>
          <a:picLocks noChangeAspect="1"/>
        </xdr:cNvPicPr>
      </xdr:nvPicPr>
      <xdr:blipFill>
        <a:blip xmlns:r="http://schemas.openxmlformats.org/officeDocument/2006/relationships" r:embed="rId12"/>
        <a:stretch>
          <a:fillRect/>
        </a:stretch>
      </xdr:blipFill>
      <xdr:spPr>
        <a:xfrm>
          <a:off x="558800" y="65087499"/>
          <a:ext cx="6003925" cy="4382801"/>
        </a:xfrm>
        <a:prstGeom prst="rect">
          <a:avLst/>
        </a:prstGeom>
      </xdr:spPr>
    </xdr:pic>
    <xdr:clientData/>
  </xdr:twoCellAnchor>
  <xdr:twoCellAnchor editAs="oneCell">
    <xdr:from>
      <xdr:col>0</xdr:col>
      <xdr:colOff>174624</xdr:colOff>
      <xdr:row>358</xdr:row>
      <xdr:rowOff>63500</xdr:rowOff>
    </xdr:from>
    <xdr:to>
      <xdr:col>2</xdr:col>
      <xdr:colOff>3841749</xdr:colOff>
      <xdr:row>385</xdr:row>
      <xdr:rowOff>78633</xdr:rowOff>
    </xdr:to>
    <xdr:pic>
      <xdr:nvPicPr>
        <xdr:cNvPr id="33" name="Picture 32">
          <a:extLst>
            <a:ext uri="{FF2B5EF4-FFF2-40B4-BE49-F238E27FC236}">
              <a16:creationId xmlns:a16="http://schemas.microsoft.com/office/drawing/2014/main" id="{E9A5B630-7387-E29E-711F-AA7F72E64AA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a:xfrm>
          <a:off x="174624" y="63912750"/>
          <a:ext cx="9794875" cy="5158633"/>
        </a:xfrm>
        <a:prstGeom prst="rect">
          <a:avLst/>
        </a:prstGeom>
      </xdr:spPr>
    </xdr:pic>
    <xdr:clientData/>
  </xdr:twoCellAnchor>
  <xdr:twoCellAnchor>
    <xdr:from>
      <xdr:col>2</xdr:col>
      <xdr:colOff>2625726</xdr:colOff>
      <xdr:row>364</xdr:row>
      <xdr:rowOff>111126</xdr:rowOff>
    </xdr:from>
    <xdr:to>
      <xdr:col>3</xdr:col>
      <xdr:colOff>2927350</xdr:colOff>
      <xdr:row>371</xdr:row>
      <xdr:rowOff>114300</xdr:rowOff>
    </xdr:to>
    <xdr:sp macro="" textlink="">
      <xdr:nvSpPr>
        <xdr:cNvPr id="35" name="Rectangle 34">
          <a:extLst>
            <a:ext uri="{FF2B5EF4-FFF2-40B4-BE49-F238E27FC236}">
              <a16:creationId xmlns:a16="http://schemas.microsoft.com/office/drawing/2014/main" id="{76222D9D-8B10-6945-81B6-8E21CAE1757D}"/>
            </a:ext>
          </a:extLst>
        </xdr:cNvPr>
        <xdr:cNvSpPr/>
      </xdr:nvSpPr>
      <xdr:spPr>
        <a:xfrm>
          <a:off x="8759826" y="78012926"/>
          <a:ext cx="5572124" cy="1336674"/>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baseline="0">
              <a:solidFill>
                <a:schemeClr val="tx1"/>
              </a:solidFill>
            </a:rPr>
            <a:t>Regions are not ordering significantly more products from one department than another. </a:t>
          </a:r>
        </a:p>
        <a:p>
          <a:endParaRPr lang="en-US" sz="1600" b="0" baseline="0">
            <a:solidFill>
              <a:schemeClr val="tx1"/>
            </a:solidFill>
          </a:endParaRPr>
        </a:p>
        <a:p>
          <a:r>
            <a:rPr lang="en-US" sz="1600" b="0" baseline="0">
              <a:solidFill>
                <a:schemeClr val="tx1"/>
              </a:solidFill>
            </a:rPr>
            <a:t>No recommendations regarding targeting regions with specific products</a:t>
          </a:r>
        </a:p>
      </xdr:txBody>
    </xdr:sp>
    <xdr:clientData/>
  </xdr:twoCellAnchor>
  <xdr:twoCellAnchor editAs="oneCell">
    <xdr:from>
      <xdr:col>1</xdr:col>
      <xdr:colOff>333374</xdr:colOff>
      <xdr:row>387</xdr:row>
      <xdr:rowOff>95250</xdr:rowOff>
    </xdr:from>
    <xdr:to>
      <xdr:col>2</xdr:col>
      <xdr:colOff>3444875</xdr:colOff>
      <xdr:row>411</xdr:row>
      <xdr:rowOff>144062</xdr:rowOff>
    </xdr:to>
    <xdr:pic>
      <xdr:nvPicPr>
        <xdr:cNvPr id="36" name="Picture 35">
          <a:extLst>
            <a:ext uri="{FF2B5EF4-FFF2-40B4-BE49-F238E27FC236}">
              <a16:creationId xmlns:a16="http://schemas.microsoft.com/office/drawing/2014/main" id="{4A004461-C88A-1399-A092-1436BC462E21}"/>
            </a:ext>
          </a:extLst>
        </xdr:cNvPr>
        <xdr:cNvPicPr>
          <a:picLocks noChangeAspect="1"/>
        </xdr:cNvPicPr>
      </xdr:nvPicPr>
      <xdr:blipFill>
        <a:blip xmlns:r="http://schemas.openxmlformats.org/officeDocument/2006/relationships" r:embed="rId14"/>
        <a:stretch>
          <a:fillRect/>
        </a:stretch>
      </xdr:blipFill>
      <xdr:spPr>
        <a:xfrm>
          <a:off x="634999" y="69548375"/>
          <a:ext cx="8937626" cy="4620812"/>
        </a:xfrm>
        <a:prstGeom prst="rect">
          <a:avLst/>
        </a:prstGeom>
      </xdr:spPr>
    </xdr:pic>
    <xdr:clientData/>
  </xdr:twoCellAnchor>
  <xdr:twoCellAnchor>
    <xdr:from>
      <xdr:col>2</xdr:col>
      <xdr:colOff>3571876</xdr:colOff>
      <xdr:row>388</xdr:row>
      <xdr:rowOff>142876</xdr:rowOff>
    </xdr:from>
    <xdr:to>
      <xdr:col>4</xdr:col>
      <xdr:colOff>361950</xdr:colOff>
      <xdr:row>392</xdr:row>
      <xdr:rowOff>161925</xdr:rowOff>
    </xdr:to>
    <xdr:sp macro="" textlink="">
      <xdr:nvSpPr>
        <xdr:cNvPr id="37" name="Rectangle 36">
          <a:extLst>
            <a:ext uri="{FF2B5EF4-FFF2-40B4-BE49-F238E27FC236}">
              <a16:creationId xmlns:a16="http://schemas.microsoft.com/office/drawing/2014/main" id="{8C113A47-0AAB-894B-8858-E29B9806DEA5}"/>
            </a:ext>
          </a:extLst>
        </xdr:cNvPr>
        <xdr:cNvSpPr/>
      </xdr:nvSpPr>
      <xdr:spPr>
        <a:xfrm>
          <a:off x="9705976" y="82616676"/>
          <a:ext cx="5565774" cy="7810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baseline="0">
              <a:solidFill>
                <a:schemeClr val="tx1"/>
              </a:solidFill>
            </a:rPr>
            <a:t>No recommendations regarding targeting high and low spenders within specific regions</a:t>
          </a:r>
        </a:p>
      </xdr:txBody>
    </xdr:sp>
    <xdr:clientData/>
  </xdr:twoCellAnchor>
  <xdr:twoCellAnchor editAs="oneCell">
    <xdr:from>
      <xdr:col>0</xdr:col>
      <xdr:colOff>285750</xdr:colOff>
      <xdr:row>422</xdr:row>
      <xdr:rowOff>0</xdr:rowOff>
    </xdr:from>
    <xdr:to>
      <xdr:col>1</xdr:col>
      <xdr:colOff>5483225</xdr:colOff>
      <xdr:row>432</xdr:row>
      <xdr:rowOff>139700</xdr:rowOff>
    </xdr:to>
    <xdr:pic>
      <xdr:nvPicPr>
        <xdr:cNvPr id="38" name="Picture 37">
          <a:extLst>
            <a:ext uri="{FF2B5EF4-FFF2-40B4-BE49-F238E27FC236}">
              <a16:creationId xmlns:a16="http://schemas.microsoft.com/office/drawing/2014/main" id="{E17A6149-0E2F-9D45-0544-13FC55D1CDEC}"/>
            </a:ext>
          </a:extLst>
        </xdr:cNvPr>
        <xdr:cNvPicPr>
          <a:picLocks noChangeAspect="1"/>
        </xdr:cNvPicPr>
      </xdr:nvPicPr>
      <xdr:blipFill>
        <a:blip xmlns:r="http://schemas.openxmlformats.org/officeDocument/2006/relationships" r:embed="rId15"/>
        <a:stretch>
          <a:fillRect/>
        </a:stretch>
      </xdr:blipFill>
      <xdr:spPr>
        <a:xfrm>
          <a:off x="285750" y="76549250"/>
          <a:ext cx="5499100" cy="2044700"/>
        </a:xfrm>
        <a:prstGeom prst="rect">
          <a:avLst/>
        </a:prstGeom>
      </xdr:spPr>
    </xdr:pic>
    <xdr:clientData/>
  </xdr:twoCellAnchor>
  <xdr:twoCellAnchor>
    <xdr:from>
      <xdr:col>0</xdr:col>
      <xdr:colOff>269875</xdr:colOff>
      <xdr:row>416</xdr:row>
      <xdr:rowOff>127000</xdr:rowOff>
    </xdr:from>
    <xdr:to>
      <xdr:col>1</xdr:col>
      <xdr:colOff>5540375</xdr:colOff>
      <xdr:row>420</xdr:row>
      <xdr:rowOff>142875</xdr:rowOff>
    </xdr:to>
    <xdr:sp macro="" textlink="">
      <xdr:nvSpPr>
        <xdr:cNvPr id="39" name="Rectangle 38">
          <a:extLst>
            <a:ext uri="{FF2B5EF4-FFF2-40B4-BE49-F238E27FC236}">
              <a16:creationId xmlns:a16="http://schemas.microsoft.com/office/drawing/2014/main" id="{25E920EA-1313-7C42-BBF9-A9BD41E7FE77}"/>
            </a:ext>
          </a:extLst>
        </xdr:cNvPr>
        <xdr:cNvSpPr/>
      </xdr:nvSpPr>
      <xdr:spPr>
        <a:xfrm>
          <a:off x="269875" y="75533250"/>
          <a:ext cx="5572125" cy="7778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baseline="0">
              <a:solidFill>
                <a:schemeClr val="tx1"/>
              </a:solidFill>
            </a:rPr>
            <a:t>In terms of age and family status, </a:t>
          </a:r>
          <a:r>
            <a:rPr lang="en-US" sz="1600" b="1" baseline="0">
              <a:solidFill>
                <a:schemeClr val="tx1"/>
              </a:solidFill>
            </a:rPr>
            <a:t>Middle-Aged Married</a:t>
          </a:r>
          <a:r>
            <a:rPr lang="en-US" sz="1600" b="0" baseline="0">
              <a:solidFill>
                <a:schemeClr val="tx1"/>
              </a:solidFill>
            </a:rPr>
            <a:t> customers are the largest customer base</a:t>
          </a:r>
        </a:p>
      </xdr:txBody>
    </xdr:sp>
    <xdr:clientData/>
  </xdr:twoCellAnchor>
  <xdr:twoCellAnchor editAs="oneCell">
    <xdr:from>
      <xdr:col>1</xdr:col>
      <xdr:colOff>5810250</xdr:colOff>
      <xdr:row>419</xdr:row>
      <xdr:rowOff>31750</xdr:rowOff>
    </xdr:from>
    <xdr:to>
      <xdr:col>3</xdr:col>
      <xdr:colOff>555625</xdr:colOff>
      <xdr:row>441</xdr:row>
      <xdr:rowOff>0</xdr:rowOff>
    </xdr:to>
    <xdr:pic>
      <xdr:nvPicPr>
        <xdr:cNvPr id="40" name="Picture 39">
          <a:extLst>
            <a:ext uri="{FF2B5EF4-FFF2-40B4-BE49-F238E27FC236}">
              <a16:creationId xmlns:a16="http://schemas.microsoft.com/office/drawing/2014/main" id="{49FA6A3D-41D8-4231-2753-369B5BECB6D4}"/>
            </a:ext>
          </a:extLst>
        </xdr:cNvPr>
        <xdr:cNvPicPr>
          <a:picLocks noChangeAspect="1"/>
        </xdr:cNvPicPr>
      </xdr:nvPicPr>
      <xdr:blipFill>
        <a:blip xmlns:r="http://schemas.openxmlformats.org/officeDocument/2006/relationships" r:embed="rId16"/>
        <a:stretch>
          <a:fillRect/>
        </a:stretch>
      </xdr:blipFill>
      <xdr:spPr>
        <a:xfrm>
          <a:off x="6111875" y="76390500"/>
          <a:ext cx="5842000" cy="4159250"/>
        </a:xfrm>
        <a:prstGeom prst="rect">
          <a:avLst/>
        </a:prstGeom>
      </xdr:spPr>
    </xdr:pic>
    <xdr:clientData/>
  </xdr:twoCellAnchor>
  <xdr:twoCellAnchor>
    <xdr:from>
      <xdr:col>2</xdr:col>
      <xdr:colOff>374650</xdr:colOff>
      <xdr:row>416</xdr:row>
      <xdr:rowOff>88900</xdr:rowOff>
    </xdr:from>
    <xdr:to>
      <xdr:col>3</xdr:col>
      <xdr:colOff>206375</xdr:colOff>
      <xdr:row>420</xdr:row>
      <xdr:rowOff>104775</xdr:rowOff>
    </xdr:to>
    <xdr:sp macro="" textlink="">
      <xdr:nvSpPr>
        <xdr:cNvPr id="41" name="Rectangle 40">
          <a:extLst>
            <a:ext uri="{FF2B5EF4-FFF2-40B4-BE49-F238E27FC236}">
              <a16:creationId xmlns:a16="http://schemas.microsoft.com/office/drawing/2014/main" id="{F65F6FB3-8DA6-F74E-BB8E-0007CE6E4FFF}"/>
            </a:ext>
          </a:extLst>
        </xdr:cNvPr>
        <xdr:cNvSpPr/>
      </xdr:nvSpPr>
      <xdr:spPr>
        <a:xfrm>
          <a:off x="6502400" y="75876150"/>
          <a:ext cx="5102225" cy="7778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baseline="0">
              <a:solidFill>
                <a:schemeClr val="tx1"/>
              </a:solidFill>
            </a:rPr>
            <a:t>There is </a:t>
          </a:r>
          <a:r>
            <a:rPr lang="en-US" sz="1600" b="1" baseline="0">
              <a:solidFill>
                <a:schemeClr val="tx1"/>
              </a:solidFill>
            </a:rPr>
            <a:t>no discernable relationship</a:t>
          </a:r>
          <a:r>
            <a:rPr lang="en-US" sz="1600" b="0" baseline="0">
              <a:solidFill>
                <a:schemeClr val="tx1"/>
              </a:solidFill>
            </a:rPr>
            <a:t> between customers' </a:t>
          </a:r>
          <a:r>
            <a:rPr lang="en-US" sz="1600" b="1" baseline="0">
              <a:solidFill>
                <a:schemeClr val="tx1"/>
              </a:solidFill>
            </a:rPr>
            <a:t>Age</a:t>
          </a:r>
          <a:r>
            <a:rPr lang="en-US" sz="1600" b="0" baseline="0">
              <a:solidFill>
                <a:schemeClr val="tx1"/>
              </a:solidFill>
            </a:rPr>
            <a:t> and </a:t>
          </a:r>
          <a:r>
            <a:rPr lang="en-US" sz="1600" b="1" baseline="0">
              <a:solidFill>
                <a:schemeClr val="tx1"/>
              </a:solidFill>
            </a:rPr>
            <a:t>number of dependents</a:t>
          </a:r>
          <a:r>
            <a:rPr lang="en-US" sz="1600" b="0" baseline="0">
              <a:solidFill>
                <a:schemeClr val="tx1"/>
              </a:solidFill>
            </a:rPr>
            <a:t>.</a:t>
          </a:r>
        </a:p>
        <a:p>
          <a:endParaRPr lang="en-US" sz="1600" b="0" baseline="0">
            <a:solidFill>
              <a:schemeClr val="tx1"/>
            </a:solidFill>
          </a:endParaRPr>
        </a:p>
        <a:p>
          <a:endParaRPr lang="en-US" sz="1600" b="0" baseline="0">
            <a:solidFill>
              <a:schemeClr val="tx1"/>
            </a:solidFill>
          </a:endParaRPr>
        </a:p>
      </xdr:txBody>
    </xdr:sp>
    <xdr:clientData/>
  </xdr:twoCellAnchor>
  <xdr:twoCellAnchor>
    <xdr:from>
      <xdr:col>1</xdr:col>
      <xdr:colOff>127000</xdr:colOff>
      <xdr:row>447</xdr:row>
      <xdr:rowOff>63500</xdr:rowOff>
    </xdr:from>
    <xdr:to>
      <xdr:col>1</xdr:col>
      <xdr:colOff>5318125</xdr:colOff>
      <xdr:row>459</xdr:row>
      <xdr:rowOff>174626</xdr:rowOff>
    </xdr:to>
    <xdr:sp macro="" textlink="">
      <xdr:nvSpPr>
        <xdr:cNvPr id="42" name="Rectangle 41">
          <a:extLst>
            <a:ext uri="{FF2B5EF4-FFF2-40B4-BE49-F238E27FC236}">
              <a16:creationId xmlns:a16="http://schemas.microsoft.com/office/drawing/2014/main" id="{E49BB306-3265-E541-93CE-587741C86B1D}"/>
            </a:ext>
          </a:extLst>
        </xdr:cNvPr>
        <xdr:cNvSpPr/>
      </xdr:nvSpPr>
      <xdr:spPr>
        <a:xfrm>
          <a:off x="428625" y="81835625"/>
          <a:ext cx="5191125" cy="2397126"/>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baseline="0">
              <a:solidFill>
                <a:schemeClr val="tx1"/>
              </a:solidFill>
            </a:rPr>
            <a:t>AGE</a:t>
          </a:r>
        </a:p>
        <a:p>
          <a:endParaRPr lang="en-US" sz="1600" b="0" baseline="0">
            <a:solidFill>
              <a:schemeClr val="tx1"/>
            </a:solidFill>
          </a:endParaRPr>
        </a:p>
        <a:p>
          <a:r>
            <a:rPr lang="en-US" sz="1600" b="1" baseline="0">
              <a:solidFill>
                <a:schemeClr val="tx1"/>
              </a:solidFill>
            </a:rPr>
            <a:t>Young Adult</a:t>
          </a:r>
          <a:r>
            <a:rPr lang="en-US" sz="1600" b="0" baseline="0">
              <a:solidFill>
                <a:schemeClr val="tx1"/>
              </a:solidFill>
            </a:rPr>
            <a:t>: 18–39 years old</a:t>
          </a:r>
        </a:p>
        <a:p>
          <a:endParaRPr lang="en-US" sz="1600" b="0" baseline="0">
            <a:solidFill>
              <a:schemeClr val="tx1"/>
            </a:solidFill>
          </a:endParaRPr>
        </a:p>
        <a:p>
          <a:r>
            <a:rPr lang="en-US" sz="1600" b="1" baseline="0">
              <a:solidFill>
                <a:schemeClr val="tx1"/>
              </a:solidFill>
            </a:rPr>
            <a:t>Middle-Aged</a:t>
          </a:r>
          <a:r>
            <a:rPr lang="en-US" sz="1600" b="0" baseline="0">
              <a:solidFill>
                <a:schemeClr val="tx1"/>
              </a:solidFill>
            </a:rPr>
            <a:t>: 40–64 years old</a:t>
          </a:r>
        </a:p>
        <a:p>
          <a:endParaRPr lang="en-US" sz="1600" b="0" baseline="0">
            <a:solidFill>
              <a:schemeClr val="tx1"/>
            </a:solidFill>
          </a:endParaRPr>
        </a:p>
        <a:p>
          <a:r>
            <a:rPr lang="en-US" sz="1600" b="1" baseline="0">
              <a:solidFill>
                <a:schemeClr val="tx1"/>
              </a:solidFill>
            </a:rPr>
            <a:t>Senior</a:t>
          </a:r>
          <a:r>
            <a:rPr lang="en-US" sz="1600" b="0" baseline="0">
              <a:solidFill>
                <a:schemeClr val="tx1"/>
              </a:solidFill>
            </a:rPr>
            <a:t>: 65 years and over</a:t>
          </a:r>
        </a:p>
        <a:p>
          <a:endParaRPr lang="en-US" sz="1600" b="0" baseline="0">
            <a:solidFill>
              <a:schemeClr val="tx1"/>
            </a:solidFill>
          </a:endParaRPr>
        </a:p>
        <a:p>
          <a:r>
            <a:rPr lang="en-US" sz="1600" b="1" baseline="0">
              <a:solidFill>
                <a:schemeClr val="tx1"/>
              </a:solidFill>
            </a:rPr>
            <a:t>Middle-Aged</a:t>
          </a:r>
          <a:r>
            <a:rPr lang="en-US" sz="1600" b="0" baseline="0">
              <a:solidFill>
                <a:schemeClr val="tx1"/>
              </a:solidFill>
            </a:rPr>
            <a:t> customers place the most orders in all regions</a:t>
          </a:r>
        </a:p>
      </xdr:txBody>
    </xdr:sp>
    <xdr:clientData/>
  </xdr:twoCellAnchor>
  <xdr:twoCellAnchor>
    <xdr:from>
      <xdr:col>2</xdr:col>
      <xdr:colOff>914400</xdr:colOff>
      <xdr:row>446</xdr:row>
      <xdr:rowOff>41275</xdr:rowOff>
    </xdr:from>
    <xdr:to>
      <xdr:col>3</xdr:col>
      <xdr:colOff>682625</xdr:colOff>
      <xdr:row>461</xdr:row>
      <xdr:rowOff>79375</xdr:rowOff>
    </xdr:to>
    <xdr:sp macro="" textlink="">
      <xdr:nvSpPr>
        <xdr:cNvPr id="43" name="Rectangle 42">
          <a:extLst>
            <a:ext uri="{FF2B5EF4-FFF2-40B4-BE49-F238E27FC236}">
              <a16:creationId xmlns:a16="http://schemas.microsoft.com/office/drawing/2014/main" id="{E46F5827-E708-A847-92B4-EF12DB71185C}"/>
            </a:ext>
          </a:extLst>
        </xdr:cNvPr>
        <xdr:cNvSpPr/>
      </xdr:nvSpPr>
      <xdr:spPr>
        <a:xfrm>
          <a:off x="7042150" y="81622900"/>
          <a:ext cx="5038725" cy="28956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u="none" baseline="0">
              <a:solidFill>
                <a:schemeClr val="tx1"/>
              </a:solidFill>
            </a:rPr>
            <a:t>INCOME</a:t>
          </a:r>
          <a:r>
            <a:rPr lang="en-US" sz="1600" b="1" baseline="0">
              <a:solidFill>
                <a:schemeClr val="tx1"/>
              </a:solidFill>
            </a:rPr>
            <a:t> </a:t>
          </a:r>
        </a:p>
        <a:p>
          <a:endParaRPr lang="en-US" sz="1600" b="0" baseline="0">
            <a:solidFill>
              <a:schemeClr val="tx1"/>
            </a:solidFill>
          </a:endParaRPr>
        </a:p>
        <a:p>
          <a:r>
            <a:rPr lang="en-US" sz="1600" b="1" baseline="0">
              <a:solidFill>
                <a:schemeClr val="tx1"/>
              </a:solidFill>
            </a:rPr>
            <a:t>Low Income</a:t>
          </a:r>
          <a:r>
            <a:rPr lang="en-US" sz="1600" b="0" baseline="0">
              <a:solidFill>
                <a:schemeClr val="tx1"/>
              </a:solidFill>
            </a:rPr>
            <a:t>: &lt; $50,000 per year</a:t>
          </a:r>
        </a:p>
        <a:p>
          <a:endParaRPr lang="en-US" sz="1600" b="0" baseline="0">
            <a:solidFill>
              <a:schemeClr val="tx1"/>
            </a:solidFill>
          </a:endParaRPr>
        </a:p>
        <a:p>
          <a:r>
            <a:rPr lang="en-US" sz="1600" b="1" baseline="0">
              <a:solidFill>
                <a:schemeClr val="tx1"/>
              </a:solidFill>
            </a:rPr>
            <a:t>Middle Income</a:t>
          </a:r>
          <a:r>
            <a:rPr lang="en-US" sz="1600" b="0" baseline="0">
              <a:solidFill>
                <a:schemeClr val="tx1"/>
              </a:solidFill>
            </a:rPr>
            <a:t>: $50,000 – $99,999 per year</a:t>
          </a:r>
        </a:p>
        <a:p>
          <a:endParaRPr lang="en-US" sz="1600" b="0" baseline="0">
            <a:solidFill>
              <a:schemeClr val="tx1"/>
            </a:solidFill>
          </a:endParaRPr>
        </a:p>
        <a:p>
          <a:r>
            <a:rPr lang="en-US" sz="1600" b="1" baseline="0">
              <a:solidFill>
                <a:schemeClr val="tx1"/>
              </a:solidFill>
            </a:rPr>
            <a:t>Upper-Middle Income</a:t>
          </a:r>
          <a:r>
            <a:rPr lang="en-US" sz="1600" b="0" baseline="0">
              <a:solidFill>
                <a:schemeClr val="tx1"/>
              </a:solidFill>
            </a:rPr>
            <a:t>: $100,000 – $199,999 per year</a:t>
          </a:r>
        </a:p>
        <a:p>
          <a:endParaRPr lang="en-US" sz="1600" b="0" baseline="0">
            <a:solidFill>
              <a:schemeClr val="tx1"/>
            </a:solidFill>
          </a:endParaRPr>
        </a:p>
        <a:p>
          <a:r>
            <a:rPr lang="en-US" sz="1600" b="1" baseline="0">
              <a:solidFill>
                <a:schemeClr val="tx1"/>
              </a:solidFill>
            </a:rPr>
            <a:t>High Income: </a:t>
          </a:r>
          <a:r>
            <a:rPr lang="en-US" sz="1600" b="0" baseline="0">
              <a:solidFill>
                <a:schemeClr val="tx1"/>
              </a:solidFill>
            </a:rPr>
            <a:t>&gt;= $200,000 per year</a:t>
          </a:r>
        </a:p>
        <a:p>
          <a:endParaRPr lang="en-US" sz="1600" b="0" baseline="0">
            <a:solidFill>
              <a:schemeClr val="tx1"/>
            </a:solidFill>
          </a:endParaRPr>
        </a:p>
        <a:p>
          <a:r>
            <a:rPr lang="en-US" sz="1600" b="1" baseline="0">
              <a:solidFill>
                <a:schemeClr val="tx1"/>
              </a:solidFill>
            </a:rPr>
            <a:t>Upper-Middle Income</a:t>
          </a:r>
          <a:r>
            <a:rPr lang="en-US" sz="1600" b="0" baseline="0">
              <a:solidFill>
                <a:schemeClr val="tx1"/>
              </a:solidFill>
            </a:rPr>
            <a:t> customers place the most orders</a:t>
          </a:r>
          <a:endParaRPr lang="en-US" sz="1600" b="1" baseline="0">
            <a:solidFill>
              <a:schemeClr val="tx1"/>
            </a:solidFill>
          </a:endParaRPr>
        </a:p>
      </xdr:txBody>
    </xdr:sp>
    <xdr:clientData/>
  </xdr:twoCellAnchor>
  <xdr:twoCellAnchor>
    <xdr:from>
      <xdr:col>3</xdr:col>
      <xdr:colOff>2654300</xdr:colOff>
      <xdr:row>447</xdr:row>
      <xdr:rowOff>114300</xdr:rowOff>
    </xdr:from>
    <xdr:to>
      <xdr:col>10</xdr:col>
      <xdr:colOff>412750</xdr:colOff>
      <xdr:row>460</xdr:row>
      <xdr:rowOff>174625</xdr:rowOff>
    </xdr:to>
    <xdr:sp macro="" textlink="">
      <xdr:nvSpPr>
        <xdr:cNvPr id="44" name="Rectangle 43">
          <a:extLst>
            <a:ext uri="{FF2B5EF4-FFF2-40B4-BE49-F238E27FC236}">
              <a16:creationId xmlns:a16="http://schemas.microsoft.com/office/drawing/2014/main" id="{EDC5B8F6-DCEC-A74A-AA4C-E593381015BD}"/>
            </a:ext>
          </a:extLst>
        </xdr:cNvPr>
        <xdr:cNvSpPr/>
      </xdr:nvSpPr>
      <xdr:spPr>
        <a:xfrm>
          <a:off x="14052550" y="81886425"/>
          <a:ext cx="5267325" cy="2536825"/>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u="none" baseline="0">
              <a:solidFill>
                <a:schemeClr val="tx1"/>
              </a:solidFill>
            </a:rPr>
            <a:t>HOUSEHOLD SIZE</a:t>
          </a:r>
          <a:r>
            <a:rPr lang="en-US" sz="1600" b="1" baseline="0">
              <a:solidFill>
                <a:schemeClr val="tx1"/>
              </a:solidFill>
            </a:rPr>
            <a:t>  (based on dependents)</a:t>
          </a:r>
        </a:p>
        <a:p>
          <a:endParaRPr lang="en-US" sz="1600" b="0" baseline="0">
            <a:solidFill>
              <a:schemeClr val="tx1"/>
            </a:solidFill>
          </a:endParaRPr>
        </a:p>
        <a:p>
          <a:r>
            <a:rPr lang="en-US" sz="1600" b="1" baseline="0">
              <a:solidFill>
                <a:schemeClr val="tx1"/>
              </a:solidFill>
            </a:rPr>
            <a:t>Large:</a:t>
          </a:r>
          <a:r>
            <a:rPr lang="en-US" sz="1600" b="0" baseline="0">
              <a:solidFill>
                <a:schemeClr val="tx1"/>
              </a:solidFill>
            </a:rPr>
            <a:t> 3 or more dependents</a:t>
          </a:r>
        </a:p>
        <a:p>
          <a:endParaRPr lang="en-US" sz="1600" b="0" baseline="0">
            <a:solidFill>
              <a:schemeClr val="tx1"/>
            </a:solidFill>
          </a:endParaRPr>
        </a:p>
        <a:p>
          <a:r>
            <a:rPr lang="en-US" sz="1600" b="1" baseline="0">
              <a:solidFill>
                <a:schemeClr val="tx1"/>
              </a:solidFill>
            </a:rPr>
            <a:t>Medium</a:t>
          </a:r>
          <a:r>
            <a:rPr lang="en-US" sz="1600" b="0" baseline="0">
              <a:solidFill>
                <a:schemeClr val="tx1"/>
              </a:solidFill>
            </a:rPr>
            <a:t>: between 1–2 dependents</a:t>
          </a:r>
        </a:p>
        <a:p>
          <a:endParaRPr lang="en-US" sz="1600" b="0" baseline="0">
            <a:solidFill>
              <a:schemeClr val="tx1"/>
            </a:solidFill>
          </a:endParaRPr>
        </a:p>
        <a:p>
          <a:r>
            <a:rPr lang="en-US" sz="1600" b="1" baseline="0">
              <a:solidFill>
                <a:schemeClr val="tx1"/>
              </a:solidFill>
            </a:rPr>
            <a:t>Small</a:t>
          </a:r>
          <a:r>
            <a:rPr lang="en-US" sz="1600" b="0" baseline="0">
              <a:solidFill>
                <a:schemeClr val="tx1"/>
              </a:solidFill>
            </a:rPr>
            <a:t>: no dependents</a:t>
          </a:r>
        </a:p>
        <a:p>
          <a:endParaRPr lang="en-US" sz="1600" b="0" baseline="0">
            <a:solidFill>
              <a:schemeClr val="tx1"/>
            </a:solidFill>
          </a:endParaRPr>
        </a:p>
        <a:p>
          <a:r>
            <a:rPr lang="en-US" sz="1600" b="0" baseline="0">
              <a:solidFill>
                <a:schemeClr val="tx1"/>
              </a:solidFill>
            </a:rPr>
            <a:t>Customers from </a:t>
          </a:r>
          <a:r>
            <a:rPr lang="en-US" sz="1600" b="1" baseline="0">
              <a:solidFill>
                <a:schemeClr val="tx1"/>
              </a:solidFill>
            </a:rPr>
            <a:t>Medium</a:t>
          </a:r>
          <a:r>
            <a:rPr lang="en-US" sz="1600" b="0" baseline="0">
              <a:solidFill>
                <a:schemeClr val="tx1"/>
              </a:solidFill>
            </a:rPr>
            <a:t> households place the most orders</a:t>
          </a:r>
          <a:endParaRPr lang="en-US" sz="1600" b="1" baseline="0">
            <a:solidFill>
              <a:schemeClr val="tx1"/>
            </a:solidFill>
          </a:endParaRPr>
        </a:p>
      </xdr:txBody>
    </xdr:sp>
    <xdr:clientData/>
  </xdr:twoCellAnchor>
  <xdr:twoCellAnchor>
    <xdr:from>
      <xdr:col>1</xdr:col>
      <xdr:colOff>606426</xdr:colOff>
      <xdr:row>68</xdr:row>
      <xdr:rowOff>28575</xdr:rowOff>
    </xdr:from>
    <xdr:to>
      <xdr:col>2</xdr:col>
      <xdr:colOff>88900</xdr:colOff>
      <xdr:row>75</xdr:row>
      <xdr:rowOff>76200</xdr:rowOff>
    </xdr:to>
    <xdr:sp macro="" textlink="">
      <xdr:nvSpPr>
        <xdr:cNvPr id="7" name="Rectangle 6">
          <a:extLst>
            <a:ext uri="{FF2B5EF4-FFF2-40B4-BE49-F238E27FC236}">
              <a16:creationId xmlns:a16="http://schemas.microsoft.com/office/drawing/2014/main" id="{C6BB726F-F331-AA4B-8F94-EEB6ACB76979}"/>
            </a:ext>
          </a:extLst>
        </xdr:cNvPr>
        <xdr:cNvSpPr/>
      </xdr:nvSpPr>
      <xdr:spPr>
        <a:xfrm>
          <a:off x="911226" y="15509875"/>
          <a:ext cx="5311774" cy="13811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600">
              <a:solidFill>
                <a:schemeClr val="tx1"/>
              </a:solidFill>
            </a:rPr>
            <a:t>- Most orders are between </a:t>
          </a:r>
          <a:r>
            <a:rPr lang="en-US" sz="1600" b="1">
              <a:solidFill>
                <a:schemeClr val="tx1"/>
              </a:solidFill>
            </a:rPr>
            <a:t>$76</a:t>
          </a:r>
          <a:r>
            <a:rPr lang="en-US" sz="1600">
              <a:solidFill>
                <a:schemeClr val="tx1"/>
              </a:solidFill>
            </a:rPr>
            <a:t> and </a:t>
          </a:r>
          <a:r>
            <a:rPr lang="en-US" sz="1600" b="1">
              <a:solidFill>
                <a:schemeClr val="tx1"/>
              </a:solidFill>
            </a:rPr>
            <a:t>$82</a:t>
          </a:r>
        </a:p>
        <a:p>
          <a:endParaRPr lang="en-US" sz="1600" b="0">
            <a:solidFill>
              <a:schemeClr val="tx1"/>
            </a:solidFill>
          </a:endParaRPr>
        </a:p>
        <a:p>
          <a:r>
            <a:rPr lang="en-US" sz="1600" b="1">
              <a:solidFill>
                <a:schemeClr val="tx1"/>
              </a:solidFill>
            </a:rPr>
            <a:t>- </a:t>
          </a:r>
          <a:r>
            <a:rPr lang="en-US" sz="1600" b="0">
              <a:solidFill>
                <a:schemeClr val="tx1"/>
              </a:solidFill>
            </a:rPr>
            <a:t>Average</a:t>
          </a:r>
          <a:r>
            <a:rPr lang="en-US" sz="1600" b="0" baseline="0">
              <a:solidFill>
                <a:schemeClr val="tx1"/>
              </a:solidFill>
            </a:rPr>
            <a:t> order price hits a low of just </a:t>
          </a:r>
          <a:r>
            <a:rPr lang="en-US" sz="1600" b="1" baseline="0">
              <a:solidFill>
                <a:schemeClr val="tx1"/>
              </a:solidFill>
            </a:rPr>
            <a:t>under $75</a:t>
          </a:r>
          <a:r>
            <a:rPr lang="en-US" sz="1600" b="0" baseline="0">
              <a:solidFill>
                <a:schemeClr val="tx1"/>
              </a:solidFill>
            </a:rPr>
            <a:t> at </a:t>
          </a:r>
          <a:r>
            <a:rPr lang="en-US" sz="1600" b="1" baseline="0">
              <a:solidFill>
                <a:schemeClr val="tx1"/>
              </a:solidFill>
            </a:rPr>
            <a:t>7pm</a:t>
          </a:r>
        </a:p>
        <a:p>
          <a:r>
            <a:rPr lang="en-US" sz="1600" b="0" baseline="0">
              <a:solidFill>
                <a:schemeClr val="tx1"/>
              </a:solidFill>
            </a:rPr>
            <a:t>and a high of just </a:t>
          </a:r>
          <a:r>
            <a:rPr lang="en-US" sz="1600" b="1" baseline="0">
              <a:solidFill>
                <a:schemeClr val="tx1"/>
              </a:solidFill>
            </a:rPr>
            <a:t>over $86</a:t>
          </a:r>
          <a:r>
            <a:rPr lang="en-US" sz="1600" b="0" baseline="0">
              <a:solidFill>
                <a:schemeClr val="tx1"/>
              </a:solidFill>
            </a:rPr>
            <a:t> at </a:t>
          </a:r>
          <a:r>
            <a:rPr lang="en-US" sz="1600" b="1" baseline="0">
              <a:solidFill>
                <a:schemeClr val="tx1"/>
              </a:solidFill>
            </a:rPr>
            <a:t>10pm</a:t>
          </a:r>
          <a:endParaRPr lang="en-US" sz="1600" b="1">
            <a:solidFill>
              <a:schemeClr val="tx1"/>
            </a:solidFill>
          </a:endParaRPr>
        </a:p>
      </xdr:txBody>
    </xdr:sp>
    <xdr:clientData/>
  </xdr:twoCellAnchor>
  <xdr:twoCellAnchor editAs="oneCell">
    <xdr:from>
      <xdr:col>0</xdr:col>
      <xdr:colOff>0</xdr:colOff>
      <xdr:row>105</xdr:row>
      <xdr:rowOff>76200</xdr:rowOff>
    </xdr:from>
    <xdr:to>
      <xdr:col>2</xdr:col>
      <xdr:colOff>1638300</xdr:colOff>
      <xdr:row>129</xdr:row>
      <xdr:rowOff>167640</xdr:rowOff>
    </xdr:to>
    <xdr:pic>
      <xdr:nvPicPr>
        <xdr:cNvPr id="14" name="Picture 13">
          <a:extLst>
            <a:ext uri="{FF2B5EF4-FFF2-40B4-BE49-F238E27FC236}">
              <a16:creationId xmlns:a16="http://schemas.microsoft.com/office/drawing/2014/main" id="{A04B4545-62CF-BE98-2EA1-CBE9A2786A45}"/>
            </a:ext>
          </a:extLst>
        </xdr:cNvPr>
        <xdr:cNvPicPr>
          <a:picLocks noChangeAspect="1"/>
        </xdr:cNvPicPr>
      </xdr:nvPicPr>
      <xdr:blipFill>
        <a:blip xmlns:r="http://schemas.openxmlformats.org/officeDocument/2006/relationships" r:embed="rId17"/>
        <a:stretch>
          <a:fillRect/>
        </a:stretch>
      </xdr:blipFill>
      <xdr:spPr>
        <a:xfrm>
          <a:off x="0" y="22606000"/>
          <a:ext cx="7772400" cy="4663440"/>
        </a:xfrm>
        <a:prstGeom prst="rect">
          <a:avLst/>
        </a:prstGeom>
      </xdr:spPr>
    </xdr:pic>
    <xdr:clientData/>
  </xdr:twoCellAnchor>
  <xdr:twoCellAnchor editAs="oneCell">
    <xdr:from>
      <xdr:col>0</xdr:col>
      <xdr:colOff>165100</xdr:colOff>
      <xdr:row>77</xdr:row>
      <xdr:rowOff>139699</xdr:rowOff>
    </xdr:from>
    <xdr:to>
      <xdr:col>2</xdr:col>
      <xdr:colOff>876300</xdr:colOff>
      <xdr:row>104</xdr:row>
      <xdr:rowOff>130174</xdr:rowOff>
    </xdr:to>
    <xdr:pic>
      <xdr:nvPicPr>
        <xdr:cNvPr id="17" name="Picture 16">
          <a:extLst>
            <a:ext uri="{FF2B5EF4-FFF2-40B4-BE49-F238E27FC236}">
              <a16:creationId xmlns:a16="http://schemas.microsoft.com/office/drawing/2014/main" id="{2275FCB2-F194-111E-608E-4978C4E19F90}"/>
            </a:ext>
          </a:extLst>
        </xdr:cNvPr>
        <xdr:cNvPicPr>
          <a:picLocks noChangeAspect="1"/>
        </xdr:cNvPicPr>
      </xdr:nvPicPr>
      <xdr:blipFill>
        <a:blip xmlns:r="http://schemas.openxmlformats.org/officeDocument/2006/relationships" r:embed="rId18"/>
        <a:stretch>
          <a:fillRect/>
        </a:stretch>
      </xdr:blipFill>
      <xdr:spPr>
        <a:xfrm>
          <a:off x="165100" y="17335499"/>
          <a:ext cx="6845300" cy="5133975"/>
        </a:xfrm>
        <a:prstGeom prst="rect">
          <a:avLst/>
        </a:prstGeom>
      </xdr:spPr>
    </xdr:pic>
    <xdr:clientData/>
  </xdr:twoCellAnchor>
  <xdr:twoCellAnchor>
    <xdr:from>
      <xdr:col>1</xdr:col>
      <xdr:colOff>0</xdr:colOff>
      <xdr:row>489</xdr:row>
      <xdr:rowOff>101600</xdr:rowOff>
    </xdr:from>
    <xdr:to>
      <xdr:col>2</xdr:col>
      <xdr:colOff>2209800</xdr:colOff>
      <xdr:row>502</xdr:row>
      <xdr:rowOff>38100</xdr:rowOff>
    </xdr:to>
    <xdr:sp macro="" textlink="">
      <xdr:nvSpPr>
        <xdr:cNvPr id="20" name="Rectangle 19">
          <a:extLst>
            <a:ext uri="{FF2B5EF4-FFF2-40B4-BE49-F238E27FC236}">
              <a16:creationId xmlns:a16="http://schemas.microsoft.com/office/drawing/2014/main" id="{3BDA9C62-1C26-304F-A27C-F3033DAEEAF7}"/>
            </a:ext>
          </a:extLst>
        </xdr:cNvPr>
        <xdr:cNvSpPr/>
      </xdr:nvSpPr>
      <xdr:spPr>
        <a:xfrm>
          <a:off x="304800" y="96723200"/>
          <a:ext cx="8039100" cy="24130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i="0" u="none" strike="noStrike">
              <a:solidFill>
                <a:schemeClr val="tx1"/>
              </a:solidFill>
              <a:effectLst/>
              <a:latin typeface="+mn-lt"/>
              <a:ea typeface="+mn-ea"/>
              <a:cs typeface="+mn-cs"/>
            </a:rPr>
            <a:t>An analysis was carried out on various customer profiles with regard to the following variables:</a:t>
          </a:r>
          <a:r>
            <a:rPr lang="en-US" sz="1600">
              <a:solidFill>
                <a:schemeClr val="tx1"/>
              </a:solidFill>
            </a:rPr>
            <a:t> </a:t>
          </a:r>
        </a:p>
        <a:p>
          <a:endParaRPr lang="en-US" sz="1600" b="0" baseline="0">
            <a:solidFill>
              <a:schemeClr val="tx1"/>
            </a:solidFill>
          </a:endParaRPr>
        </a:p>
        <a:p>
          <a:r>
            <a:rPr lang="en-US" sz="1600" b="1" baseline="0">
              <a:solidFill>
                <a:schemeClr val="tx1"/>
              </a:solidFill>
            </a:rPr>
            <a:t>What they ordered</a:t>
          </a:r>
        </a:p>
        <a:p>
          <a:r>
            <a:rPr lang="en-US" sz="1600" b="0" baseline="0">
              <a:solidFill>
                <a:schemeClr val="tx1"/>
              </a:solidFill>
            </a:rPr>
            <a:t>- Product Type (department)</a:t>
          </a:r>
        </a:p>
        <a:p>
          <a:r>
            <a:rPr lang="en-US" sz="1600" b="0" baseline="0">
              <a:solidFill>
                <a:schemeClr val="tx1"/>
              </a:solidFill>
            </a:rPr>
            <a:t>- Product Price-Range (low, mid, high)</a:t>
          </a:r>
        </a:p>
        <a:p>
          <a:endParaRPr lang="en-US" sz="1600" b="0" baseline="0">
            <a:solidFill>
              <a:schemeClr val="tx1"/>
            </a:solidFill>
          </a:endParaRPr>
        </a:p>
        <a:p>
          <a:r>
            <a:rPr lang="en-US" sz="1600" b="1" baseline="0">
              <a:solidFill>
                <a:schemeClr val="tx1"/>
              </a:solidFill>
            </a:rPr>
            <a:t>When they ordered</a:t>
          </a:r>
        </a:p>
        <a:p>
          <a:r>
            <a:rPr lang="en-US" sz="1600" b="0" baseline="0">
              <a:solidFill>
                <a:schemeClr val="tx1"/>
              </a:solidFill>
            </a:rPr>
            <a:t>- Day of the week</a:t>
          </a:r>
        </a:p>
        <a:p>
          <a:r>
            <a:rPr lang="en-US" sz="1600" b="0" baseline="0">
              <a:solidFill>
                <a:schemeClr val="tx1"/>
              </a:solidFill>
            </a:rPr>
            <a:t>- Hour of the day</a:t>
          </a:r>
        </a:p>
        <a:p>
          <a:endParaRPr lang="en-US" sz="1600" b="0" baseline="0">
            <a:solidFill>
              <a:schemeClr val="tx1"/>
            </a:solidFill>
          </a:endParaRPr>
        </a:p>
      </xdr:txBody>
    </xdr:sp>
    <xdr:clientData/>
  </xdr:twoCellAnchor>
  <xdr:twoCellAnchor>
    <xdr:from>
      <xdr:col>0</xdr:col>
      <xdr:colOff>292100</xdr:colOff>
      <xdr:row>503</xdr:row>
      <xdr:rowOff>63500</xdr:rowOff>
    </xdr:from>
    <xdr:to>
      <xdr:col>2</xdr:col>
      <xdr:colOff>4724400</xdr:colOff>
      <xdr:row>698</xdr:row>
      <xdr:rowOff>63500</xdr:rowOff>
    </xdr:to>
    <xdr:sp macro="" textlink="">
      <xdr:nvSpPr>
        <xdr:cNvPr id="30" name="Rectangle 29">
          <a:extLst>
            <a:ext uri="{FF2B5EF4-FFF2-40B4-BE49-F238E27FC236}">
              <a16:creationId xmlns:a16="http://schemas.microsoft.com/office/drawing/2014/main" id="{D3D97FF6-AA1A-C945-B255-39EBCB0538E2}"/>
            </a:ext>
          </a:extLst>
        </xdr:cNvPr>
        <xdr:cNvSpPr/>
      </xdr:nvSpPr>
      <xdr:spPr>
        <a:xfrm>
          <a:off x="292100" y="101066600"/>
          <a:ext cx="10566400" cy="371475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i="0" u="none" strike="noStrike">
              <a:solidFill>
                <a:schemeClr val="tx1"/>
              </a:solidFill>
              <a:effectLst/>
              <a:latin typeface="+mn-lt"/>
              <a:ea typeface="+mn-ea"/>
              <a:cs typeface="+mn-cs"/>
            </a:rPr>
            <a:t>Summary</a:t>
          </a:r>
        </a:p>
        <a:p>
          <a:endParaRPr lang="en-US" sz="1600" b="0" i="0" u="none" strike="noStrike">
            <a:solidFill>
              <a:schemeClr val="tx1"/>
            </a:solidFill>
            <a:effectLst/>
            <a:latin typeface="+mn-lt"/>
            <a:ea typeface="+mn-ea"/>
            <a:cs typeface="+mn-cs"/>
          </a:endParaRPr>
        </a:p>
        <a:p>
          <a:r>
            <a:rPr lang="en-US" sz="1600" b="0" i="0" u="none" strike="noStrike">
              <a:solidFill>
                <a:schemeClr val="tx1"/>
              </a:solidFill>
              <a:effectLst/>
              <a:latin typeface="+mn-lt"/>
              <a:ea typeface="+mn-ea"/>
              <a:cs typeface="+mn-cs"/>
            </a:rPr>
            <a:t>- </a:t>
          </a:r>
          <a:r>
            <a:rPr lang="en-US" sz="1600" b="1" i="0" u="none" strike="noStrike">
              <a:solidFill>
                <a:schemeClr val="tx1"/>
              </a:solidFill>
              <a:effectLst/>
              <a:latin typeface="+mn-lt"/>
              <a:ea typeface="+mn-ea"/>
              <a:cs typeface="+mn-cs"/>
            </a:rPr>
            <a:t>No</a:t>
          </a:r>
          <a:r>
            <a:rPr lang="en-US" sz="1600" b="1" i="0" u="none" strike="noStrike" baseline="0">
              <a:solidFill>
                <a:schemeClr val="tx1"/>
              </a:solidFill>
              <a:effectLst/>
              <a:latin typeface="+mn-lt"/>
              <a:ea typeface="+mn-ea"/>
              <a:cs typeface="+mn-cs"/>
            </a:rPr>
            <a:t> significant difference</a:t>
          </a:r>
          <a:r>
            <a:rPr lang="en-US" sz="1600" b="0" i="0" u="none" strike="noStrike" baseline="0">
              <a:solidFill>
                <a:schemeClr val="tx1"/>
              </a:solidFill>
              <a:effectLst/>
              <a:latin typeface="+mn-lt"/>
              <a:ea typeface="+mn-ea"/>
              <a:cs typeface="+mn-cs"/>
            </a:rPr>
            <a:t> was found in the </a:t>
          </a:r>
          <a:r>
            <a:rPr lang="en-US" sz="1600" b="1" i="0" u="none" strike="noStrike" baseline="0">
              <a:solidFill>
                <a:schemeClr val="tx1"/>
              </a:solidFill>
              <a:effectLst/>
              <a:latin typeface="+mn-lt"/>
              <a:ea typeface="+mn-ea"/>
              <a:cs typeface="+mn-cs"/>
            </a:rPr>
            <a:t>time of day</a:t>
          </a:r>
          <a:r>
            <a:rPr lang="en-US" sz="1600" b="0" i="0" u="none" strike="noStrike" baseline="0">
              <a:solidFill>
                <a:schemeClr val="tx1"/>
              </a:solidFill>
              <a:effectLst/>
              <a:latin typeface="+mn-lt"/>
              <a:ea typeface="+mn-ea"/>
              <a:cs typeface="+mn-cs"/>
            </a:rPr>
            <a:t> and </a:t>
          </a:r>
          <a:r>
            <a:rPr lang="en-US" sz="1600" b="1" i="0" u="none" strike="noStrike" baseline="0">
              <a:solidFill>
                <a:schemeClr val="tx1"/>
              </a:solidFill>
              <a:effectLst/>
              <a:latin typeface="+mn-lt"/>
              <a:ea typeface="+mn-ea"/>
              <a:cs typeface="+mn-cs"/>
            </a:rPr>
            <a:t>day of the week</a:t>
          </a:r>
          <a:r>
            <a:rPr lang="en-US" sz="1600" b="0" i="0" u="none" strike="noStrike" baseline="0">
              <a:solidFill>
                <a:schemeClr val="tx1"/>
              </a:solidFill>
              <a:effectLst/>
              <a:latin typeface="+mn-lt"/>
              <a:ea typeface="+mn-ea"/>
              <a:cs typeface="+mn-cs"/>
            </a:rPr>
            <a:t> customers ordered when comparing profiles. </a:t>
          </a:r>
        </a:p>
        <a:p>
          <a:endParaRPr lang="en-US" sz="1600" b="0" i="0" u="none" strike="noStrike" baseline="0">
            <a:solidFill>
              <a:schemeClr val="tx1"/>
            </a:solidFill>
            <a:effectLst/>
            <a:latin typeface="+mn-lt"/>
            <a:ea typeface="+mn-ea"/>
            <a:cs typeface="+mn-cs"/>
          </a:endParaRPr>
        </a:p>
        <a:p>
          <a:r>
            <a:rPr lang="en-US" sz="1600" b="0" i="0" u="none" strike="noStrike" baseline="0">
              <a:solidFill>
                <a:schemeClr val="tx1"/>
              </a:solidFill>
              <a:effectLst/>
              <a:latin typeface="+mn-lt"/>
              <a:ea typeface="+mn-ea"/>
              <a:cs typeface="+mn-cs"/>
            </a:rPr>
            <a:t>- </a:t>
          </a:r>
          <a:r>
            <a:rPr lang="en-US" sz="1600" b="1" i="0" u="none" strike="noStrike" baseline="0">
              <a:solidFill>
                <a:schemeClr val="tx1"/>
              </a:solidFill>
              <a:effectLst/>
              <a:latin typeface="+mn-lt"/>
              <a:ea typeface="+mn-ea"/>
              <a:cs typeface="+mn-cs"/>
            </a:rPr>
            <a:t>some differences</a:t>
          </a:r>
          <a:r>
            <a:rPr lang="en-US" sz="1600" b="0" i="0" u="none" strike="noStrike" baseline="0">
              <a:solidFill>
                <a:schemeClr val="tx1"/>
              </a:solidFill>
              <a:effectLst/>
              <a:latin typeface="+mn-lt"/>
              <a:ea typeface="+mn-ea"/>
              <a:cs typeface="+mn-cs"/>
            </a:rPr>
            <a:t> were found in what </a:t>
          </a:r>
          <a:r>
            <a:rPr lang="en-US" sz="1600" b="1" i="0" u="none" strike="noStrike" baseline="0">
              <a:solidFill>
                <a:schemeClr val="tx1"/>
              </a:solidFill>
              <a:effectLst/>
              <a:latin typeface="+mn-lt"/>
              <a:ea typeface="+mn-ea"/>
              <a:cs typeface="+mn-cs"/>
            </a:rPr>
            <a:t>products</a:t>
          </a:r>
          <a:r>
            <a:rPr lang="en-US" sz="1600" b="0" i="0" u="none" strike="noStrike" baseline="0">
              <a:solidFill>
                <a:schemeClr val="tx1"/>
              </a:solidFill>
              <a:effectLst/>
              <a:latin typeface="+mn-lt"/>
              <a:ea typeface="+mn-ea"/>
              <a:cs typeface="+mn-cs"/>
            </a:rPr>
            <a:t> and product </a:t>
          </a:r>
          <a:r>
            <a:rPr lang="en-US" sz="1600" b="1" i="0" u="none" strike="noStrike" baseline="0">
              <a:solidFill>
                <a:schemeClr val="tx1"/>
              </a:solidFill>
              <a:effectLst/>
              <a:latin typeface="+mn-lt"/>
              <a:ea typeface="+mn-ea"/>
              <a:cs typeface="+mn-cs"/>
            </a:rPr>
            <a:t>price-ranges</a:t>
          </a:r>
          <a:r>
            <a:rPr lang="en-US" sz="1600" b="0" i="0" u="none" strike="noStrike" baseline="0">
              <a:solidFill>
                <a:schemeClr val="tx1"/>
              </a:solidFill>
              <a:effectLst/>
              <a:latin typeface="+mn-lt"/>
              <a:ea typeface="+mn-ea"/>
              <a:cs typeface="+mn-cs"/>
            </a:rPr>
            <a:t> were ordered by different customer profiles:</a:t>
          </a:r>
        </a:p>
        <a:p>
          <a:endParaRPr lang="en-US" sz="1600" b="0" i="0" u="none" strike="noStrike" baseline="0">
            <a:solidFill>
              <a:schemeClr val="tx1"/>
            </a:solidFill>
            <a:effectLst/>
            <a:latin typeface="+mn-lt"/>
            <a:ea typeface="+mn-ea"/>
            <a:cs typeface="+mn-cs"/>
          </a:endParaRPr>
        </a:p>
        <a:p>
          <a:endParaRPr lang="en-US" sz="1600" b="0" baseline="0">
            <a:solidFill>
              <a:schemeClr val="tx1"/>
            </a:solidFill>
          </a:endParaRPr>
        </a:p>
      </xdr:txBody>
    </xdr:sp>
    <xdr:clientData/>
  </xdr:twoCellAnchor>
  <xdr:twoCellAnchor>
    <xdr:from>
      <xdr:col>1</xdr:col>
      <xdr:colOff>38100</xdr:colOff>
      <xdr:row>5</xdr:row>
      <xdr:rowOff>0</xdr:rowOff>
    </xdr:from>
    <xdr:to>
      <xdr:col>2</xdr:col>
      <xdr:colOff>627238</xdr:colOff>
      <xdr:row>10</xdr:row>
      <xdr:rowOff>150628</xdr:rowOff>
    </xdr:to>
    <xdr:sp macro="" textlink="">
      <xdr:nvSpPr>
        <xdr:cNvPr id="46" name="TextBox 45">
          <a:extLst>
            <a:ext uri="{FF2B5EF4-FFF2-40B4-BE49-F238E27FC236}">
              <a16:creationId xmlns:a16="http://schemas.microsoft.com/office/drawing/2014/main" id="{268BD1D1-568A-2F48-B4FB-68CA4D882952}"/>
            </a:ext>
          </a:extLst>
        </xdr:cNvPr>
        <xdr:cNvSpPr txBox="1"/>
      </xdr:nvSpPr>
      <xdr:spPr>
        <a:xfrm>
          <a:off x="342900" y="952500"/>
          <a:ext cx="6418438" cy="11031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xdr:from>
      <xdr:col>2</xdr:col>
      <xdr:colOff>812800</xdr:colOff>
      <xdr:row>4</xdr:row>
      <xdr:rowOff>25400</xdr:rowOff>
    </xdr:from>
    <xdr:to>
      <xdr:col>3</xdr:col>
      <xdr:colOff>336550</xdr:colOff>
      <xdr:row>17</xdr:row>
      <xdr:rowOff>92074</xdr:rowOff>
    </xdr:to>
    <xdr:sp macro="" textlink="">
      <xdr:nvSpPr>
        <xdr:cNvPr id="47" name="Rectangle 46">
          <a:extLst>
            <a:ext uri="{FF2B5EF4-FFF2-40B4-BE49-F238E27FC236}">
              <a16:creationId xmlns:a16="http://schemas.microsoft.com/office/drawing/2014/main" id="{F0E2F28E-4958-CA41-BB26-0C609E2773F5}"/>
            </a:ext>
          </a:extLst>
        </xdr:cNvPr>
        <xdr:cNvSpPr/>
      </xdr:nvSpPr>
      <xdr:spPr>
        <a:xfrm>
          <a:off x="6946900" y="787400"/>
          <a:ext cx="4794250" cy="2543174"/>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i="0">
              <a:solidFill>
                <a:schemeClr val="tx1"/>
              </a:solidFill>
              <a:effectLst/>
              <a:latin typeface="+mn-lt"/>
              <a:ea typeface="+mn-ea"/>
              <a:cs typeface="+mn-cs"/>
            </a:rPr>
            <a:t>Stakeholders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i="0">
            <a:solidFill>
              <a:schemeClr val="tx1"/>
            </a:solidFill>
            <a:effectLst/>
            <a:latin typeface="+mn-lt"/>
            <a:ea typeface="+mn-ea"/>
            <a:cs typeface="+mn-cs"/>
          </a:endParaRPr>
        </a:p>
        <a:p>
          <a:pPr algn="l" rtl="0">
            <a:defRPr sz="1000"/>
          </a:pPr>
          <a:r>
            <a:rPr lang="en-US" sz="1200" b="1" i="0" u="none" strike="noStrike" baseline="0">
              <a:solidFill>
                <a:schemeClr val="tx1"/>
              </a:solidFill>
              <a:latin typeface="Calibri" pitchFamily="2" charset="0"/>
              <a:cs typeface="Calibri" pitchFamily="2" charset="0"/>
            </a:rPr>
            <a:t>Vice President of Marketing:</a:t>
          </a:r>
          <a:r>
            <a:rPr lang="en-US" sz="1200" b="0" i="0" u="none" strike="noStrike" baseline="0">
              <a:solidFill>
                <a:schemeClr val="tx1"/>
              </a:solidFill>
              <a:latin typeface="Calibri" pitchFamily="2" charset="0"/>
              <a:cs typeface="Calibri" pitchFamily="2" charset="0"/>
            </a:rPr>
            <a:t> “We’re always looking into improving our targeting for ad</a:t>
          </a:r>
        </a:p>
        <a:p>
          <a:pPr algn="l" rtl="0">
            <a:defRPr sz="1000"/>
          </a:pPr>
          <a:r>
            <a:rPr lang="en-US" sz="1200" b="0" i="0" u="none" strike="noStrike" baseline="0">
              <a:solidFill>
                <a:schemeClr val="tx1"/>
              </a:solidFill>
              <a:latin typeface="Calibri" pitchFamily="2" charset="0"/>
              <a:cs typeface="Calibri" pitchFamily="2" charset="0"/>
            </a:rPr>
            <a:t>campaigns.”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u="none" strike="noStrike">
              <a:solidFill>
                <a:schemeClr val="tx1"/>
              </a:solidFill>
              <a:effectLst/>
              <a:latin typeface="+mn-lt"/>
              <a:ea typeface="+mn-ea"/>
              <a:cs typeface="+mn-cs"/>
            </a:rPr>
            <a:t>Senior Vice President of Sales</a:t>
          </a:r>
          <a:r>
            <a:rPr lang="en-US" sz="1200" b="0" i="0" u="none" strike="noStrike">
              <a:solidFill>
                <a:schemeClr val="tx1"/>
              </a:solidFill>
              <a:effectLst/>
              <a:latin typeface="+mn-lt"/>
              <a:ea typeface="+mn-ea"/>
              <a:cs typeface="+mn-cs"/>
            </a:rPr>
            <a:t>: “We need to know what part of our offering has the</a:t>
          </a:r>
          <a:r>
            <a:rPr lang="en-US" sz="1200">
              <a:solidFill>
                <a:schemeClr val="tx1"/>
              </a:solidFill>
            </a:rPr>
            <a:t> </a:t>
          </a:r>
          <a:r>
            <a:rPr lang="en-US" sz="1200" b="0" i="0" u="none" strike="noStrike">
              <a:solidFill>
                <a:schemeClr val="tx1"/>
              </a:solidFill>
              <a:effectLst/>
              <a:latin typeface="+mn-lt"/>
              <a:ea typeface="+mn-ea"/>
              <a:cs typeface="+mn-cs"/>
            </a:rPr>
            <a:t>lowest market share and why. Based on this input, we could improve this sector and</a:t>
          </a:r>
          <a:r>
            <a:rPr lang="en-US" sz="1200">
              <a:solidFill>
                <a:schemeClr val="tx1"/>
              </a:solidFill>
            </a:rPr>
            <a:t> </a:t>
          </a:r>
          <a:r>
            <a:rPr lang="en-US" sz="1200" b="0" i="0" u="none" strike="noStrike">
              <a:solidFill>
                <a:schemeClr val="tx1"/>
              </a:solidFill>
              <a:effectLst/>
              <a:latin typeface="+mn-lt"/>
              <a:ea typeface="+mn-ea"/>
              <a:cs typeface="+mn-cs"/>
            </a:rPr>
            <a:t>boost sales.”</a:t>
          </a:r>
          <a:r>
            <a:rPr lang="en-US" sz="1200">
              <a:solidFill>
                <a:schemeClr val="tx1"/>
              </a:solidFill>
            </a:rPr>
            <a: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i="0" u="none" strike="noStrike">
              <a:solidFill>
                <a:schemeClr val="tx1"/>
              </a:solidFill>
              <a:effectLst/>
              <a:latin typeface="+mn-lt"/>
              <a:ea typeface="+mn-ea"/>
              <a:cs typeface="+mn-cs"/>
            </a:rPr>
            <a:t>Instacart Customer:</a:t>
          </a:r>
          <a:r>
            <a:rPr lang="en-US" sz="1200" b="0" i="0" u="none" strike="noStrike">
              <a:solidFill>
                <a:schemeClr val="tx1"/>
              </a:solidFill>
              <a:effectLst/>
              <a:latin typeface="+mn-lt"/>
              <a:ea typeface="+mn-ea"/>
              <a:cs typeface="+mn-cs"/>
            </a:rPr>
            <a:t> “I want to receive ads, promotions, and recommendations that are</a:t>
          </a:r>
          <a:r>
            <a:rPr lang="en-US" sz="1200">
              <a:solidFill>
                <a:schemeClr val="tx1"/>
              </a:solidFill>
            </a:rPr>
            <a:t> </a:t>
          </a:r>
          <a:r>
            <a:rPr lang="en-US" sz="1200" b="0" i="0" u="none" strike="noStrike">
              <a:solidFill>
                <a:schemeClr val="tx1"/>
              </a:solidFill>
              <a:effectLst/>
              <a:latin typeface="+mn-lt"/>
              <a:ea typeface="+mn-ea"/>
              <a:cs typeface="+mn-cs"/>
            </a:rPr>
            <a:t>relevant to the products I order regularly.”</a:t>
          </a:r>
          <a:r>
            <a:rPr lang="en-US" sz="1200">
              <a:solidFill>
                <a:schemeClr val="tx1"/>
              </a:solidFill>
            </a:rPr>
            <a:t> </a:t>
          </a:r>
          <a:endParaRPr lang="en-US" sz="1200">
            <a:solidFill>
              <a:schemeClr val="tx1"/>
            </a:solidFill>
            <a:effectLst/>
            <a:latin typeface="+mn-lt"/>
            <a:ea typeface="+mn-ea"/>
            <a:cs typeface="+mn-cs"/>
          </a:endParaRPr>
        </a:p>
      </xdr:txBody>
    </xdr:sp>
    <xdr:clientData/>
  </xdr:twoCellAnchor>
  <xdr:twoCellAnchor>
    <xdr:from>
      <xdr:col>1</xdr:col>
      <xdr:colOff>1104900</xdr:colOff>
      <xdr:row>655</xdr:row>
      <xdr:rowOff>165100</xdr:rowOff>
    </xdr:from>
    <xdr:to>
      <xdr:col>2</xdr:col>
      <xdr:colOff>2019300</xdr:colOff>
      <xdr:row>675</xdr:row>
      <xdr:rowOff>12700</xdr:rowOff>
    </xdr:to>
    <xdr:sp macro="" textlink="">
      <xdr:nvSpPr>
        <xdr:cNvPr id="48" name="Rectangle 47">
          <a:extLst>
            <a:ext uri="{FF2B5EF4-FFF2-40B4-BE49-F238E27FC236}">
              <a16:creationId xmlns:a16="http://schemas.microsoft.com/office/drawing/2014/main" id="{414AADD5-2D30-1B48-91E9-4B923A39CB5A}"/>
            </a:ext>
          </a:extLst>
        </xdr:cNvPr>
        <xdr:cNvSpPr/>
      </xdr:nvSpPr>
      <xdr:spPr>
        <a:xfrm>
          <a:off x="1409700" y="130124200"/>
          <a:ext cx="6743700" cy="36576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600" b="1" baseline="0">
              <a:solidFill>
                <a:schemeClr val="tx1"/>
              </a:solidFill>
            </a:rPr>
            <a:t>Meat &amp; Seafood</a:t>
          </a:r>
        </a:p>
        <a:p>
          <a:endParaRPr lang="en-US" sz="1600" b="0" baseline="0">
            <a:solidFill>
              <a:schemeClr val="tx1"/>
            </a:solidFill>
          </a:endParaRPr>
        </a:p>
        <a:p>
          <a:r>
            <a:rPr lang="en-US" sz="1600" b="0" baseline="0">
              <a:solidFill>
                <a:schemeClr val="tx1"/>
              </a:solidFill>
            </a:rPr>
            <a:t>Meat &amp; Seafood are mostly high value items</a:t>
          </a:r>
        </a:p>
        <a:p>
          <a:endParaRPr lang="en-US" sz="1600" b="0" baseline="0">
            <a:solidFill>
              <a:schemeClr val="tx1"/>
            </a:solidFill>
          </a:endParaRPr>
        </a:p>
        <a:p>
          <a:r>
            <a:rPr lang="en-US" sz="1600" b="0" baseline="0">
              <a:solidFill>
                <a:schemeClr val="tx1"/>
              </a:solidFill>
            </a:rPr>
            <a:t>Of the 162,631 Instacart customers </a:t>
          </a:r>
          <a:r>
            <a:rPr lang="en-US" sz="1600" b="1" baseline="0">
              <a:solidFill>
                <a:schemeClr val="tx1"/>
              </a:solidFill>
            </a:rPr>
            <a:t>40%</a:t>
          </a:r>
          <a:r>
            <a:rPr lang="en-US" sz="1600" b="0" baseline="0">
              <a:solidFill>
                <a:schemeClr val="tx1"/>
              </a:solidFill>
            </a:rPr>
            <a:t> have </a:t>
          </a:r>
          <a:r>
            <a:rPr lang="en-US" sz="1600" b="1" baseline="0">
              <a:solidFill>
                <a:schemeClr val="tx1"/>
              </a:solidFill>
            </a:rPr>
            <a:t>never ordered</a:t>
          </a:r>
          <a:r>
            <a:rPr lang="en-US" sz="1600" b="0" baseline="0">
              <a:solidFill>
                <a:schemeClr val="tx1"/>
              </a:solidFill>
            </a:rPr>
            <a:t> a meat &amp; seafood item</a:t>
          </a:r>
        </a:p>
        <a:p>
          <a:endParaRPr lang="en-US" sz="1600" b="0" baseline="0">
            <a:solidFill>
              <a:schemeClr val="tx1"/>
            </a:solidFill>
          </a:endParaRPr>
        </a:p>
        <a:p>
          <a:r>
            <a:rPr lang="en-US" sz="1600" b="0" baseline="0">
              <a:solidFill>
                <a:schemeClr val="tx1"/>
              </a:solidFill>
            </a:rPr>
            <a:t>Customers who </a:t>
          </a:r>
          <a:r>
            <a:rPr lang="en-US" sz="1600" b="1" baseline="0">
              <a:solidFill>
                <a:schemeClr val="tx1"/>
              </a:solidFill>
            </a:rPr>
            <a:t>have purchased</a:t>
          </a:r>
          <a:r>
            <a:rPr lang="en-US" sz="1600" b="0" baseline="0">
              <a:solidFill>
                <a:schemeClr val="tx1"/>
              </a:solidFill>
            </a:rPr>
            <a:t> meat &amp; seafood items are </a:t>
          </a:r>
          <a:r>
            <a:rPr lang="en-US" sz="1600" b="1" baseline="0">
              <a:solidFill>
                <a:schemeClr val="tx1"/>
              </a:solidFill>
            </a:rPr>
            <a:t>across all customer profiles</a:t>
          </a:r>
          <a:r>
            <a:rPr lang="en-US" sz="1600" b="0" baseline="0">
              <a:solidFill>
                <a:schemeClr val="tx1"/>
              </a:solidFill>
            </a:rPr>
            <a:t>.</a:t>
          </a:r>
        </a:p>
        <a:p>
          <a:endParaRPr lang="en-US" sz="1600" b="0" baseline="0">
            <a:solidFill>
              <a:schemeClr val="tx1"/>
            </a:solidFill>
          </a:endParaRPr>
        </a:p>
        <a:p>
          <a:r>
            <a:rPr lang="en-US" sz="2000" b="1" baseline="0">
              <a:solidFill>
                <a:schemeClr val="tx1"/>
              </a:solidFill>
            </a:rPr>
            <a:t>Recommendation</a:t>
          </a:r>
        </a:p>
        <a:p>
          <a:r>
            <a:rPr lang="en-US" sz="1600" b="0" baseline="0">
              <a:solidFill>
                <a:schemeClr val="tx1"/>
              </a:solidFill>
            </a:rPr>
            <a:t>Further analysis to investigate why a large proportion of customers are not purchasing meat &amp; seafood products. </a:t>
          </a:r>
        </a:p>
      </xdr:txBody>
    </xdr:sp>
    <xdr:clientData/>
  </xdr:twoCellAnchor>
  <xdr:twoCellAnchor>
    <xdr:from>
      <xdr:col>1</xdr:col>
      <xdr:colOff>266700</xdr:colOff>
      <xdr:row>620</xdr:row>
      <xdr:rowOff>127000</xdr:rowOff>
    </xdr:from>
    <xdr:to>
      <xdr:col>2</xdr:col>
      <xdr:colOff>3556258</xdr:colOff>
      <xdr:row>650</xdr:row>
      <xdr:rowOff>0</xdr:rowOff>
    </xdr:to>
    <xdr:grpSp>
      <xdr:nvGrpSpPr>
        <xdr:cNvPr id="67" name="Group 66">
          <a:extLst>
            <a:ext uri="{FF2B5EF4-FFF2-40B4-BE49-F238E27FC236}">
              <a16:creationId xmlns:a16="http://schemas.microsoft.com/office/drawing/2014/main" id="{57615E64-55DA-447A-8BF4-F7D6950F1306}"/>
            </a:ext>
          </a:extLst>
        </xdr:cNvPr>
        <xdr:cNvGrpSpPr/>
      </xdr:nvGrpSpPr>
      <xdr:grpSpPr>
        <a:xfrm>
          <a:off x="571500" y="128930400"/>
          <a:ext cx="9118858" cy="5588000"/>
          <a:chOff x="431800" y="115620800"/>
          <a:chExt cx="9118858" cy="5588000"/>
        </a:xfrm>
      </xdr:grpSpPr>
      <xdr:pic>
        <xdr:nvPicPr>
          <xdr:cNvPr id="55" name="Picture 54">
            <a:extLst>
              <a:ext uri="{FF2B5EF4-FFF2-40B4-BE49-F238E27FC236}">
                <a16:creationId xmlns:a16="http://schemas.microsoft.com/office/drawing/2014/main" id="{69BD48E2-9D86-244A-A739-48615DB7D370}"/>
              </a:ext>
            </a:extLst>
          </xdr:cNvPr>
          <xdr:cNvPicPr>
            <a:picLocks noChangeAspect="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l="860" t="5402" r="860"/>
          <a:stretch/>
        </xdr:blipFill>
        <xdr:spPr>
          <a:xfrm>
            <a:off x="431800" y="116814600"/>
            <a:ext cx="9118858" cy="4394200"/>
          </a:xfrm>
          <a:prstGeom prst="rect">
            <a:avLst/>
          </a:prstGeom>
        </xdr:spPr>
      </xdr:pic>
      <xdr:sp macro="" textlink="">
        <xdr:nvSpPr>
          <xdr:cNvPr id="56" name="Rectangle 55">
            <a:extLst>
              <a:ext uri="{FF2B5EF4-FFF2-40B4-BE49-F238E27FC236}">
                <a16:creationId xmlns:a16="http://schemas.microsoft.com/office/drawing/2014/main" id="{502B5907-E473-1B42-91E6-55C673AB16F4}"/>
              </a:ext>
            </a:extLst>
          </xdr:cNvPr>
          <xdr:cNvSpPr/>
        </xdr:nvSpPr>
        <xdr:spPr>
          <a:xfrm>
            <a:off x="2216150" y="11562080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Loyalty</a:t>
            </a:r>
          </a:p>
        </xdr:txBody>
      </xdr:sp>
      <xdr:sp macro="" textlink="">
        <xdr:nvSpPr>
          <xdr:cNvPr id="57" name="Rectangle 56">
            <a:extLst>
              <a:ext uri="{FF2B5EF4-FFF2-40B4-BE49-F238E27FC236}">
                <a16:creationId xmlns:a16="http://schemas.microsoft.com/office/drawing/2014/main" id="{6C40B878-08D9-434C-A878-EDA3FF0EE972}"/>
              </a:ext>
            </a:extLst>
          </xdr:cNvPr>
          <xdr:cNvSpPr/>
        </xdr:nvSpPr>
        <xdr:spPr>
          <a:xfrm>
            <a:off x="1225550" y="116052600"/>
            <a:ext cx="6788150" cy="67309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Loyal</a:t>
            </a:r>
            <a:r>
              <a:rPr lang="en-US" sz="2000" b="0" baseline="0">
                <a:solidFill>
                  <a:schemeClr val="tx1"/>
                </a:solidFill>
              </a:rPr>
              <a:t> customers purchase more </a:t>
            </a:r>
            <a:r>
              <a:rPr lang="en-US" sz="2000" b="1" baseline="0">
                <a:solidFill>
                  <a:schemeClr val="tx1"/>
                </a:solidFill>
              </a:rPr>
              <a:t>bulk</a:t>
            </a:r>
            <a:r>
              <a:rPr lang="en-US" sz="2000" b="0" baseline="0">
                <a:solidFill>
                  <a:schemeClr val="tx1"/>
                </a:solidFill>
              </a:rPr>
              <a:t> and </a:t>
            </a:r>
            <a:r>
              <a:rPr lang="en-US" sz="2000" b="1" baseline="0">
                <a:solidFill>
                  <a:schemeClr val="tx1"/>
                </a:solidFill>
              </a:rPr>
              <a:t>babies</a:t>
            </a:r>
            <a:r>
              <a:rPr lang="en-US" sz="2000" b="0" baseline="0">
                <a:solidFill>
                  <a:schemeClr val="tx1"/>
                </a:solidFill>
              </a:rPr>
              <a:t> products</a:t>
            </a:r>
          </a:p>
        </xdr:txBody>
      </xdr:sp>
    </xdr:grpSp>
    <xdr:clientData/>
  </xdr:twoCellAnchor>
  <xdr:twoCellAnchor>
    <xdr:from>
      <xdr:col>1</xdr:col>
      <xdr:colOff>152400</xdr:colOff>
      <xdr:row>526</xdr:row>
      <xdr:rowOff>25400</xdr:rowOff>
    </xdr:from>
    <xdr:to>
      <xdr:col>2</xdr:col>
      <xdr:colOff>4347011</xdr:colOff>
      <xdr:row>550</xdr:row>
      <xdr:rowOff>12700</xdr:rowOff>
    </xdr:to>
    <xdr:pic>
      <xdr:nvPicPr>
        <xdr:cNvPr id="58" name="Picture 57">
          <a:extLst>
            <a:ext uri="{FF2B5EF4-FFF2-40B4-BE49-F238E27FC236}">
              <a16:creationId xmlns:a16="http://schemas.microsoft.com/office/drawing/2014/main" id="{3A4F5332-09C3-C149-A129-43495652CEBA}"/>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t="6119" b="956"/>
        <a:stretch/>
      </xdr:blipFill>
      <xdr:spPr>
        <a:xfrm>
          <a:off x="457200" y="105410000"/>
          <a:ext cx="10023911" cy="4559300"/>
        </a:xfrm>
        <a:prstGeom prst="rect">
          <a:avLst/>
        </a:prstGeom>
      </xdr:spPr>
    </xdr:pic>
    <xdr:clientData/>
  </xdr:twoCellAnchor>
  <xdr:twoCellAnchor>
    <xdr:from>
      <xdr:col>1</xdr:col>
      <xdr:colOff>1987551</xdr:colOff>
      <xdr:row>510</xdr:row>
      <xdr:rowOff>177800</xdr:rowOff>
    </xdr:from>
    <xdr:to>
      <xdr:col>2</xdr:col>
      <xdr:colOff>1349376</xdr:colOff>
      <xdr:row>512</xdr:row>
      <xdr:rowOff>146051</xdr:rowOff>
    </xdr:to>
    <xdr:sp macro="" textlink="">
      <xdr:nvSpPr>
        <xdr:cNvPr id="59" name="Rectangle 58">
          <a:extLst>
            <a:ext uri="{FF2B5EF4-FFF2-40B4-BE49-F238E27FC236}">
              <a16:creationId xmlns:a16="http://schemas.microsoft.com/office/drawing/2014/main" id="{7BF6FC86-D6CB-B842-BDD9-B730BCFFFB7A}"/>
            </a:ext>
          </a:extLst>
        </xdr:cNvPr>
        <xdr:cNvSpPr/>
      </xdr:nvSpPr>
      <xdr:spPr>
        <a:xfrm>
          <a:off x="2292351" y="10251440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Product Type and Income Bracket</a:t>
          </a:r>
        </a:p>
      </xdr:txBody>
    </xdr:sp>
    <xdr:clientData/>
  </xdr:twoCellAnchor>
  <xdr:twoCellAnchor>
    <xdr:from>
      <xdr:col>1</xdr:col>
      <xdr:colOff>317500</xdr:colOff>
      <xdr:row>513</xdr:row>
      <xdr:rowOff>107950</xdr:rowOff>
    </xdr:from>
    <xdr:to>
      <xdr:col>2</xdr:col>
      <xdr:colOff>2971800</xdr:colOff>
      <xdr:row>525</xdr:row>
      <xdr:rowOff>25400</xdr:rowOff>
    </xdr:to>
    <xdr:sp macro="" textlink="">
      <xdr:nvSpPr>
        <xdr:cNvPr id="61" name="Rectangle 60">
          <a:extLst>
            <a:ext uri="{FF2B5EF4-FFF2-40B4-BE49-F238E27FC236}">
              <a16:creationId xmlns:a16="http://schemas.microsoft.com/office/drawing/2014/main" id="{B6A01CEA-FBC7-6349-ACB5-45B6B8AE88CC}"/>
            </a:ext>
          </a:extLst>
        </xdr:cNvPr>
        <xdr:cNvSpPr/>
      </xdr:nvSpPr>
      <xdr:spPr>
        <a:xfrm>
          <a:off x="622300" y="103016050"/>
          <a:ext cx="8483600" cy="22034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Income </a:t>
          </a:r>
          <a:r>
            <a:rPr lang="en-US" sz="2000" b="0" baseline="0">
              <a:solidFill>
                <a:schemeClr val="tx1"/>
              </a:solidFill>
            </a:rPr>
            <a:t>appears to play a role in what products customers are ordering</a:t>
          </a:r>
        </a:p>
        <a:p>
          <a:endParaRPr lang="en-US" sz="2000" b="1" baseline="0">
            <a:solidFill>
              <a:schemeClr val="tx1"/>
            </a:solidFill>
          </a:endParaRPr>
        </a:p>
        <a:p>
          <a:r>
            <a:rPr lang="en-US" sz="2000" b="0" baseline="0">
              <a:solidFill>
                <a:schemeClr val="tx1"/>
              </a:solidFill>
            </a:rPr>
            <a:t>- </a:t>
          </a:r>
          <a:r>
            <a:rPr lang="en-US" sz="2000" b="1" baseline="0">
              <a:solidFill>
                <a:schemeClr val="tx1"/>
              </a:solidFill>
            </a:rPr>
            <a:t>Middle </a:t>
          </a:r>
          <a:r>
            <a:rPr lang="en-US" sz="2000" b="0" baseline="0">
              <a:solidFill>
                <a:schemeClr val="tx1"/>
              </a:solidFill>
            </a:rPr>
            <a:t>and </a:t>
          </a:r>
          <a:r>
            <a:rPr lang="en-US" sz="2000" b="1" baseline="0">
              <a:solidFill>
                <a:schemeClr val="tx1"/>
              </a:solidFill>
            </a:rPr>
            <a:t>Upper-middle income</a:t>
          </a:r>
          <a:r>
            <a:rPr lang="en-US" sz="2000" b="0" baseline="0">
              <a:solidFill>
                <a:schemeClr val="tx1"/>
              </a:solidFill>
            </a:rPr>
            <a:t> customers account for the majority of orders from all departments</a:t>
          </a:r>
        </a:p>
        <a:p>
          <a:endParaRPr lang="en-US" sz="2000" b="1" baseline="0">
            <a:solidFill>
              <a:schemeClr val="tx1"/>
            </a:solidFill>
          </a:endParaRPr>
        </a:p>
        <a:p>
          <a:r>
            <a:rPr lang="en-US" sz="2000" b="1" baseline="0">
              <a:solidFill>
                <a:schemeClr val="tx1"/>
              </a:solidFill>
            </a:rPr>
            <a:t>- Snacks </a:t>
          </a:r>
          <a:r>
            <a:rPr lang="en-US" sz="2000" b="0" baseline="0">
              <a:solidFill>
                <a:schemeClr val="tx1"/>
              </a:solidFill>
            </a:rPr>
            <a:t>perform well with </a:t>
          </a:r>
          <a:r>
            <a:rPr lang="en-US" sz="2000" b="1" baseline="0">
              <a:solidFill>
                <a:schemeClr val="tx1"/>
              </a:solidFill>
            </a:rPr>
            <a:t>Low income</a:t>
          </a:r>
          <a:r>
            <a:rPr lang="en-US" sz="2000" b="0" baseline="0">
              <a:solidFill>
                <a:schemeClr val="tx1"/>
              </a:solidFill>
            </a:rPr>
            <a:t> customers</a:t>
          </a:r>
        </a:p>
      </xdr:txBody>
    </xdr:sp>
    <xdr:clientData/>
  </xdr:twoCellAnchor>
  <xdr:twoCellAnchor>
    <xdr:from>
      <xdr:col>1</xdr:col>
      <xdr:colOff>266700</xdr:colOff>
      <xdr:row>586</xdr:row>
      <xdr:rowOff>63500</xdr:rowOff>
    </xdr:from>
    <xdr:to>
      <xdr:col>2</xdr:col>
      <xdr:colOff>3949700</xdr:colOff>
      <xdr:row>617</xdr:row>
      <xdr:rowOff>63500</xdr:rowOff>
    </xdr:to>
    <xdr:grpSp>
      <xdr:nvGrpSpPr>
        <xdr:cNvPr id="69" name="Group 68">
          <a:extLst>
            <a:ext uri="{FF2B5EF4-FFF2-40B4-BE49-F238E27FC236}">
              <a16:creationId xmlns:a16="http://schemas.microsoft.com/office/drawing/2014/main" id="{6DED6B12-AAF3-04AC-F4BC-510C193AA76C}"/>
            </a:ext>
          </a:extLst>
        </xdr:cNvPr>
        <xdr:cNvGrpSpPr/>
      </xdr:nvGrpSpPr>
      <xdr:grpSpPr>
        <a:xfrm>
          <a:off x="571500" y="122389900"/>
          <a:ext cx="9512300" cy="5905500"/>
          <a:chOff x="1016000" y="129273300"/>
          <a:chExt cx="8688847" cy="5273675"/>
        </a:xfrm>
      </xdr:grpSpPr>
      <xdr:pic>
        <xdr:nvPicPr>
          <xdr:cNvPr id="62" name="Picture 61">
            <a:extLst>
              <a:ext uri="{FF2B5EF4-FFF2-40B4-BE49-F238E27FC236}">
                <a16:creationId xmlns:a16="http://schemas.microsoft.com/office/drawing/2014/main" id="{CBE3CBD6-0131-5A43-B125-4158BF49D2E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t="665" b="665"/>
          <a:stretch/>
        </xdr:blipFill>
        <xdr:spPr>
          <a:xfrm>
            <a:off x="1016000" y="129740025"/>
            <a:ext cx="7772400" cy="3680725"/>
          </a:xfrm>
          <a:prstGeom prst="rect">
            <a:avLst/>
          </a:prstGeom>
        </xdr:spPr>
      </xdr:pic>
      <xdr:sp macro="" textlink="">
        <xdr:nvSpPr>
          <xdr:cNvPr id="63" name="Rectangle 62">
            <a:extLst>
              <a:ext uri="{FF2B5EF4-FFF2-40B4-BE49-F238E27FC236}">
                <a16:creationId xmlns:a16="http://schemas.microsoft.com/office/drawing/2014/main" id="{05D47772-0559-8942-B972-DD6C80299BF1}"/>
              </a:ext>
            </a:extLst>
          </xdr:cNvPr>
          <xdr:cNvSpPr/>
        </xdr:nvSpPr>
        <xdr:spPr>
          <a:xfrm>
            <a:off x="2301875" y="129273300"/>
            <a:ext cx="5191125"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Price-Range and Income Bracket</a:t>
            </a:r>
          </a:p>
        </xdr:txBody>
      </xdr:sp>
      <xdr:sp macro="" textlink="">
        <xdr:nvSpPr>
          <xdr:cNvPr id="64" name="Rectangle 63">
            <a:extLst>
              <a:ext uri="{FF2B5EF4-FFF2-40B4-BE49-F238E27FC236}">
                <a16:creationId xmlns:a16="http://schemas.microsoft.com/office/drawing/2014/main" id="{703512AA-8E13-D44C-84D6-3A2E3195A9E5}"/>
              </a:ext>
            </a:extLst>
          </xdr:cNvPr>
          <xdr:cNvSpPr/>
        </xdr:nvSpPr>
        <xdr:spPr>
          <a:xfrm>
            <a:off x="1027602" y="133578600"/>
            <a:ext cx="8677245" cy="9683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Low-range</a:t>
            </a:r>
            <a:r>
              <a:rPr lang="en-US" sz="2000" b="0" baseline="0">
                <a:solidFill>
                  <a:schemeClr val="tx1"/>
                </a:solidFill>
              </a:rPr>
              <a:t> products perform better with </a:t>
            </a:r>
            <a:r>
              <a:rPr lang="en-US" sz="2000" b="1" baseline="0">
                <a:solidFill>
                  <a:schemeClr val="tx1"/>
                </a:solidFill>
              </a:rPr>
              <a:t>Low-income</a:t>
            </a:r>
            <a:r>
              <a:rPr lang="en-US" sz="2000" b="0" baseline="0">
                <a:solidFill>
                  <a:schemeClr val="tx1"/>
                </a:solidFill>
              </a:rPr>
              <a:t> customers than other price-ranges</a:t>
            </a:r>
          </a:p>
        </xdr:txBody>
      </xdr:sp>
    </xdr:grpSp>
    <xdr:clientData/>
  </xdr:twoCellAnchor>
  <xdr:twoCellAnchor>
    <xdr:from>
      <xdr:col>1</xdr:col>
      <xdr:colOff>203199</xdr:colOff>
      <xdr:row>555</xdr:row>
      <xdr:rowOff>139700</xdr:rowOff>
    </xdr:from>
    <xdr:to>
      <xdr:col>2</xdr:col>
      <xdr:colOff>2881958</xdr:colOff>
      <xdr:row>583</xdr:row>
      <xdr:rowOff>114300</xdr:rowOff>
    </xdr:to>
    <xdr:pic>
      <xdr:nvPicPr>
        <xdr:cNvPr id="66" name="Picture 65">
          <a:extLst>
            <a:ext uri="{FF2B5EF4-FFF2-40B4-BE49-F238E27FC236}">
              <a16:creationId xmlns:a16="http://schemas.microsoft.com/office/drawing/2014/main" id="{0139514F-BEFF-C341-BE6C-4347E1F0A97D}"/>
            </a:ext>
          </a:extLst>
        </xdr:cNvPr>
        <xdr:cNvPicPr>
          <a:picLocks noChangeAspect="1"/>
        </xdr:cNvPicPr>
      </xdr:nvPicPr>
      <xdr:blipFill>
        <a:blip xmlns:r="http://schemas.openxmlformats.org/officeDocument/2006/relationships" r:embed="rId22"/>
        <a:stretch>
          <a:fillRect/>
        </a:stretch>
      </xdr:blipFill>
      <xdr:spPr>
        <a:xfrm>
          <a:off x="507999" y="111048800"/>
          <a:ext cx="8508059" cy="5308600"/>
        </a:xfrm>
        <a:prstGeom prst="rect">
          <a:avLst/>
        </a:prstGeom>
      </xdr:spPr>
    </xdr:pic>
    <xdr:clientData/>
  </xdr:twoCellAnchor>
  <xdr:twoCellAnchor>
    <xdr:from>
      <xdr:col>1</xdr:col>
      <xdr:colOff>215900</xdr:colOff>
      <xdr:row>551</xdr:row>
      <xdr:rowOff>171450</xdr:rowOff>
    </xdr:from>
    <xdr:to>
      <xdr:col>2</xdr:col>
      <xdr:colOff>2870200</xdr:colOff>
      <xdr:row>555</xdr:row>
      <xdr:rowOff>38100</xdr:rowOff>
    </xdr:to>
    <xdr:sp macro="" textlink="">
      <xdr:nvSpPr>
        <xdr:cNvPr id="68" name="Rectangle 67">
          <a:extLst>
            <a:ext uri="{FF2B5EF4-FFF2-40B4-BE49-F238E27FC236}">
              <a16:creationId xmlns:a16="http://schemas.microsoft.com/office/drawing/2014/main" id="{962E828A-8180-3C42-A65E-34D7707D1881}"/>
            </a:ext>
          </a:extLst>
        </xdr:cNvPr>
        <xdr:cNvSpPr/>
      </xdr:nvSpPr>
      <xdr:spPr>
        <a:xfrm>
          <a:off x="520700" y="115830350"/>
          <a:ext cx="8483600" cy="6286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2000" b="1" baseline="0">
              <a:solidFill>
                <a:schemeClr val="tx1"/>
              </a:solidFill>
            </a:rPr>
            <a:t>Alcohol</a:t>
          </a:r>
          <a:r>
            <a:rPr lang="en-US" sz="2000" b="0" baseline="0">
              <a:solidFill>
                <a:schemeClr val="tx1"/>
              </a:solidFill>
            </a:rPr>
            <a:t> and </a:t>
          </a:r>
          <a:r>
            <a:rPr lang="en-US" sz="2000" b="1" baseline="0">
              <a:solidFill>
                <a:schemeClr val="tx1"/>
              </a:solidFill>
            </a:rPr>
            <a:t>Household products</a:t>
          </a:r>
          <a:r>
            <a:rPr lang="en-US" sz="2000" b="0" baseline="0">
              <a:solidFill>
                <a:schemeClr val="tx1"/>
              </a:solidFill>
            </a:rPr>
            <a:t> perform well with </a:t>
          </a:r>
          <a:r>
            <a:rPr lang="en-US" sz="2000" b="1" baseline="0">
              <a:solidFill>
                <a:schemeClr val="tx1"/>
              </a:solidFill>
            </a:rPr>
            <a:t>High income</a:t>
          </a:r>
          <a:r>
            <a:rPr lang="en-US" sz="2000" b="0" baseline="0">
              <a:solidFill>
                <a:schemeClr val="tx1"/>
              </a:solidFill>
            </a:rPr>
            <a:t> customers </a:t>
          </a:r>
        </a:p>
      </xdr:txBody>
    </xdr:sp>
    <xdr:clientData/>
  </xdr:twoCellAnchor>
  <xdr:twoCellAnchor>
    <xdr:from>
      <xdr:col>1</xdr:col>
      <xdr:colOff>1130300</xdr:colOff>
      <xdr:row>652</xdr:row>
      <xdr:rowOff>177800</xdr:rowOff>
    </xdr:from>
    <xdr:to>
      <xdr:col>2</xdr:col>
      <xdr:colOff>1778000</xdr:colOff>
      <xdr:row>654</xdr:row>
      <xdr:rowOff>146051</xdr:rowOff>
    </xdr:to>
    <xdr:sp macro="" textlink="">
      <xdr:nvSpPr>
        <xdr:cNvPr id="70" name="Rectangle 69">
          <a:extLst>
            <a:ext uri="{FF2B5EF4-FFF2-40B4-BE49-F238E27FC236}">
              <a16:creationId xmlns:a16="http://schemas.microsoft.com/office/drawing/2014/main" id="{F94AD716-4AD8-F546-99C3-03815ED3F35E}"/>
            </a:ext>
          </a:extLst>
        </xdr:cNvPr>
        <xdr:cNvSpPr/>
      </xdr:nvSpPr>
      <xdr:spPr>
        <a:xfrm>
          <a:off x="1435100" y="129565400"/>
          <a:ext cx="6477000" cy="34925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baseline="0">
              <a:solidFill>
                <a:schemeClr val="tx1"/>
              </a:solidFill>
            </a:rPr>
            <a:t>High value Items are not being ordered across all profiles</a:t>
          </a:r>
        </a:p>
      </xdr:txBody>
    </xdr:sp>
    <xdr:clientData/>
  </xdr:twoCellAnchor>
  <xdr:twoCellAnchor>
    <xdr:from>
      <xdr:col>1</xdr:col>
      <xdr:colOff>1092200</xdr:colOff>
      <xdr:row>140</xdr:row>
      <xdr:rowOff>0</xdr:rowOff>
    </xdr:from>
    <xdr:to>
      <xdr:col>1</xdr:col>
      <xdr:colOff>4741860</xdr:colOff>
      <xdr:row>143</xdr:row>
      <xdr:rowOff>107949</xdr:rowOff>
    </xdr:to>
    <xdr:sp macro="" textlink="">
      <xdr:nvSpPr>
        <xdr:cNvPr id="71" name="Rectangle 70">
          <a:extLst>
            <a:ext uri="{FF2B5EF4-FFF2-40B4-BE49-F238E27FC236}">
              <a16:creationId xmlns:a16="http://schemas.microsoft.com/office/drawing/2014/main" id="{E3A8EFD9-8FAB-C643-AC07-EE2F313548B5}"/>
            </a:ext>
          </a:extLst>
        </xdr:cNvPr>
        <xdr:cNvSpPr/>
      </xdr:nvSpPr>
      <xdr:spPr>
        <a:xfrm>
          <a:off x="1397000" y="30073600"/>
          <a:ext cx="3649660" cy="6794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a:solidFill>
                <a:schemeClr val="tx1"/>
              </a:solidFill>
            </a:rPr>
            <a:t>- </a:t>
          </a:r>
          <a:r>
            <a:rPr lang="en-US" sz="1600" b="1">
              <a:solidFill>
                <a:schemeClr val="tx1"/>
              </a:solidFill>
            </a:rPr>
            <a:t>98.9% </a:t>
          </a:r>
          <a:r>
            <a:rPr lang="en-US" sz="1600" b="0">
              <a:solidFill>
                <a:schemeClr val="tx1"/>
              </a:solidFill>
            </a:rPr>
            <a:t>of products are priced</a:t>
          </a:r>
          <a:r>
            <a:rPr lang="en-US" sz="1600" b="0" baseline="0">
              <a:solidFill>
                <a:schemeClr val="tx1"/>
              </a:solidFill>
            </a:rPr>
            <a:t> </a:t>
          </a:r>
          <a:r>
            <a:rPr lang="en-US" sz="1600" b="1" baseline="0">
              <a:solidFill>
                <a:schemeClr val="tx1"/>
              </a:solidFill>
            </a:rPr>
            <a:t>$15 or less</a:t>
          </a:r>
        </a:p>
        <a:p>
          <a:r>
            <a:rPr lang="en-US" sz="1600" b="0" baseline="0">
              <a:solidFill>
                <a:schemeClr val="tx1"/>
              </a:solidFill>
            </a:rPr>
            <a:t>- only</a:t>
          </a:r>
          <a:r>
            <a:rPr lang="en-US" sz="1600" b="1" baseline="0">
              <a:solidFill>
                <a:schemeClr val="tx1"/>
              </a:solidFill>
            </a:rPr>
            <a:t> 1.1% </a:t>
          </a:r>
          <a:r>
            <a:rPr lang="en-US" sz="1600" b="0" baseline="0">
              <a:solidFill>
                <a:schemeClr val="tx1"/>
              </a:solidFill>
            </a:rPr>
            <a:t>products</a:t>
          </a:r>
          <a:r>
            <a:rPr lang="en-US" sz="1600" b="1" baseline="0">
              <a:solidFill>
                <a:schemeClr val="tx1"/>
              </a:solidFill>
            </a:rPr>
            <a:t> </a:t>
          </a:r>
          <a:r>
            <a:rPr lang="en-US" sz="1600" b="0" baseline="0">
              <a:solidFill>
                <a:schemeClr val="tx1"/>
              </a:solidFill>
            </a:rPr>
            <a:t>are priced</a:t>
          </a:r>
          <a:r>
            <a:rPr lang="en-US" sz="1600" b="1" baseline="0">
              <a:solidFill>
                <a:schemeClr val="tx1"/>
              </a:solidFill>
            </a:rPr>
            <a:t> over $15</a:t>
          </a:r>
          <a:endParaRPr lang="en-US" sz="1600" b="0" baseline="0">
            <a:solidFill>
              <a:schemeClr val="tx1"/>
            </a:solidFill>
          </a:endParaRPr>
        </a:p>
      </xdr:txBody>
    </xdr:sp>
    <xdr:clientData/>
  </xdr:twoCellAnchor>
  <xdr:twoCellAnchor>
    <xdr:from>
      <xdr:col>2</xdr:col>
      <xdr:colOff>984250</xdr:colOff>
      <xdr:row>211</xdr:row>
      <xdr:rowOff>31750</xdr:rowOff>
    </xdr:from>
    <xdr:to>
      <xdr:col>3</xdr:col>
      <xdr:colOff>2100260</xdr:colOff>
      <xdr:row>222</xdr:row>
      <xdr:rowOff>0</xdr:rowOff>
    </xdr:to>
    <xdr:sp macro="" textlink="">
      <xdr:nvSpPr>
        <xdr:cNvPr id="72" name="Rectangle 71">
          <a:extLst>
            <a:ext uri="{FF2B5EF4-FFF2-40B4-BE49-F238E27FC236}">
              <a16:creationId xmlns:a16="http://schemas.microsoft.com/office/drawing/2014/main" id="{CB3457B2-6691-3240-A309-AE4C8A7A7E65}"/>
            </a:ext>
          </a:extLst>
        </xdr:cNvPr>
        <xdr:cNvSpPr/>
      </xdr:nvSpPr>
      <xdr:spPr>
        <a:xfrm>
          <a:off x="7118350" y="45319950"/>
          <a:ext cx="6386510" cy="20637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a:solidFill>
                <a:schemeClr val="tx1"/>
              </a:solidFill>
            </a:rPr>
            <a:t>- </a:t>
          </a:r>
          <a:r>
            <a:rPr lang="en-US" sz="1600" b="0">
              <a:solidFill>
                <a:schemeClr val="tx1"/>
              </a:solidFill>
            </a:rPr>
            <a:t>Promote</a:t>
          </a:r>
          <a:r>
            <a:rPr lang="en-US" sz="1600" b="0" baseline="0">
              <a:solidFill>
                <a:schemeClr val="tx1"/>
              </a:solidFill>
            </a:rPr>
            <a:t> meat and seafood products to maximize revenue from High-Range products</a:t>
          </a:r>
        </a:p>
        <a:p>
          <a:endParaRPr lang="en-US" sz="1600" b="0" baseline="0">
            <a:solidFill>
              <a:schemeClr val="tx1"/>
            </a:solidFill>
          </a:endParaRPr>
        </a:p>
        <a:p>
          <a:r>
            <a:rPr lang="en-US" sz="1600" b="0" baseline="0">
              <a:solidFill>
                <a:schemeClr val="tx1"/>
              </a:solidFill>
            </a:rPr>
            <a:t>- Promote produce and dairy &amp; eggs products to maintain high order volumes</a:t>
          </a:r>
        </a:p>
        <a:p>
          <a:endParaRPr lang="en-US" sz="1600" b="0" baseline="0">
            <a:solidFill>
              <a:schemeClr val="tx1"/>
            </a:solidFill>
          </a:endParaRPr>
        </a:p>
        <a:p>
          <a:r>
            <a:rPr lang="en-US" sz="1600" b="0" baseline="0">
              <a:solidFill>
                <a:schemeClr val="tx1"/>
              </a:solidFill>
            </a:rPr>
            <a:t>- Promote pantry and beverage products to boost revenue from Mid-range products</a:t>
          </a:r>
          <a:endParaRPr lang="en-US" sz="1600" b="1">
            <a:solidFill>
              <a:schemeClr val="tx1"/>
            </a:solidFill>
          </a:endParaRPr>
        </a:p>
      </xdr:txBody>
    </xdr:sp>
    <xdr:clientData/>
  </xdr:twoCellAnchor>
  <xdr:twoCellAnchor>
    <xdr:from>
      <xdr:col>0</xdr:col>
      <xdr:colOff>292100</xdr:colOff>
      <xdr:row>211</xdr:row>
      <xdr:rowOff>88900</xdr:rowOff>
    </xdr:from>
    <xdr:to>
      <xdr:col>2</xdr:col>
      <xdr:colOff>544510</xdr:colOff>
      <xdr:row>220</xdr:row>
      <xdr:rowOff>63500</xdr:rowOff>
    </xdr:to>
    <xdr:sp macro="" textlink="">
      <xdr:nvSpPr>
        <xdr:cNvPr id="73" name="Rectangle 72">
          <a:extLst>
            <a:ext uri="{FF2B5EF4-FFF2-40B4-BE49-F238E27FC236}">
              <a16:creationId xmlns:a16="http://schemas.microsoft.com/office/drawing/2014/main" id="{3125A6F0-B091-AE48-9A30-F451B3FBD49C}"/>
            </a:ext>
          </a:extLst>
        </xdr:cNvPr>
        <xdr:cNvSpPr/>
      </xdr:nvSpPr>
      <xdr:spPr>
        <a:xfrm>
          <a:off x="292100" y="45377100"/>
          <a:ext cx="6386510" cy="16891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a:solidFill>
                <a:schemeClr val="tx1"/>
              </a:solidFill>
            </a:rPr>
            <a:t>- Produce</a:t>
          </a:r>
          <a:r>
            <a:rPr lang="en-US" sz="1600" b="0">
              <a:solidFill>
                <a:schemeClr val="tx1"/>
              </a:solidFill>
            </a:rPr>
            <a:t> has the</a:t>
          </a:r>
          <a:r>
            <a:rPr lang="en-US" sz="1600" b="0" baseline="0">
              <a:solidFill>
                <a:schemeClr val="tx1"/>
              </a:solidFill>
            </a:rPr>
            <a:t> highest frequency of product orders with</a:t>
          </a:r>
          <a:r>
            <a:rPr lang="en-US" sz="1600" b="1" baseline="0">
              <a:solidFill>
                <a:schemeClr val="tx1"/>
              </a:solidFill>
            </a:rPr>
            <a:t> over 9 million </a:t>
          </a:r>
        </a:p>
        <a:p>
          <a:r>
            <a:rPr lang="en-US" sz="1600" b="1" baseline="0">
              <a:solidFill>
                <a:schemeClr val="tx1"/>
              </a:solidFill>
            </a:rPr>
            <a:t>- Dairy/Eggs</a:t>
          </a:r>
          <a:r>
            <a:rPr lang="en-US" sz="1600" b="0" baseline="0">
              <a:solidFill>
                <a:schemeClr val="tx1"/>
              </a:solidFill>
            </a:rPr>
            <a:t> has the next highest frequency with just over </a:t>
          </a:r>
          <a:r>
            <a:rPr lang="en-US" sz="1600" b="1" baseline="0">
              <a:solidFill>
                <a:schemeClr val="tx1"/>
              </a:solidFill>
            </a:rPr>
            <a:t>5 million </a:t>
          </a:r>
          <a:r>
            <a:rPr lang="en-US" sz="1600" b="0" baseline="0">
              <a:solidFill>
                <a:schemeClr val="tx1"/>
              </a:solidFill>
            </a:rPr>
            <a:t>orders</a:t>
          </a:r>
        </a:p>
        <a:p>
          <a:pPr marL="0" marR="0" lvl="0" indent="0" defTabSz="914400" eaLnBrk="1" fontAlgn="auto" latinLnBrk="0" hangingPunct="1">
            <a:lnSpc>
              <a:spcPct val="100000"/>
            </a:lnSpc>
            <a:spcBef>
              <a:spcPts val="0"/>
            </a:spcBef>
            <a:spcAft>
              <a:spcPts val="0"/>
            </a:spcAft>
            <a:buClrTx/>
            <a:buSzTx/>
            <a:buFontTx/>
            <a:buNone/>
            <a:tabLst/>
            <a:defRPr/>
          </a:pPr>
          <a:r>
            <a:rPr lang="en-US" sz="1600" b="1" baseline="0">
              <a:solidFill>
                <a:schemeClr val="tx1"/>
              </a:solidFill>
            </a:rPr>
            <a:t>- Snacks</a:t>
          </a:r>
          <a:r>
            <a:rPr lang="en-US" sz="1600" b="0" baseline="0">
              <a:solidFill>
                <a:schemeClr val="tx1"/>
              </a:solidFill>
            </a:rPr>
            <a:t> and </a:t>
          </a:r>
          <a:r>
            <a:rPr lang="en-US" sz="1600" b="1" baseline="0">
              <a:solidFill>
                <a:schemeClr val="tx1"/>
              </a:solidFill>
            </a:rPr>
            <a:t>Beverages</a:t>
          </a:r>
          <a:r>
            <a:rPr lang="en-US" sz="1600" b="0" baseline="0">
              <a:solidFill>
                <a:schemeClr val="tx1"/>
              </a:solidFill>
            </a:rPr>
            <a:t> have the next highest frequency </a:t>
          </a:r>
          <a:r>
            <a:rPr lang="en-US" sz="1600" b="1" baseline="0">
              <a:solidFill>
                <a:schemeClr val="tx1"/>
              </a:solidFill>
            </a:rPr>
            <a:t>with just under 3 million </a:t>
          </a:r>
          <a:r>
            <a:rPr lang="en-US" sz="1600" b="0" baseline="0">
              <a:solidFill>
                <a:schemeClr val="tx1"/>
              </a:solidFill>
            </a:rPr>
            <a:t>and approximately </a:t>
          </a:r>
          <a:r>
            <a:rPr lang="en-US" sz="1600" b="1" baseline="0">
              <a:solidFill>
                <a:schemeClr val="tx1"/>
              </a:solidFill>
            </a:rPr>
            <a:t>2.5 million</a:t>
          </a:r>
          <a:r>
            <a:rPr lang="en-US" sz="1600" b="0" baseline="0">
              <a:solidFill>
                <a:schemeClr val="tx1"/>
              </a:solidFill>
            </a:rPr>
            <a:t> orders respectively</a:t>
          </a:r>
        </a:p>
        <a:p>
          <a:endParaRPr lang="en-US" sz="1600" b="1">
            <a:solidFill>
              <a:schemeClr val="tx1"/>
            </a:solidFill>
          </a:endParaRPr>
        </a:p>
        <a:p>
          <a:r>
            <a:rPr lang="en-US" sz="1600" b="1">
              <a:solidFill>
                <a:schemeClr val="tx1"/>
              </a:solidFill>
            </a:rPr>
            <a:t>Pets,</a:t>
          </a:r>
          <a:r>
            <a:rPr lang="en-US" sz="1600" b="1" baseline="0">
              <a:solidFill>
                <a:schemeClr val="tx1"/>
              </a:solidFill>
            </a:rPr>
            <a:t> Bulk </a:t>
          </a:r>
          <a:r>
            <a:rPr lang="en-US" sz="1600" b="0" baseline="0">
              <a:solidFill>
                <a:schemeClr val="tx1"/>
              </a:solidFill>
            </a:rPr>
            <a:t>and</a:t>
          </a:r>
          <a:r>
            <a:rPr lang="en-US" sz="1600" b="1" baseline="0">
              <a:solidFill>
                <a:schemeClr val="tx1"/>
              </a:solidFill>
            </a:rPr>
            <a:t> Alcohol</a:t>
          </a:r>
          <a:r>
            <a:rPr lang="en-US" sz="1600" b="0" baseline="0">
              <a:solidFill>
                <a:schemeClr val="tx1"/>
              </a:solidFill>
            </a:rPr>
            <a:t> have the lowest frequency of product orders</a:t>
          </a:r>
          <a:endParaRPr lang="en-US" sz="1600" b="1">
            <a:solidFill>
              <a:schemeClr val="tx1"/>
            </a:solidFill>
          </a:endParaRPr>
        </a:p>
      </xdr:txBody>
    </xdr:sp>
    <xdr:clientData/>
  </xdr:twoCellAnchor>
  <xdr:twoCellAnchor>
    <xdr:from>
      <xdr:col>1</xdr:col>
      <xdr:colOff>1</xdr:colOff>
      <xdr:row>257</xdr:row>
      <xdr:rowOff>127000</xdr:rowOff>
    </xdr:from>
    <xdr:to>
      <xdr:col>2</xdr:col>
      <xdr:colOff>1104900</xdr:colOff>
      <xdr:row>268</xdr:row>
      <xdr:rowOff>177800</xdr:rowOff>
    </xdr:to>
    <xdr:sp macro="" textlink="">
      <xdr:nvSpPr>
        <xdr:cNvPr id="74" name="Rectangle 73">
          <a:extLst>
            <a:ext uri="{FF2B5EF4-FFF2-40B4-BE49-F238E27FC236}">
              <a16:creationId xmlns:a16="http://schemas.microsoft.com/office/drawing/2014/main" id="{2FC1308B-DDCB-9F4F-98AD-D064F2D871E5}"/>
            </a:ext>
          </a:extLst>
        </xdr:cNvPr>
        <xdr:cNvSpPr/>
      </xdr:nvSpPr>
      <xdr:spPr>
        <a:xfrm>
          <a:off x="304801" y="55600600"/>
          <a:ext cx="6934199" cy="21463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a:solidFill>
                <a:schemeClr val="tx1"/>
              </a:solidFill>
            </a:rPr>
            <a:t>To track </a:t>
          </a:r>
          <a:r>
            <a:rPr lang="en-US" sz="1600" b="1">
              <a:solidFill>
                <a:schemeClr val="tx1"/>
              </a:solidFill>
            </a:rPr>
            <a:t>brand</a:t>
          </a:r>
          <a:r>
            <a:rPr lang="en-US" sz="1600" b="1" baseline="0">
              <a:solidFill>
                <a:schemeClr val="tx1"/>
              </a:solidFill>
            </a:rPr>
            <a:t> loyalty</a:t>
          </a:r>
          <a:r>
            <a:rPr lang="en-US" sz="1600" b="0" baseline="0">
              <a:solidFill>
                <a:schemeClr val="tx1"/>
              </a:solidFill>
            </a:rPr>
            <a:t> a 'loyalty flag' was created based on maximum orders with the following conditions:</a:t>
          </a:r>
        </a:p>
        <a:p>
          <a:endParaRPr lang="en-US" sz="1600" b="0" baseline="0">
            <a:solidFill>
              <a:schemeClr val="tx1"/>
            </a:solidFill>
          </a:endParaRPr>
        </a:p>
        <a:p>
          <a:r>
            <a:rPr lang="en-US" sz="1600" b="1">
              <a:solidFill>
                <a:schemeClr val="tx1"/>
              </a:solidFill>
            </a:rPr>
            <a:t>Loyal customer </a:t>
          </a:r>
          <a:r>
            <a:rPr lang="en-US" sz="1600" b="0">
              <a:solidFill>
                <a:schemeClr val="tx1"/>
              </a:solidFill>
            </a:rPr>
            <a:t> = </a:t>
          </a:r>
          <a:r>
            <a:rPr lang="en-US" sz="1600" b="1">
              <a:solidFill>
                <a:schemeClr val="tx1"/>
              </a:solidFill>
            </a:rPr>
            <a:t>over 40</a:t>
          </a:r>
          <a:r>
            <a:rPr lang="en-US" sz="1600" b="0">
              <a:solidFill>
                <a:schemeClr val="tx1"/>
              </a:solidFill>
            </a:rPr>
            <a:t> maximum orders</a:t>
          </a:r>
        </a:p>
        <a:p>
          <a:endParaRPr lang="en-US" sz="1600" b="0">
            <a:solidFill>
              <a:schemeClr val="tx1"/>
            </a:solidFill>
          </a:endParaRPr>
        </a:p>
        <a:p>
          <a:r>
            <a:rPr lang="en-US" sz="1600" b="1">
              <a:solidFill>
                <a:schemeClr val="tx1"/>
              </a:solidFill>
            </a:rPr>
            <a:t>Regular customer</a:t>
          </a:r>
          <a:r>
            <a:rPr lang="en-US" sz="1600" b="0">
              <a:solidFill>
                <a:schemeClr val="tx1"/>
              </a:solidFill>
            </a:rPr>
            <a:t> = </a:t>
          </a:r>
          <a:r>
            <a:rPr lang="en-US" sz="1600" b="1">
              <a:solidFill>
                <a:schemeClr val="tx1"/>
              </a:solidFill>
            </a:rPr>
            <a:t>over 10</a:t>
          </a:r>
          <a:r>
            <a:rPr lang="en-US" sz="1600" b="0">
              <a:solidFill>
                <a:schemeClr val="tx1"/>
              </a:solidFill>
            </a:rPr>
            <a:t> but </a:t>
          </a:r>
          <a:r>
            <a:rPr lang="en-US" sz="1600" b="1">
              <a:solidFill>
                <a:schemeClr val="tx1"/>
              </a:solidFill>
            </a:rPr>
            <a:t>less than or equal to 40</a:t>
          </a:r>
          <a:endParaRPr lang="en-US" sz="1600" b="0">
            <a:solidFill>
              <a:schemeClr val="tx1"/>
            </a:solidFill>
          </a:endParaRPr>
        </a:p>
        <a:p>
          <a:endParaRPr lang="en-US" sz="1600" b="0">
            <a:solidFill>
              <a:schemeClr val="tx1"/>
            </a:solidFill>
          </a:endParaRPr>
        </a:p>
        <a:p>
          <a:r>
            <a:rPr lang="en-US" sz="1600" b="1">
              <a:solidFill>
                <a:schemeClr val="tx1"/>
              </a:solidFill>
            </a:rPr>
            <a:t>New customer = </a:t>
          </a:r>
          <a:r>
            <a:rPr lang="en-US" sz="1600" b="0">
              <a:solidFill>
                <a:schemeClr val="tx1"/>
              </a:solidFill>
            </a:rPr>
            <a:t> </a:t>
          </a:r>
          <a:r>
            <a:rPr lang="en-US" sz="1600" b="1">
              <a:solidFill>
                <a:schemeClr val="tx1"/>
              </a:solidFill>
            </a:rPr>
            <a:t>less than or equal to 10</a:t>
          </a:r>
        </a:p>
      </xdr:txBody>
    </xdr:sp>
    <xdr:clientData/>
  </xdr:twoCellAnchor>
  <xdr:twoCellAnchor>
    <xdr:from>
      <xdr:col>2</xdr:col>
      <xdr:colOff>1824041</xdr:colOff>
      <xdr:row>257</xdr:row>
      <xdr:rowOff>126999</xdr:rowOff>
    </xdr:from>
    <xdr:to>
      <xdr:col>3</xdr:col>
      <xdr:colOff>2870200</xdr:colOff>
      <xdr:row>269</xdr:row>
      <xdr:rowOff>1</xdr:rowOff>
    </xdr:to>
    <xdr:sp macro="" textlink="">
      <xdr:nvSpPr>
        <xdr:cNvPr id="75" name="Rectangle 74">
          <a:extLst>
            <a:ext uri="{FF2B5EF4-FFF2-40B4-BE49-F238E27FC236}">
              <a16:creationId xmlns:a16="http://schemas.microsoft.com/office/drawing/2014/main" id="{154A999E-53D8-BB4E-8864-AE28A4A62BA3}"/>
            </a:ext>
          </a:extLst>
        </xdr:cNvPr>
        <xdr:cNvSpPr/>
      </xdr:nvSpPr>
      <xdr:spPr>
        <a:xfrm>
          <a:off x="7958141" y="55600599"/>
          <a:ext cx="6316659" cy="2159002"/>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1">
              <a:solidFill>
                <a:schemeClr val="tx1"/>
              </a:solidFill>
            </a:rPr>
            <a:t>Incentivise</a:t>
          </a:r>
          <a:r>
            <a:rPr lang="en-US" sz="1600" b="1" baseline="0">
              <a:solidFill>
                <a:schemeClr val="tx1"/>
              </a:solidFill>
            </a:rPr>
            <a:t> more customers to become 'Loyal' customers:	</a:t>
          </a:r>
          <a:endParaRPr lang="en-US" sz="1600" b="1">
            <a:solidFill>
              <a:schemeClr val="tx1"/>
            </a:solidFill>
          </a:endParaRPr>
        </a:p>
        <a:p>
          <a:endParaRPr lang="en-US" sz="1600" b="1">
            <a:solidFill>
              <a:schemeClr val="tx1"/>
            </a:solidFill>
          </a:endParaRPr>
        </a:p>
        <a:p>
          <a:r>
            <a:rPr lang="en-US" sz="1600" b="1">
              <a:solidFill>
                <a:schemeClr val="tx1"/>
              </a:solidFill>
            </a:rPr>
            <a:t>- </a:t>
          </a:r>
          <a:r>
            <a:rPr lang="en-US" sz="1600" b="0">
              <a:solidFill>
                <a:schemeClr val="tx1"/>
              </a:solidFill>
            </a:rPr>
            <a:t>create a </a:t>
          </a:r>
          <a:r>
            <a:rPr lang="en-US" sz="1600" b="1">
              <a:solidFill>
                <a:schemeClr val="tx1"/>
              </a:solidFill>
            </a:rPr>
            <a:t>reward programe </a:t>
          </a:r>
          <a:r>
            <a:rPr lang="en-US" sz="1600" b="0">
              <a:solidFill>
                <a:schemeClr val="tx1"/>
              </a:solidFill>
            </a:rPr>
            <a:t>providing</a:t>
          </a:r>
          <a:r>
            <a:rPr lang="en-US" sz="1600" b="0" baseline="0">
              <a:solidFill>
                <a:schemeClr val="tx1"/>
              </a:solidFill>
            </a:rPr>
            <a:t> benefits to </a:t>
          </a:r>
          <a:r>
            <a:rPr lang="en-US" sz="1600" b="1" baseline="0">
              <a:solidFill>
                <a:schemeClr val="tx1"/>
              </a:solidFill>
            </a:rPr>
            <a:t>loyal</a:t>
          </a:r>
          <a:r>
            <a:rPr lang="en-US" sz="1600" b="0" baseline="0">
              <a:solidFill>
                <a:schemeClr val="tx1"/>
              </a:solidFill>
            </a:rPr>
            <a:t> customers</a:t>
          </a:r>
        </a:p>
        <a:p>
          <a:endParaRPr lang="en-US" sz="1600" b="0" baseline="0">
            <a:solidFill>
              <a:schemeClr val="tx1"/>
            </a:solidFill>
          </a:endParaRPr>
        </a:p>
        <a:p>
          <a:r>
            <a:rPr lang="en-US" sz="1600" b="0" baseline="0">
              <a:solidFill>
                <a:schemeClr val="tx1"/>
              </a:solidFill>
            </a:rPr>
            <a:t>- </a:t>
          </a:r>
          <a:r>
            <a:rPr lang="en-US" sz="1600" b="1" baseline="0">
              <a:solidFill>
                <a:schemeClr val="tx1"/>
              </a:solidFill>
            </a:rPr>
            <a:t>promote</a:t>
          </a:r>
          <a:r>
            <a:rPr lang="en-US" sz="1600" b="0" baseline="0">
              <a:solidFill>
                <a:schemeClr val="tx1"/>
              </a:solidFill>
            </a:rPr>
            <a:t> the program to </a:t>
          </a:r>
          <a:r>
            <a:rPr lang="en-US" sz="1600" b="1" baseline="0">
              <a:solidFill>
                <a:schemeClr val="tx1"/>
              </a:solidFill>
            </a:rPr>
            <a:t>new</a:t>
          </a:r>
          <a:r>
            <a:rPr lang="en-US" sz="1600" b="0" baseline="0">
              <a:solidFill>
                <a:schemeClr val="tx1"/>
              </a:solidFill>
            </a:rPr>
            <a:t> and </a:t>
          </a:r>
          <a:r>
            <a:rPr lang="en-US" sz="1600" b="1" baseline="0">
              <a:solidFill>
                <a:schemeClr val="tx1"/>
              </a:solidFill>
            </a:rPr>
            <a:t>regular</a:t>
          </a:r>
          <a:r>
            <a:rPr lang="en-US" sz="1600" b="0" baseline="0">
              <a:solidFill>
                <a:schemeClr val="tx1"/>
              </a:solidFill>
            </a:rPr>
            <a:t> customers</a:t>
          </a:r>
          <a:endParaRPr lang="en-US" sz="1600" b="0">
            <a:solidFill>
              <a:schemeClr val="tx1"/>
            </a:solidFill>
          </a:endParaRPr>
        </a:p>
      </xdr:txBody>
    </xdr:sp>
    <xdr:clientData/>
  </xdr:twoCellAnchor>
  <xdr:twoCellAnchor>
    <xdr:from>
      <xdr:col>2</xdr:col>
      <xdr:colOff>4965700</xdr:colOff>
      <xdr:row>301</xdr:row>
      <xdr:rowOff>139700</xdr:rowOff>
    </xdr:from>
    <xdr:to>
      <xdr:col>9</xdr:col>
      <xdr:colOff>603250</xdr:colOff>
      <xdr:row>312</xdr:row>
      <xdr:rowOff>184150</xdr:rowOff>
    </xdr:to>
    <xdr:sp macro="" textlink="">
      <xdr:nvSpPr>
        <xdr:cNvPr id="76" name="Rectangle 75">
          <a:extLst>
            <a:ext uri="{FF2B5EF4-FFF2-40B4-BE49-F238E27FC236}">
              <a16:creationId xmlns:a16="http://schemas.microsoft.com/office/drawing/2014/main" id="{10263F90-770A-594F-846D-50CB7C8C692A}"/>
            </a:ext>
          </a:extLst>
        </xdr:cNvPr>
        <xdr:cNvSpPr/>
      </xdr:nvSpPr>
      <xdr:spPr>
        <a:xfrm>
          <a:off x="11099800" y="65341500"/>
          <a:ext cx="7778750" cy="21907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a:solidFill>
                <a:schemeClr val="tx1"/>
              </a:solidFill>
            </a:rPr>
            <a:t>- Overall, there is little difference in the ordering habits based</a:t>
          </a:r>
          <a:r>
            <a:rPr lang="en-US" sz="1600" b="0" baseline="0">
              <a:solidFill>
                <a:schemeClr val="tx1"/>
              </a:solidFill>
            </a:rPr>
            <a:t> on a customer's loyalty status</a:t>
          </a:r>
          <a:endParaRPr lang="en-US" sz="1600" b="0">
            <a:solidFill>
              <a:schemeClr val="tx1"/>
            </a:solidFill>
          </a:endParaRPr>
        </a:p>
        <a:p>
          <a:endParaRPr lang="en-US" sz="1600" b="0">
            <a:solidFill>
              <a:schemeClr val="tx1"/>
            </a:solidFill>
          </a:endParaRPr>
        </a:p>
        <a:p>
          <a:r>
            <a:rPr lang="en-US" sz="1600" b="0">
              <a:solidFill>
                <a:schemeClr val="tx1"/>
              </a:solidFill>
            </a:rPr>
            <a:t>- One</a:t>
          </a:r>
          <a:r>
            <a:rPr lang="en-US" sz="1600" b="0" baseline="0">
              <a:solidFill>
                <a:schemeClr val="tx1"/>
              </a:solidFill>
            </a:rPr>
            <a:t> slight difference is how</a:t>
          </a:r>
          <a:r>
            <a:rPr lang="en-US" sz="1600" b="0">
              <a:solidFill>
                <a:schemeClr val="tx1"/>
              </a:solidFill>
            </a:rPr>
            <a:t> </a:t>
          </a:r>
          <a:r>
            <a:rPr lang="en-US" sz="1600" b="1">
              <a:solidFill>
                <a:schemeClr val="tx1"/>
              </a:solidFill>
            </a:rPr>
            <a:t>Baby</a:t>
          </a:r>
          <a:r>
            <a:rPr lang="en-US" sz="1600" b="0" baseline="0">
              <a:solidFill>
                <a:schemeClr val="tx1"/>
              </a:solidFill>
            </a:rPr>
            <a:t> and </a:t>
          </a:r>
          <a:r>
            <a:rPr lang="en-US" sz="1600" b="1" baseline="0">
              <a:solidFill>
                <a:schemeClr val="tx1"/>
              </a:solidFill>
            </a:rPr>
            <a:t>Bulk</a:t>
          </a:r>
          <a:r>
            <a:rPr lang="en-US" sz="1600" b="0" baseline="0">
              <a:solidFill>
                <a:schemeClr val="tx1"/>
              </a:solidFill>
            </a:rPr>
            <a:t> products are purchased by more </a:t>
          </a:r>
          <a:r>
            <a:rPr lang="en-US" sz="1600" b="1" baseline="0">
              <a:solidFill>
                <a:schemeClr val="tx1"/>
              </a:solidFill>
            </a:rPr>
            <a:t>Loyal Customers</a:t>
          </a:r>
          <a:r>
            <a:rPr lang="en-US" sz="1600" b="0" baseline="0">
              <a:solidFill>
                <a:schemeClr val="tx1"/>
              </a:solidFill>
            </a:rPr>
            <a:t> than other groups. This could be due to new parents returning often to buy </a:t>
          </a:r>
          <a:r>
            <a:rPr lang="en-US" sz="1600" b="1" baseline="0">
              <a:solidFill>
                <a:schemeClr val="tx1"/>
              </a:solidFill>
            </a:rPr>
            <a:t>babies</a:t>
          </a:r>
          <a:r>
            <a:rPr lang="en-US" sz="1600" b="0" baseline="0">
              <a:solidFill>
                <a:schemeClr val="tx1"/>
              </a:solidFill>
            </a:rPr>
            <a:t> and </a:t>
          </a:r>
          <a:r>
            <a:rPr lang="en-US" sz="1600" b="1" baseline="0">
              <a:solidFill>
                <a:schemeClr val="tx1"/>
              </a:solidFill>
            </a:rPr>
            <a:t>bulk </a:t>
          </a:r>
          <a:r>
            <a:rPr lang="en-US" sz="1600" b="0" baseline="0">
              <a:solidFill>
                <a:schemeClr val="tx1"/>
              </a:solidFill>
            </a:rPr>
            <a:t>proucts</a:t>
          </a:r>
        </a:p>
        <a:p>
          <a:endParaRPr lang="en-US" sz="1600" b="0" baseline="0">
            <a:solidFill>
              <a:schemeClr val="tx1"/>
            </a:solidFill>
          </a:endParaRPr>
        </a:p>
        <a:p>
          <a:r>
            <a:rPr lang="en-US" sz="1600" b="0" baseline="0">
              <a:solidFill>
                <a:schemeClr val="tx1"/>
              </a:solidFill>
            </a:rPr>
            <a:t>- </a:t>
          </a:r>
          <a:r>
            <a:rPr lang="en-US" sz="1600" b="1" baseline="0">
              <a:solidFill>
                <a:schemeClr val="tx1"/>
              </a:solidFill>
            </a:rPr>
            <a:t>Consider promoting bulk and babies products as part of a strategy to develop customer loyalty </a:t>
          </a:r>
          <a:endParaRPr lang="en-US" sz="1600" b="0" baseline="0">
            <a:solidFill>
              <a:schemeClr val="tx1"/>
            </a:solidFill>
          </a:endParaRPr>
        </a:p>
      </xdr:txBody>
    </xdr:sp>
    <xdr:clientData/>
  </xdr:twoCellAnchor>
  <xdr:twoCellAnchor>
    <xdr:from>
      <xdr:col>2</xdr:col>
      <xdr:colOff>558800</xdr:colOff>
      <xdr:row>337</xdr:row>
      <xdr:rowOff>0</xdr:rowOff>
    </xdr:from>
    <xdr:to>
      <xdr:col>2</xdr:col>
      <xdr:colOff>5245100</xdr:colOff>
      <xdr:row>343</xdr:row>
      <xdr:rowOff>139700</xdr:rowOff>
    </xdr:to>
    <xdr:sp macro="" textlink="">
      <xdr:nvSpPr>
        <xdr:cNvPr id="77" name="Rectangle 76">
          <a:extLst>
            <a:ext uri="{FF2B5EF4-FFF2-40B4-BE49-F238E27FC236}">
              <a16:creationId xmlns:a16="http://schemas.microsoft.com/office/drawing/2014/main" id="{549E9D22-56F9-6E48-AAA0-9CE3EC1BD8CA}"/>
            </a:ext>
          </a:extLst>
        </xdr:cNvPr>
        <xdr:cNvSpPr/>
      </xdr:nvSpPr>
      <xdr:spPr>
        <a:xfrm>
          <a:off x="6692900" y="72707500"/>
          <a:ext cx="4686300" cy="12827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600" b="0" baseline="0">
              <a:solidFill>
                <a:schemeClr val="tx1"/>
              </a:solidFill>
            </a:rPr>
            <a:t>While </a:t>
          </a:r>
          <a:r>
            <a:rPr lang="en-US" sz="1600" b="1" baseline="0">
              <a:solidFill>
                <a:schemeClr val="tx1"/>
              </a:solidFill>
            </a:rPr>
            <a:t>The South</a:t>
          </a:r>
          <a:r>
            <a:rPr lang="en-US" sz="1600" b="0" baseline="0">
              <a:solidFill>
                <a:schemeClr val="tx1"/>
              </a:solidFill>
            </a:rPr>
            <a:t> has the </a:t>
          </a:r>
          <a:r>
            <a:rPr lang="en-US" sz="1600" b="1" baseline="0">
              <a:solidFill>
                <a:schemeClr val="tx1"/>
              </a:solidFill>
            </a:rPr>
            <a:t>highest frequency of orders</a:t>
          </a:r>
          <a:r>
            <a:rPr lang="en-US" sz="1600" b="0" baseline="0">
              <a:solidFill>
                <a:schemeClr val="tx1"/>
              </a:solidFill>
            </a:rPr>
            <a:t> it should be noted that it is also the </a:t>
          </a:r>
          <a:r>
            <a:rPr lang="en-US" sz="1600" b="1" baseline="0">
              <a:solidFill>
                <a:schemeClr val="tx1"/>
              </a:solidFill>
            </a:rPr>
            <a:t>largest region</a:t>
          </a:r>
          <a:r>
            <a:rPr lang="en-US" sz="1600" b="0" baseline="0">
              <a:solidFill>
                <a:schemeClr val="tx1"/>
              </a:solidFill>
            </a:rPr>
            <a:t> with the </a:t>
          </a:r>
          <a:r>
            <a:rPr lang="en-US" sz="1600" b="1" baseline="0">
              <a:solidFill>
                <a:schemeClr val="tx1"/>
              </a:solidFill>
            </a:rPr>
            <a:t>largest population</a:t>
          </a:r>
          <a:r>
            <a:rPr lang="en-US" sz="1600" b="0" baseline="0">
              <a:solidFill>
                <a:schemeClr val="tx1"/>
              </a:solidFill>
            </a:rPr>
            <a:t>.</a:t>
          </a:r>
        </a:p>
        <a:p>
          <a:endParaRPr lang="en-US" sz="1600" b="0" baseline="0">
            <a:solidFill>
              <a:schemeClr val="tx1"/>
            </a:solidFill>
          </a:endParaRPr>
        </a:p>
        <a:p>
          <a:endParaRPr lang="en-US" sz="1600" b="1" baseline="0">
            <a:solidFill>
              <a:schemeClr val="tx1"/>
            </a:solidFill>
          </a:endParaRPr>
        </a:p>
      </xdr:txBody>
    </xdr:sp>
    <xdr:clientData/>
  </xdr:twoCellAnchor>
  <xdr:twoCellAnchor>
    <xdr:from>
      <xdr:col>2</xdr:col>
      <xdr:colOff>2286000</xdr:colOff>
      <xdr:row>489</xdr:row>
      <xdr:rowOff>95250</xdr:rowOff>
    </xdr:from>
    <xdr:to>
      <xdr:col>2</xdr:col>
      <xdr:colOff>4724400</xdr:colOff>
      <xdr:row>502</xdr:row>
      <xdr:rowOff>63500</xdr:rowOff>
    </xdr:to>
    <xdr:sp macro="" textlink="">
      <xdr:nvSpPr>
        <xdr:cNvPr id="78" name="Rectangle 77">
          <a:extLst>
            <a:ext uri="{FF2B5EF4-FFF2-40B4-BE49-F238E27FC236}">
              <a16:creationId xmlns:a16="http://schemas.microsoft.com/office/drawing/2014/main" id="{53C7D68B-0919-6C41-B294-2A25964923D5}"/>
            </a:ext>
          </a:extLst>
        </xdr:cNvPr>
        <xdr:cNvSpPr/>
      </xdr:nvSpPr>
      <xdr:spPr>
        <a:xfrm>
          <a:off x="8420100" y="103943150"/>
          <a:ext cx="2438400" cy="24447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600" b="1" baseline="0">
              <a:solidFill>
                <a:schemeClr val="tx1"/>
              </a:solidFill>
            </a:rPr>
            <a:t>Customer Profiles:</a:t>
          </a:r>
        </a:p>
        <a:p>
          <a:r>
            <a:rPr lang="en-US" sz="1600" b="0" baseline="0">
              <a:solidFill>
                <a:schemeClr val="tx1"/>
              </a:solidFill>
            </a:rPr>
            <a:t>Age Group</a:t>
          </a:r>
        </a:p>
        <a:p>
          <a:r>
            <a:rPr lang="en-US" sz="1600" b="0" baseline="0">
              <a:solidFill>
                <a:schemeClr val="tx1"/>
              </a:solidFill>
            </a:rPr>
            <a:t>Gender</a:t>
          </a:r>
        </a:p>
        <a:p>
          <a:r>
            <a:rPr lang="en-US" sz="1600" b="0" baseline="0">
              <a:solidFill>
                <a:schemeClr val="tx1"/>
              </a:solidFill>
            </a:rPr>
            <a:t>Income Bracket</a:t>
          </a:r>
        </a:p>
        <a:p>
          <a:r>
            <a:rPr lang="en-US" sz="1600" b="0" baseline="0">
              <a:solidFill>
                <a:schemeClr val="tx1"/>
              </a:solidFill>
            </a:rPr>
            <a:t>Family Status</a:t>
          </a:r>
        </a:p>
        <a:p>
          <a:r>
            <a:rPr lang="en-US" sz="1600" b="0" baseline="0">
              <a:solidFill>
                <a:schemeClr val="tx1"/>
              </a:solidFill>
            </a:rPr>
            <a:t>Household Size</a:t>
          </a:r>
        </a:p>
        <a:p>
          <a:r>
            <a:rPr lang="en-US" sz="1600" b="0" baseline="0">
              <a:solidFill>
                <a:schemeClr val="tx1"/>
              </a:solidFill>
            </a:rPr>
            <a:t>Loyalty</a:t>
          </a:r>
        </a:p>
        <a:p>
          <a:r>
            <a:rPr lang="en-US" sz="1600" b="0" baseline="0">
              <a:solidFill>
                <a:schemeClr val="tx1"/>
              </a:solidFill>
            </a:rPr>
            <a:t>Parent Profile</a:t>
          </a:r>
        </a:p>
        <a:p>
          <a:r>
            <a:rPr lang="en-US" sz="1600" b="0" baseline="0">
              <a:solidFill>
                <a:schemeClr val="tx1"/>
              </a:solidFill>
            </a:rPr>
            <a:t>Professional Profile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3"/>
  <sheetViews>
    <sheetView showGridLines="0" zoomScale="80" zoomScaleNormal="80" workbookViewId="0">
      <selection activeCell="K12" sqref="K12"/>
    </sheetView>
  </sheetViews>
  <sheetFormatPr baseColWidth="10" defaultColWidth="8.83203125" defaultRowHeight="15"/>
  <sheetData>
    <row r="13" spans="2:2" ht="16">
      <c r="B13" s="7" t="s">
        <v>0</v>
      </c>
    </row>
    <row r="14" spans="2:2">
      <c r="B14" s="6" t="s">
        <v>15</v>
      </c>
    </row>
    <row r="15" spans="2:2">
      <c r="B15" s="6" t="s">
        <v>16</v>
      </c>
    </row>
    <row r="16" spans="2:2">
      <c r="B16" s="6" t="s">
        <v>17</v>
      </c>
    </row>
    <row r="17" spans="2:2">
      <c r="B17" s="6" t="s">
        <v>18</v>
      </c>
    </row>
    <row r="18" spans="2:2">
      <c r="B18" s="6" t="s">
        <v>20</v>
      </c>
    </row>
    <row r="19" spans="2:2">
      <c r="B19" s="6" t="s">
        <v>22</v>
      </c>
    </row>
    <row r="22" spans="2:2">
      <c r="B22" t="s">
        <v>23</v>
      </c>
    </row>
    <row r="23" spans="2:2">
      <c r="B23"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Y47"/>
  <sheetViews>
    <sheetView showGridLines="0" zoomScale="88" zoomScaleNormal="88" workbookViewId="0">
      <selection activeCell="T42" sqref="T42"/>
    </sheetView>
  </sheetViews>
  <sheetFormatPr baseColWidth="10" defaultColWidth="8.6640625" defaultRowHeight="14"/>
  <cols>
    <col min="1" max="1" width="5.5" style="1" customWidth="1"/>
    <col min="2" max="4" width="8.6640625" style="1"/>
    <col min="5" max="5" width="11.1640625" style="1" bestFit="1" customWidth="1"/>
    <col min="6" max="19" width="8.6640625" style="1"/>
    <col min="20" max="20" width="16" style="1" bestFit="1" customWidth="1"/>
    <col min="21" max="24" width="8.6640625" style="1"/>
    <col min="25" max="25" width="12.83203125" style="1" bestFit="1" customWidth="1"/>
    <col min="26" max="16384" width="8.6640625" style="1"/>
  </cols>
  <sheetData>
    <row r="1" spans="25:25" ht="17">
      <c r="Y1" s="8" t="s">
        <v>19</v>
      </c>
    </row>
    <row r="2" spans="25:25" ht="17">
      <c r="Y2" s="8"/>
    </row>
    <row r="6" spans="25:25" ht="8.5" customHeight="1"/>
    <row r="45" spans="5:20" ht="19">
      <c r="T45" s="13"/>
    </row>
    <row r="47" spans="5:20">
      <c r="E47" s="12"/>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D23" sqref="D23"/>
    </sheetView>
  </sheetViews>
  <sheetFormatPr baseColWidth="10" defaultColWidth="8.83203125" defaultRowHeight="15"/>
  <cols>
    <col min="1" max="1" width="4.6640625" customWidth="1"/>
    <col min="2" max="3" width="22.33203125" customWidth="1"/>
    <col min="4" max="4" width="32.1640625" customWidth="1"/>
    <col min="5" max="5" width="35.33203125" customWidth="1"/>
  </cols>
  <sheetData>
    <row r="1" spans="2:9">
      <c r="I1" s="9" t="s">
        <v>19</v>
      </c>
    </row>
    <row r="5" spans="2:9" ht="16" thickBot="1"/>
    <row r="6" spans="2:9" ht="24.5" customHeight="1" thickTop="1" thickBot="1">
      <c r="B6" s="2" t="s">
        <v>6</v>
      </c>
      <c r="C6" s="3" t="s">
        <v>7</v>
      </c>
      <c r="D6" s="3" t="s">
        <v>8</v>
      </c>
      <c r="E6" s="4" t="s">
        <v>9</v>
      </c>
    </row>
    <row r="7" spans="2:9" ht="49" thickTop="1">
      <c r="B7" s="14" t="s">
        <v>10</v>
      </c>
      <c r="C7" s="23" t="s">
        <v>28</v>
      </c>
      <c r="D7" s="23" t="s">
        <v>32</v>
      </c>
      <c r="E7" s="17" t="s">
        <v>29</v>
      </c>
    </row>
    <row r="8" spans="2:9" ht="32">
      <c r="B8" s="15" t="s">
        <v>11</v>
      </c>
      <c r="C8" s="18" t="s">
        <v>25</v>
      </c>
      <c r="D8" s="18" t="s">
        <v>26</v>
      </c>
      <c r="E8" s="20" t="s">
        <v>27</v>
      </c>
    </row>
    <row r="9" spans="2:9" ht="16">
      <c r="B9" s="15" t="s">
        <v>12</v>
      </c>
      <c r="C9" s="18" t="s">
        <v>29</v>
      </c>
      <c r="D9" s="19"/>
      <c r="E9" s="20" t="s">
        <v>29</v>
      </c>
    </row>
    <row r="10" spans="2:9" ht="16">
      <c r="B10" s="15" t="s">
        <v>13</v>
      </c>
      <c r="C10" s="18" t="s">
        <v>29</v>
      </c>
      <c r="D10" s="19"/>
      <c r="E10" s="20" t="s">
        <v>29</v>
      </c>
    </row>
    <row r="11" spans="2:9" ht="48">
      <c r="B11" s="15" t="s">
        <v>33</v>
      </c>
      <c r="C11" s="18" t="str">
        <f>C7</f>
        <v>206,209 missing values in [days_since_last_order]</v>
      </c>
      <c r="D11" s="29" t="s">
        <v>34</v>
      </c>
      <c r="E11" s="20"/>
    </row>
    <row r="12" spans="2:9">
      <c r="B12" s="15"/>
      <c r="C12" s="19"/>
      <c r="D12" s="19"/>
      <c r="E12" s="20"/>
    </row>
    <row r="13" spans="2:9">
      <c r="B13" s="15"/>
      <c r="C13" s="19"/>
      <c r="D13" s="19"/>
      <c r="E13" s="20"/>
    </row>
    <row r="14" spans="2:9">
      <c r="B14" s="15"/>
      <c r="C14" s="19"/>
      <c r="D14" s="19"/>
      <c r="E14" s="20"/>
    </row>
    <row r="15" spans="2:9">
      <c r="B15" s="15"/>
      <c r="C15" s="19"/>
      <c r="D15" s="19"/>
      <c r="E15" s="20"/>
    </row>
    <row r="16" spans="2:9">
      <c r="B16" s="15"/>
      <c r="C16" s="19"/>
      <c r="D16" s="19"/>
      <c r="E16" s="20"/>
    </row>
    <row r="17" spans="2:5">
      <c r="B17" s="15"/>
      <c r="C17" s="19"/>
      <c r="D17" s="19"/>
      <c r="E17" s="20"/>
    </row>
    <row r="18" spans="2:5">
      <c r="B18" s="15"/>
      <c r="C18" s="19"/>
      <c r="D18" s="19"/>
      <c r="E18" s="20"/>
    </row>
    <row r="19" spans="2:5">
      <c r="B19" s="15"/>
      <c r="C19" s="19"/>
      <c r="D19" s="19"/>
      <c r="E19" s="20"/>
    </row>
    <row r="20" spans="2:5" ht="16" thickBot="1">
      <c r="B20" s="16"/>
      <c r="C20" s="21"/>
      <c r="D20" s="21"/>
      <c r="E20" s="22"/>
    </row>
    <row r="21" spans="2:5" ht="16" thickTop="1"/>
  </sheetData>
  <hyperlinks>
    <hyperlink ref="I1" location="'Title Page'!A1" display="Title page" xr:uid="{00000000-0004-0000-0200-000000000000}"/>
    <hyperlink ref="D11" location="'Crosstab '!A1" display="Confirmed" xr:uid="{855EC658-FD96-AE40-AB7D-E89699155ECA}"/>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E54CB-625E-154B-B175-560F809BA45D}">
  <dimension ref="A1:CV36"/>
  <sheetViews>
    <sheetView workbookViewId="0">
      <selection activeCell="A37" sqref="A37"/>
    </sheetView>
  </sheetViews>
  <sheetFormatPr baseColWidth="10" defaultRowHeight="15"/>
  <cols>
    <col min="1" max="1" width="21.5" customWidth="1"/>
  </cols>
  <sheetData>
    <row r="1" spans="1:100">
      <c r="B1" s="26">
        <v>1</v>
      </c>
      <c r="C1" s="26">
        <v>2</v>
      </c>
      <c r="D1" s="26">
        <v>3</v>
      </c>
      <c r="E1" s="26">
        <v>4</v>
      </c>
      <c r="F1" s="26">
        <v>5</v>
      </c>
      <c r="G1" s="26">
        <v>6</v>
      </c>
      <c r="H1" s="26">
        <v>7</v>
      </c>
      <c r="I1" s="26">
        <v>8</v>
      </c>
      <c r="J1" s="26">
        <v>9</v>
      </c>
      <c r="K1" s="26">
        <v>10</v>
      </c>
      <c r="L1" s="26">
        <v>11</v>
      </c>
      <c r="M1" s="26">
        <v>12</v>
      </c>
      <c r="N1" s="26">
        <v>13</v>
      </c>
      <c r="O1" s="26">
        <v>14</v>
      </c>
      <c r="P1" s="26">
        <v>15</v>
      </c>
      <c r="Q1" s="26">
        <v>16</v>
      </c>
      <c r="R1" s="26">
        <v>17</v>
      </c>
      <c r="S1" s="26">
        <v>18</v>
      </c>
      <c r="T1" s="26">
        <v>19</v>
      </c>
      <c r="U1" s="26">
        <v>20</v>
      </c>
      <c r="V1" s="26">
        <v>21</v>
      </c>
      <c r="W1" s="26">
        <v>22</v>
      </c>
      <c r="X1" s="26">
        <v>23</v>
      </c>
      <c r="Y1" s="26">
        <v>24</v>
      </c>
      <c r="Z1" s="26">
        <v>25</v>
      </c>
      <c r="AA1" s="26">
        <v>26</v>
      </c>
      <c r="AB1" s="26">
        <v>27</v>
      </c>
      <c r="AC1" s="26">
        <v>28</v>
      </c>
      <c r="AD1" s="26">
        <v>29</v>
      </c>
      <c r="AE1" s="26">
        <v>30</v>
      </c>
      <c r="AF1" s="26">
        <v>31</v>
      </c>
      <c r="AG1" s="26">
        <v>32</v>
      </c>
      <c r="AH1" s="26">
        <v>33</v>
      </c>
      <c r="AI1" s="26">
        <v>34</v>
      </c>
      <c r="AJ1" s="26">
        <v>35</v>
      </c>
      <c r="AK1" s="26">
        <v>36</v>
      </c>
      <c r="AL1" s="26">
        <v>37</v>
      </c>
      <c r="AM1" s="26">
        <v>38</v>
      </c>
      <c r="AN1" s="26">
        <v>39</v>
      </c>
      <c r="AO1" s="26">
        <v>40</v>
      </c>
      <c r="AP1" s="26">
        <v>41</v>
      </c>
      <c r="AQ1" s="26">
        <v>42</v>
      </c>
      <c r="AR1" s="26">
        <v>43</v>
      </c>
      <c r="AS1" s="26">
        <v>44</v>
      </c>
      <c r="AT1" s="26">
        <v>45</v>
      </c>
      <c r="AU1" s="26">
        <v>46</v>
      </c>
      <c r="AV1" s="26">
        <v>47</v>
      </c>
      <c r="AW1" s="26">
        <v>48</v>
      </c>
      <c r="AX1" s="26">
        <v>49</v>
      </c>
      <c r="AY1" s="26">
        <v>50</v>
      </c>
      <c r="AZ1" s="26">
        <v>51</v>
      </c>
      <c r="BA1" s="26">
        <v>52</v>
      </c>
      <c r="BB1" s="26">
        <v>53</v>
      </c>
      <c r="BC1" s="26">
        <v>54</v>
      </c>
      <c r="BD1" s="26">
        <v>55</v>
      </c>
      <c r="BE1" s="26">
        <v>56</v>
      </c>
      <c r="BF1" s="26">
        <v>57</v>
      </c>
      <c r="BG1" s="26">
        <v>58</v>
      </c>
      <c r="BH1" s="26">
        <v>59</v>
      </c>
      <c r="BI1" s="26">
        <v>60</v>
      </c>
      <c r="BJ1" s="26">
        <v>61</v>
      </c>
      <c r="BK1" s="26">
        <v>62</v>
      </c>
      <c r="BL1" s="26">
        <v>63</v>
      </c>
      <c r="BM1" s="26">
        <v>64</v>
      </c>
      <c r="BN1" s="26">
        <v>65</v>
      </c>
      <c r="BO1" s="26">
        <v>66</v>
      </c>
      <c r="BP1" s="26">
        <v>67</v>
      </c>
      <c r="BQ1" s="26">
        <v>68</v>
      </c>
      <c r="BR1" s="26">
        <v>69</v>
      </c>
      <c r="BS1" s="26">
        <v>70</v>
      </c>
      <c r="BT1" s="26">
        <v>71</v>
      </c>
      <c r="BU1" s="26">
        <v>72</v>
      </c>
      <c r="BV1" s="26">
        <v>73</v>
      </c>
      <c r="BW1" s="26">
        <v>74</v>
      </c>
      <c r="BX1" s="26">
        <v>75</v>
      </c>
      <c r="BY1" s="26">
        <v>76</v>
      </c>
      <c r="BZ1" s="26">
        <v>77</v>
      </c>
      <c r="CA1" s="26">
        <v>78</v>
      </c>
      <c r="CB1" s="26">
        <v>79</v>
      </c>
      <c r="CC1" s="26">
        <v>80</v>
      </c>
      <c r="CD1" s="26">
        <v>81</v>
      </c>
      <c r="CE1" s="26">
        <v>82</v>
      </c>
      <c r="CF1" s="26">
        <v>83</v>
      </c>
      <c r="CG1" s="26">
        <v>84</v>
      </c>
      <c r="CH1" s="26">
        <v>85</v>
      </c>
      <c r="CI1" s="26">
        <v>86</v>
      </c>
      <c r="CJ1" s="26">
        <v>87</v>
      </c>
      <c r="CK1" s="26">
        <v>88</v>
      </c>
      <c r="CL1" s="26">
        <v>89</v>
      </c>
      <c r="CM1" s="26">
        <v>90</v>
      </c>
      <c r="CN1" s="26">
        <v>91</v>
      </c>
      <c r="CO1" s="26">
        <v>92</v>
      </c>
      <c r="CP1" s="26">
        <v>93</v>
      </c>
      <c r="CQ1" s="26">
        <v>94</v>
      </c>
      <c r="CR1" s="26">
        <v>95</v>
      </c>
      <c r="CS1" s="26">
        <v>96</v>
      </c>
      <c r="CT1" s="26">
        <v>97</v>
      </c>
      <c r="CU1" s="26">
        <v>98</v>
      </c>
      <c r="CV1" s="26">
        <v>99</v>
      </c>
    </row>
    <row r="2" spans="1:100">
      <c r="A2" s="24" t="s">
        <v>30</v>
      </c>
      <c r="B2" s="24" t="str">
        <f>_xlfn.CONCAT(B1," Order")</f>
        <v>1 Order</v>
      </c>
      <c r="C2" s="24" t="str">
        <f>_xlfn.CONCAT(C1," Order")</f>
        <v>2 Order</v>
      </c>
      <c r="D2" s="24" t="str">
        <f t="shared" ref="D2:O2" si="0">_xlfn.CONCAT(D1," Order")</f>
        <v>3 Order</v>
      </c>
      <c r="E2" s="24" t="str">
        <f t="shared" si="0"/>
        <v>4 Order</v>
      </c>
      <c r="F2" s="24" t="str">
        <f t="shared" si="0"/>
        <v>5 Order</v>
      </c>
      <c r="G2" s="24" t="str">
        <f t="shared" si="0"/>
        <v>6 Order</v>
      </c>
      <c r="H2" s="24" t="str">
        <f t="shared" si="0"/>
        <v>7 Order</v>
      </c>
      <c r="I2" s="24" t="str">
        <f t="shared" si="0"/>
        <v>8 Order</v>
      </c>
      <c r="J2" s="24" t="str">
        <f t="shared" si="0"/>
        <v>9 Order</v>
      </c>
      <c r="K2" s="24" t="str">
        <f t="shared" si="0"/>
        <v>10 Order</v>
      </c>
      <c r="L2" s="24" t="str">
        <f t="shared" si="0"/>
        <v>11 Order</v>
      </c>
      <c r="M2" s="24" t="str">
        <f t="shared" si="0"/>
        <v>12 Order</v>
      </c>
      <c r="N2" s="24" t="str">
        <f t="shared" si="0"/>
        <v>13 Order</v>
      </c>
      <c r="O2" s="24" t="str">
        <f t="shared" si="0"/>
        <v>14 Order</v>
      </c>
      <c r="P2" s="24" t="str">
        <f t="shared" ref="P2" si="1">_xlfn.CONCAT(P1," Order")</f>
        <v>15 Order</v>
      </c>
      <c r="Q2" s="24" t="str">
        <f t="shared" ref="Q2" si="2">_xlfn.CONCAT(Q1," Order")</f>
        <v>16 Order</v>
      </c>
      <c r="R2" s="24" t="str">
        <f t="shared" ref="R2" si="3">_xlfn.CONCAT(R1," Order")</f>
        <v>17 Order</v>
      </c>
      <c r="S2" s="24" t="str">
        <f t="shared" ref="S2" si="4">_xlfn.CONCAT(S1," Order")</f>
        <v>18 Order</v>
      </c>
      <c r="T2" s="24" t="str">
        <f t="shared" ref="T2" si="5">_xlfn.CONCAT(T1," Order")</f>
        <v>19 Order</v>
      </c>
      <c r="U2" s="24" t="str">
        <f t="shared" ref="U2" si="6">_xlfn.CONCAT(U1," Order")</f>
        <v>20 Order</v>
      </c>
      <c r="V2" s="24" t="str">
        <f t="shared" ref="V2" si="7">_xlfn.CONCAT(V1," Order")</f>
        <v>21 Order</v>
      </c>
      <c r="W2" s="24" t="str">
        <f t="shared" ref="W2" si="8">_xlfn.CONCAT(W1," Order")</f>
        <v>22 Order</v>
      </c>
      <c r="X2" s="24" t="str">
        <f t="shared" ref="X2" si="9">_xlfn.CONCAT(X1," Order")</f>
        <v>23 Order</v>
      </c>
      <c r="Y2" s="24" t="str">
        <f t="shared" ref="Y2" si="10">_xlfn.CONCAT(Y1," Order")</f>
        <v>24 Order</v>
      </c>
      <c r="Z2" s="24" t="str">
        <f t="shared" ref="Z2:AA2" si="11">_xlfn.CONCAT(Z1," Order")</f>
        <v>25 Order</v>
      </c>
      <c r="AA2" s="24" t="str">
        <f t="shared" si="11"/>
        <v>26 Order</v>
      </c>
      <c r="AB2" s="24" t="str">
        <f t="shared" ref="AB2" si="12">_xlfn.CONCAT(AB1," Order")</f>
        <v>27 Order</v>
      </c>
      <c r="AC2" s="24" t="str">
        <f t="shared" ref="AC2" si="13">_xlfn.CONCAT(AC1," Order")</f>
        <v>28 Order</v>
      </c>
      <c r="AD2" s="24" t="str">
        <f t="shared" ref="AD2" si="14">_xlfn.CONCAT(AD1," Order")</f>
        <v>29 Order</v>
      </c>
      <c r="AE2" s="24" t="str">
        <f t="shared" ref="AE2" si="15">_xlfn.CONCAT(AE1," Order")</f>
        <v>30 Order</v>
      </c>
      <c r="AF2" s="24" t="str">
        <f t="shared" ref="AF2" si="16">_xlfn.CONCAT(AF1," Order")</f>
        <v>31 Order</v>
      </c>
      <c r="AG2" s="24" t="str">
        <f t="shared" ref="AG2" si="17">_xlfn.CONCAT(AG1," Order")</f>
        <v>32 Order</v>
      </c>
      <c r="AH2" s="24" t="str">
        <f t="shared" ref="AH2" si="18">_xlfn.CONCAT(AH1," Order")</f>
        <v>33 Order</v>
      </c>
      <c r="AI2" s="24" t="str">
        <f t="shared" ref="AI2" si="19">_xlfn.CONCAT(AI1," Order")</f>
        <v>34 Order</v>
      </c>
      <c r="AJ2" s="24" t="str">
        <f t="shared" ref="AJ2" si="20">_xlfn.CONCAT(AJ1," Order")</f>
        <v>35 Order</v>
      </c>
      <c r="AK2" s="24" t="str">
        <f t="shared" ref="AK2" si="21">_xlfn.CONCAT(AK1," Order")</f>
        <v>36 Order</v>
      </c>
      <c r="AL2" s="24" t="str">
        <f t="shared" ref="AL2:AM2" si="22">_xlfn.CONCAT(AL1," Order")</f>
        <v>37 Order</v>
      </c>
      <c r="AM2" s="24" t="str">
        <f t="shared" si="22"/>
        <v>38 Order</v>
      </c>
      <c r="AN2" s="24" t="str">
        <f t="shared" ref="AN2" si="23">_xlfn.CONCAT(AN1," Order")</f>
        <v>39 Order</v>
      </c>
      <c r="AO2" s="24" t="str">
        <f t="shared" ref="AO2" si="24">_xlfn.CONCAT(AO1," Order")</f>
        <v>40 Order</v>
      </c>
      <c r="AP2" s="24" t="str">
        <f t="shared" ref="AP2" si="25">_xlfn.CONCAT(AP1," Order")</f>
        <v>41 Order</v>
      </c>
      <c r="AQ2" s="24" t="str">
        <f t="shared" ref="AQ2" si="26">_xlfn.CONCAT(AQ1," Order")</f>
        <v>42 Order</v>
      </c>
      <c r="AR2" s="24" t="str">
        <f t="shared" ref="AR2" si="27">_xlfn.CONCAT(AR1," Order")</f>
        <v>43 Order</v>
      </c>
      <c r="AS2" s="24" t="str">
        <f t="shared" ref="AS2" si="28">_xlfn.CONCAT(AS1," Order")</f>
        <v>44 Order</v>
      </c>
      <c r="AT2" s="24" t="str">
        <f t="shared" ref="AT2" si="29">_xlfn.CONCAT(AT1," Order")</f>
        <v>45 Order</v>
      </c>
      <c r="AU2" s="24" t="str">
        <f t="shared" ref="AU2" si="30">_xlfn.CONCAT(AU1," Order")</f>
        <v>46 Order</v>
      </c>
      <c r="AV2" s="24" t="str">
        <f t="shared" ref="AV2" si="31">_xlfn.CONCAT(AV1," Order")</f>
        <v>47 Order</v>
      </c>
      <c r="AW2" s="24" t="str">
        <f t="shared" ref="AW2" si="32">_xlfn.CONCAT(AW1," Order")</f>
        <v>48 Order</v>
      </c>
      <c r="AX2" s="24" t="str">
        <f t="shared" ref="AX2:AY2" si="33">_xlfn.CONCAT(AX1," Order")</f>
        <v>49 Order</v>
      </c>
      <c r="AY2" s="24" t="str">
        <f t="shared" si="33"/>
        <v>50 Order</v>
      </c>
      <c r="AZ2" s="24" t="str">
        <f t="shared" ref="AZ2" si="34">_xlfn.CONCAT(AZ1," Order")</f>
        <v>51 Order</v>
      </c>
      <c r="BA2" s="24" t="str">
        <f t="shared" ref="BA2" si="35">_xlfn.CONCAT(BA1," Order")</f>
        <v>52 Order</v>
      </c>
      <c r="BB2" s="24" t="str">
        <f t="shared" ref="BB2" si="36">_xlfn.CONCAT(BB1," Order")</f>
        <v>53 Order</v>
      </c>
      <c r="BC2" s="24" t="str">
        <f t="shared" ref="BC2" si="37">_xlfn.CONCAT(BC1," Order")</f>
        <v>54 Order</v>
      </c>
      <c r="BD2" s="24" t="str">
        <f t="shared" ref="BD2" si="38">_xlfn.CONCAT(BD1," Order")</f>
        <v>55 Order</v>
      </c>
      <c r="BE2" s="24" t="str">
        <f t="shared" ref="BE2" si="39">_xlfn.CONCAT(BE1," Order")</f>
        <v>56 Order</v>
      </c>
      <c r="BF2" s="24" t="str">
        <f t="shared" ref="BF2" si="40">_xlfn.CONCAT(BF1," Order")</f>
        <v>57 Order</v>
      </c>
      <c r="BG2" s="24" t="str">
        <f t="shared" ref="BG2" si="41">_xlfn.CONCAT(BG1," Order")</f>
        <v>58 Order</v>
      </c>
      <c r="BH2" s="24" t="str">
        <f t="shared" ref="BH2" si="42">_xlfn.CONCAT(BH1," Order")</f>
        <v>59 Order</v>
      </c>
      <c r="BI2" s="24" t="str">
        <f t="shared" ref="BI2" si="43">_xlfn.CONCAT(BI1," Order")</f>
        <v>60 Order</v>
      </c>
      <c r="BJ2" s="24" t="str">
        <f t="shared" ref="BJ2:BK2" si="44">_xlfn.CONCAT(BJ1," Order")</f>
        <v>61 Order</v>
      </c>
      <c r="BK2" s="24" t="str">
        <f t="shared" si="44"/>
        <v>62 Order</v>
      </c>
      <c r="BL2" s="24" t="str">
        <f t="shared" ref="BL2" si="45">_xlfn.CONCAT(BL1," Order")</f>
        <v>63 Order</v>
      </c>
      <c r="BM2" s="24" t="str">
        <f t="shared" ref="BM2" si="46">_xlfn.CONCAT(BM1," Order")</f>
        <v>64 Order</v>
      </c>
      <c r="BN2" s="24" t="str">
        <f t="shared" ref="BN2" si="47">_xlfn.CONCAT(BN1," Order")</f>
        <v>65 Order</v>
      </c>
      <c r="BO2" s="24" t="str">
        <f t="shared" ref="BO2" si="48">_xlfn.CONCAT(BO1," Order")</f>
        <v>66 Order</v>
      </c>
      <c r="BP2" s="24" t="str">
        <f t="shared" ref="BP2" si="49">_xlfn.CONCAT(BP1," Order")</f>
        <v>67 Order</v>
      </c>
      <c r="BQ2" s="24" t="str">
        <f t="shared" ref="BQ2" si="50">_xlfn.CONCAT(BQ1," Order")</f>
        <v>68 Order</v>
      </c>
      <c r="BR2" s="24" t="str">
        <f t="shared" ref="BR2" si="51">_xlfn.CONCAT(BR1," Order")</f>
        <v>69 Order</v>
      </c>
      <c r="BS2" s="24" t="str">
        <f t="shared" ref="BS2" si="52">_xlfn.CONCAT(BS1," Order")</f>
        <v>70 Order</v>
      </c>
      <c r="BT2" s="24" t="str">
        <f t="shared" ref="BT2" si="53">_xlfn.CONCAT(BT1," Order")</f>
        <v>71 Order</v>
      </c>
      <c r="BU2" s="24" t="str">
        <f t="shared" ref="BU2" si="54">_xlfn.CONCAT(BU1," Order")</f>
        <v>72 Order</v>
      </c>
      <c r="BV2" s="24" t="str">
        <f t="shared" ref="BV2:BW2" si="55">_xlfn.CONCAT(BV1," Order")</f>
        <v>73 Order</v>
      </c>
      <c r="BW2" s="24" t="str">
        <f t="shared" si="55"/>
        <v>74 Order</v>
      </c>
      <c r="BX2" s="24" t="str">
        <f t="shared" ref="BX2" si="56">_xlfn.CONCAT(BX1," Order")</f>
        <v>75 Order</v>
      </c>
      <c r="BY2" s="24" t="str">
        <f t="shared" ref="BY2" si="57">_xlfn.CONCAT(BY1," Order")</f>
        <v>76 Order</v>
      </c>
      <c r="BZ2" s="24" t="str">
        <f t="shared" ref="BZ2" si="58">_xlfn.CONCAT(BZ1," Order")</f>
        <v>77 Order</v>
      </c>
      <c r="CA2" s="24" t="str">
        <f t="shared" ref="CA2" si="59">_xlfn.CONCAT(CA1," Order")</f>
        <v>78 Order</v>
      </c>
      <c r="CB2" s="24" t="str">
        <f t="shared" ref="CB2" si="60">_xlfn.CONCAT(CB1," Order")</f>
        <v>79 Order</v>
      </c>
      <c r="CC2" s="24" t="str">
        <f t="shared" ref="CC2" si="61">_xlfn.CONCAT(CC1," Order")</f>
        <v>80 Order</v>
      </c>
      <c r="CD2" s="24" t="str">
        <f t="shared" ref="CD2" si="62">_xlfn.CONCAT(CD1," Order")</f>
        <v>81 Order</v>
      </c>
      <c r="CE2" s="24" t="str">
        <f t="shared" ref="CE2" si="63">_xlfn.CONCAT(CE1," Order")</f>
        <v>82 Order</v>
      </c>
      <c r="CF2" s="24" t="str">
        <f t="shared" ref="CF2" si="64">_xlfn.CONCAT(CF1," Order")</f>
        <v>83 Order</v>
      </c>
      <c r="CG2" s="24" t="str">
        <f t="shared" ref="CG2" si="65">_xlfn.CONCAT(CG1," Order")</f>
        <v>84 Order</v>
      </c>
      <c r="CH2" s="24" t="str">
        <f t="shared" ref="CH2:CI2" si="66">_xlfn.CONCAT(CH1," Order")</f>
        <v>85 Order</v>
      </c>
      <c r="CI2" s="24" t="str">
        <f t="shared" si="66"/>
        <v>86 Order</v>
      </c>
      <c r="CJ2" s="24" t="str">
        <f t="shared" ref="CJ2" si="67">_xlfn.CONCAT(CJ1," Order")</f>
        <v>87 Order</v>
      </c>
      <c r="CK2" s="24" t="str">
        <f t="shared" ref="CK2" si="68">_xlfn.CONCAT(CK1," Order")</f>
        <v>88 Order</v>
      </c>
      <c r="CL2" s="24" t="str">
        <f t="shared" ref="CL2" si="69">_xlfn.CONCAT(CL1," Order")</f>
        <v>89 Order</v>
      </c>
      <c r="CM2" s="24" t="str">
        <f t="shared" ref="CM2" si="70">_xlfn.CONCAT(CM1," Order")</f>
        <v>90 Order</v>
      </c>
      <c r="CN2" s="24" t="str">
        <f t="shared" ref="CN2" si="71">_xlfn.CONCAT(CN1," Order")</f>
        <v>91 Order</v>
      </c>
      <c r="CO2" s="24" t="str">
        <f t="shared" ref="CO2" si="72">_xlfn.CONCAT(CO1," Order")</f>
        <v>92 Order</v>
      </c>
      <c r="CP2" s="24" t="str">
        <f t="shared" ref="CP2" si="73">_xlfn.CONCAT(CP1," Order")</f>
        <v>93 Order</v>
      </c>
      <c r="CQ2" s="24" t="str">
        <f t="shared" ref="CQ2" si="74">_xlfn.CONCAT(CQ1," Order")</f>
        <v>94 Order</v>
      </c>
      <c r="CR2" s="24" t="str">
        <f t="shared" ref="CR2" si="75">_xlfn.CONCAT(CR1," Order")</f>
        <v>95 Order</v>
      </c>
      <c r="CS2" s="24" t="str">
        <f t="shared" ref="CS2" si="76">_xlfn.CONCAT(CS1," Order")</f>
        <v>96 Order</v>
      </c>
      <c r="CT2" s="24" t="str">
        <f t="shared" ref="CT2:CU2" si="77">_xlfn.CONCAT(CT1," Order")</f>
        <v>97 Order</v>
      </c>
      <c r="CU2" s="24" t="str">
        <f t="shared" si="77"/>
        <v>98 Order</v>
      </c>
      <c r="CV2" s="24" t="str">
        <f t="shared" ref="CV2" si="78">_xlfn.CONCAT(CV1," Order")</f>
        <v>99 Order</v>
      </c>
    </row>
    <row r="3" spans="1:100">
      <c r="A3" s="25">
        <v>0</v>
      </c>
      <c r="B3" s="25">
        <v>0</v>
      </c>
      <c r="C3" s="25">
        <v>20536</v>
      </c>
      <c r="D3" s="25">
        <v>20441</v>
      </c>
      <c r="E3" s="25">
        <v>17984</v>
      </c>
      <c r="F3" s="25">
        <v>16438</v>
      </c>
      <c r="G3" s="25">
        <v>16046</v>
      </c>
      <c r="H3" s="25">
        <v>14384</v>
      </c>
      <c r="I3" s="25">
        <v>13890</v>
      </c>
      <c r="J3" s="25">
        <v>12774</v>
      </c>
      <c r="K3" s="25">
        <v>11460</v>
      </c>
      <c r="L3" s="25">
        <v>11784</v>
      </c>
      <c r="M3" s="25">
        <v>9828</v>
      </c>
      <c r="N3" s="25">
        <v>9438</v>
      </c>
      <c r="O3" s="25">
        <v>8960</v>
      </c>
      <c r="P3" s="25">
        <v>8435</v>
      </c>
      <c r="Q3" s="25">
        <v>8130</v>
      </c>
      <c r="R3" s="25">
        <v>7848</v>
      </c>
      <c r="S3" s="25">
        <v>7749</v>
      </c>
      <c r="T3" s="25">
        <v>7038</v>
      </c>
      <c r="U3" s="25">
        <v>6902</v>
      </c>
      <c r="V3" s="25">
        <v>7084</v>
      </c>
      <c r="W3" s="25">
        <v>6424</v>
      </c>
      <c r="X3" s="25">
        <v>6170</v>
      </c>
      <c r="Y3" s="25">
        <v>6103</v>
      </c>
      <c r="Z3" s="25">
        <v>6032</v>
      </c>
      <c r="AA3" s="25">
        <v>5541</v>
      </c>
      <c r="AB3" s="25">
        <v>6049</v>
      </c>
      <c r="AC3" s="25">
        <v>5569</v>
      </c>
      <c r="AD3" s="25">
        <v>5201</v>
      </c>
      <c r="AE3" s="25">
        <v>5685</v>
      </c>
      <c r="AF3" s="25">
        <v>4811</v>
      </c>
      <c r="AG3" s="25">
        <v>5133</v>
      </c>
      <c r="AH3" s="25">
        <v>4630</v>
      </c>
      <c r="AI3" s="25">
        <v>4535</v>
      </c>
      <c r="AJ3" s="25">
        <v>4552</v>
      </c>
      <c r="AK3" s="25">
        <v>4384</v>
      </c>
      <c r="AL3" s="25">
        <v>4314</v>
      </c>
      <c r="AM3" s="25">
        <v>4093</v>
      </c>
      <c r="AN3" s="25">
        <v>3864</v>
      </c>
      <c r="AO3" s="25">
        <v>4029</v>
      </c>
      <c r="AP3" s="25">
        <v>4056</v>
      </c>
      <c r="AQ3" s="25">
        <v>3825</v>
      </c>
      <c r="AR3" s="25">
        <v>3677</v>
      </c>
      <c r="AS3" s="25">
        <v>3670</v>
      </c>
      <c r="AT3" s="25">
        <v>3226</v>
      </c>
      <c r="AU3" s="25">
        <v>3519</v>
      </c>
      <c r="AV3" s="25">
        <v>3326</v>
      </c>
      <c r="AW3" s="25">
        <v>2720</v>
      </c>
      <c r="AX3" s="25">
        <v>3164</v>
      </c>
      <c r="AY3" s="25">
        <v>2634</v>
      </c>
      <c r="AZ3" s="25">
        <v>2482</v>
      </c>
      <c r="BA3" s="25">
        <v>2928</v>
      </c>
      <c r="BB3" s="25">
        <v>2624</v>
      </c>
      <c r="BC3" s="25">
        <v>2522</v>
      </c>
      <c r="BD3" s="25">
        <v>2379</v>
      </c>
      <c r="BE3" s="25">
        <v>2483</v>
      </c>
      <c r="BF3" s="25">
        <v>2375</v>
      </c>
      <c r="BG3" s="25">
        <v>2221</v>
      </c>
      <c r="BH3" s="25">
        <v>2354</v>
      </c>
      <c r="BI3" s="25">
        <v>2196</v>
      </c>
      <c r="BJ3" s="25">
        <v>2069</v>
      </c>
      <c r="BK3" s="25">
        <v>2247</v>
      </c>
      <c r="BL3" s="25">
        <v>1856</v>
      </c>
      <c r="BM3" s="25">
        <v>2031</v>
      </c>
      <c r="BN3" s="25">
        <v>1585</v>
      </c>
      <c r="BO3" s="25">
        <v>2127</v>
      </c>
      <c r="BP3" s="25">
        <v>1939</v>
      </c>
      <c r="BQ3" s="25">
        <v>1871</v>
      </c>
      <c r="BR3" s="25">
        <v>1560</v>
      </c>
      <c r="BS3" s="25">
        <v>1672</v>
      </c>
      <c r="BT3" s="25">
        <v>1700</v>
      </c>
      <c r="BU3" s="25">
        <v>1573</v>
      </c>
      <c r="BV3" s="25">
        <v>1731</v>
      </c>
      <c r="BW3" s="25">
        <v>1555</v>
      </c>
      <c r="BX3" s="25">
        <v>1341</v>
      </c>
      <c r="BY3" s="25">
        <v>1537</v>
      </c>
      <c r="BZ3" s="25">
        <v>1526</v>
      </c>
      <c r="CA3" s="25">
        <v>1422</v>
      </c>
      <c r="CB3" s="25">
        <v>1369</v>
      </c>
      <c r="CC3" s="25">
        <v>1184</v>
      </c>
      <c r="CD3" s="25">
        <v>1306</v>
      </c>
      <c r="CE3" s="25">
        <v>1196</v>
      </c>
      <c r="CF3" s="25">
        <v>1150</v>
      </c>
      <c r="CG3" s="25">
        <v>1490</v>
      </c>
      <c r="CH3" s="25">
        <v>1343</v>
      </c>
      <c r="CI3" s="25">
        <v>1358</v>
      </c>
      <c r="CJ3" s="25">
        <v>1139</v>
      </c>
      <c r="CK3" s="25">
        <v>1177</v>
      </c>
      <c r="CL3" s="25">
        <v>1177</v>
      </c>
      <c r="CM3" s="25">
        <v>1195</v>
      </c>
      <c r="CN3" s="25">
        <v>1148</v>
      </c>
      <c r="CO3" s="25">
        <v>1040</v>
      </c>
      <c r="CP3" s="25">
        <v>937</v>
      </c>
      <c r="CQ3" s="25">
        <v>1134</v>
      </c>
      <c r="CR3" s="25">
        <v>1099</v>
      </c>
      <c r="CS3" s="25">
        <v>1041</v>
      </c>
      <c r="CT3" s="25">
        <v>883</v>
      </c>
      <c r="CU3" s="25">
        <v>1037</v>
      </c>
      <c r="CV3" s="25">
        <v>935</v>
      </c>
    </row>
    <row r="4" spans="1:100">
      <c r="A4" s="25">
        <v>1</v>
      </c>
      <c r="B4" s="25">
        <v>0</v>
      </c>
      <c r="C4" s="25">
        <v>31674</v>
      </c>
      <c r="D4" s="25">
        <v>29950</v>
      </c>
      <c r="E4" s="25">
        <v>28010</v>
      </c>
      <c r="F4" s="25">
        <v>27092</v>
      </c>
      <c r="G4" s="25">
        <v>25533</v>
      </c>
      <c r="H4" s="25">
        <v>24996</v>
      </c>
      <c r="I4" s="25">
        <v>22921</v>
      </c>
      <c r="J4" s="25">
        <v>21783</v>
      </c>
      <c r="K4" s="25">
        <v>21067</v>
      </c>
      <c r="L4" s="25">
        <v>21260</v>
      </c>
      <c r="M4" s="25">
        <v>19516</v>
      </c>
      <c r="N4" s="25">
        <v>19108</v>
      </c>
      <c r="O4" s="25">
        <v>18279</v>
      </c>
      <c r="P4" s="25">
        <v>18544</v>
      </c>
      <c r="Q4" s="25">
        <v>18133</v>
      </c>
      <c r="R4" s="25">
        <v>16765</v>
      </c>
      <c r="S4" s="25">
        <v>15977</v>
      </c>
      <c r="T4" s="25">
        <v>15509</v>
      </c>
      <c r="U4" s="25">
        <v>15128</v>
      </c>
      <c r="V4" s="25">
        <v>15183</v>
      </c>
      <c r="W4" s="25">
        <v>13855</v>
      </c>
      <c r="X4" s="25">
        <v>13619</v>
      </c>
      <c r="Y4" s="25">
        <v>13230</v>
      </c>
      <c r="Z4" s="25">
        <v>12861</v>
      </c>
      <c r="AA4" s="25">
        <v>13006</v>
      </c>
      <c r="AB4" s="25">
        <v>12938</v>
      </c>
      <c r="AC4" s="25">
        <v>11962</v>
      </c>
      <c r="AD4" s="25">
        <v>12525</v>
      </c>
      <c r="AE4" s="25">
        <v>12084</v>
      </c>
      <c r="AF4" s="25">
        <v>11751</v>
      </c>
      <c r="AG4" s="25">
        <v>11581</v>
      </c>
      <c r="AH4" s="25">
        <v>10867</v>
      </c>
      <c r="AI4" s="25">
        <v>10395</v>
      </c>
      <c r="AJ4" s="25">
        <v>9694</v>
      </c>
      <c r="AK4" s="25">
        <v>9688</v>
      </c>
      <c r="AL4" s="25">
        <v>9760</v>
      </c>
      <c r="AM4" s="25">
        <v>9506</v>
      </c>
      <c r="AN4" s="25">
        <v>9562</v>
      </c>
      <c r="AO4" s="25">
        <v>9456</v>
      </c>
      <c r="AP4" s="25">
        <v>8645</v>
      </c>
      <c r="AQ4" s="25">
        <v>8873</v>
      </c>
      <c r="AR4" s="25">
        <v>8713</v>
      </c>
      <c r="AS4" s="25">
        <v>8576</v>
      </c>
      <c r="AT4" s="25">
        <v>8441</v>
      </c>
      <c r="AU4" s="25">
        <v>8323</v>
      </c>
      <c r="AV4" s="25">
        <v>8482</v>
      </c>
      <c r="AW4" s="25">
        <v>8199</v>
      </c>
      <c r="AX4" s="25">
        <v>7711</v>
      </c>
      <c r="AY4" s="25">
        <v>7147</v>
      </c>
      <c r="AZ4" s="25">
        <v>7715</v>
      </c>
      <c r="BA4" s="25">
        <v>6976</v>
      </c>
      <c r="BB4" s="25">
        <v>6525</v>
      </c>
      <c r="BC4" s="25">
        <v>7033</v>
      </c>
      <c r="BD4" s="25">
        <v>7112</v>
      </c>
      <c r="BE4" s="25">
        <v>6250</v>
      </c>
      <c r="BF4" s="25">
        <v>6438</v>
      </c>
      <c r="BG4" s="25">
        <v>6265</v>
      </c>
      <c r="BH4" s="25">
        <v>5896</v>
      </c>
      <c r="BI4" s="25">
        <v>5851</v>
      </c>
      <c r="BJ4" s="25">
        <v>5598</v>
      </c>
      <c r="BK4" s="25">
        <v>5947</v>
      </c>
      <c r="BL4" s="25">
        <v>4935</v>
      </c>
      <c r="BM4" s="25">
        <v>5725</v>
      </c>
      <c r="BN4" s="25">
        <v>4852</v>
      </c>
      <c r="BO4" s="25">
        <v>4950</v>
      </c>
      <c r="BP4" s="25">
        <v>5263</v>
      </c>
      <c r="BQ4" s="25">
        <v>4675</v>
      </c>
      <c r="BR4" s="25">
        <v>4568</v>
      </c>
      <c r="BS4" s="25">
        <v>4692</v>
      </c>
      <c r="BT4" s="25">
        <v>4123</v>
      </c>
      <c r="BU4" s="25">
        <v>4405</v>
      </c>
      <c r="BV4" s="25">
        <v>4222</v>
      </c>
      <c r="BW4" s="25">
        <v>4229</v>
      </c>
      <c r="BX4" s="25">
        <v>4013</v>
      </c>
      <c r="BY4" s="25">
        <v>3918</v>
      </c>
      <c r="BZ4" s="25">
        <v>4106</v>
      </c>
      <c r="CA4" s="25">
        <v>3996</v>
      </c>
      <c r="CB4" s="25">
        <v>3596</v>
      </c>
      <c r="CC4" s="25">
        <v>4132</v>
      </c>
      <c r="CD4" s="25">
        <v>3518</v>
      </c>
      <c r="CE4" s="25">
        <v>3149</v>
      </c>
      <c r="CF4" s="25">
        <v>3458</v>
      </c>
      <c r="CG4" s="25">
        <v>3289</v>
      </c>
      <c r="CH4" s="25">
        <v>3245</v>
      </c>
      <c r="CI4" s="25">
        <v>3108</v>
      </c>
      <c r="CJ4" s="25">
        <v>2970</v>
      </c>
      <c r="CK4" s="25">
        <v>2693</v>
      </c>
      <c r="CL4" s="25">
        <v>3027</v>
      </c>
      <c r="CM4" s="25">
        <v>2787</v>
      </c>
      <c r="CN4" s="25">
        <v>2801</v>
      </c>
      <c r="CO4" s="25">
        <v>2728</v>
      </c>
      <c r="CP4" s="25">
        <v>2605</v>
      </c>
      <c r="CQ4" s="25">
        <v>2606</v>
      </c>
      <c r="CR4" s="25">
        <v>2639</v>
      </c>
      <c r="CS4" s="25">
        <v>2436</v>
      </c>
      <c r="CT4" s="25">
        <v>2535</v>
      </c>
      <c r="CU4" s="25">
        <v>2633</v>
      </c>
      <c r="CV4" s="25">
        <v>2363</v>
      </c>
    </row>
    <row r="5" spans="1:100">
      <c r="A5" s="25">
        <v>2</v>
      </c>
      <c r="B5" s="25">
        <v>0</v>
      </c>
      <c r="C5" s="25">
        <v>46454</v>
      </c>
      <c r="D5" s="25">
        <v>46264</v>
      </c>
      <c r="E5" s="25">
        <v>43902</v>
      </c>
      <c r="F5" s="25">
        <v>40729</v>
      </c>
      <c r="G5" s="25">
        <v>40907</v>
      </c>
      <c r="H5" s="25">
        <v>38101</v>
      </c>
      <c r="I5" s="25">
        <v>37519</v>
      </c>
      <c r="J5" s="25">
        <v>35745</v>
      </c>
      <c r="K5" s="25">
        <v>33830</v>
      </c>
      <c r="L5" s="25">
        <v>33364</v>
      </c>
      <c r="M5" s="25">
        <v>31473</v>
      </c>
      <c r="N5" s="25">
        <v>30602</v>
      </c>
      <c r="O5" s="25">
        <v>30259</v>
      </c>
      <c r="P5" s="25">
        <v>28626</v>
      </c>
      <c r="Q5" s="25">
        <v>27574</v>
      </c>
      <c r="R5" s="25">
        <v>26687</v>
      </c>
      <c r="S5" s="25">
        <v>26236</v>
      </c>
      <c r="T5" s="25">
        <v>25612</v>
      </c>
      <c r="U5" s="25">
        <v>23717</v>
      </c>
      <c r="V5" s="25">
        <v>23529</v>
      </c>
      <c r="W5" s="25">
        <v>23979</v>
      </c>
      <c r="X5" s="25">
        <v>23049</v>
      </c>
      <c r="Y5" s="25">
        <v>22337</v>
      </c>
      <c r="Z5" s="25">
        <v>21831</v>
      </c>
      <c r="AA5" s="25">
        <v>21598</v>
      </c>
      <c r="AB5" s="25">
        <v>20651</v>
      </c>
      <c r="AC5" s="25">
        <v>19776</v>
      </c>
      <c r="AD5" s="25">
        <v>18953</v>
      </c>
      <c r="AE5" s="25">
        <v>19240</v>
      </c>
      <c r="AF5" s="25">
        <v>18736</v>
      </c>
      <c r="AG5" s="25">
        <v>18331</v>
      </c>
      <c r="AH5" s="25">
        <v>17108</v>
      </c>
      <c r="AI5" s="25">
        <v>17534</v>
      </c>
      <c r="AJ5" s="25">
        <v>16381</v>
      </c>
      <c r="AK5" s="25">
        <v>16021</v>
      </c>
      <c r="AL5" s="25">
        <v>16448</v>
      </c>
      <c r="AM5" s="25">
        <v>16095</v>
      </c>
      <c r="AN5" s="25">
        <v>15569</v>
      </c>
      <c r="AO5" s="25">
        <v>14664</v>
      </c>
      <c r="AP5" s="25">
        <v>14450</v>
      </c>
      <c r="AQ5" s="25">
        <v>14344</v>
      </c>
      <c r="AR5" s="25">
        <v>13397</v>
      </c>
      <c r="AS5" s="25">
        <v>12920</v>
      </c>
      <c r="AT5" s="25">
        <v>12940</v>
      </c>
      <c r="AU5" s="25">
        <v>12895</v>
      </c>
      <c r="AV5" s="25">
        <v>12061</v>
      </c>
      <c r="AW5" s="25">
        <v>13443</v>
      </c>
      <c r="AX5" s="25">
        <v>12348</v>
      </c>
      <c r="AY5" s="25">
        <v>11730</v>
      </c>
      <c r="AZ5" s="25">
        <v>11714</v>
      </c>
      <c r="BA5" s="25">
        <v>10607</v>
      </c>
      <c r="BB5" s="25">
        <v>10573</v>
      </c>
      <c r="BC5" s="25">
        <v>10813</v>
      </c>
      <c r="BD5" s="25">
        <v>10214</v>
      </c>
      <c r="BE5" s="25">
        <v>9494</v>
      </c>
      <c r="BF5" s="25">
        <v>9709</v>
      </c>
      <c r="BG5" s="25">
        <v>9349</v>
      </c>
      <c r="BH5" s="25">
        <v>8823</v>
      </c>
      <c r="BI5" s="25">
        <v>8733</v>
      </c>
      <c r="BJ5" s="25">
        <v>8963</v>
      </c>
      <c r="BK5" s="25">
        <v>8179</v>
      </c>
      <c r="BL5" s="25">
        <v>8185</v>
      </c>
      <c r="BM5" s="25">
        <v>7712</v>
      </c>
      <c r="BN5" s="25">
        <v>7416</v>
      </c>
      <c r="BO5" s="25">
        <v>7756</v>
      </c>
      <c r="BP5" s="25">
        <v>7338</v>
      </c>
      <c r="BQ5" s="25">
        <v>7041</v>
      </c>
      <c r="BR5" s="25">
        <v>7148</v>
      </c>
      <c r="BS5" s="25">
        <v>6623</v>
      </c>
      <c r="BT5" s="25">
        <v>6737</v>
      </c>
      <c r="BU5" s="25">
        <v>6386</v>
      </c>
      <c r="BV5" s="25">
        <v>6289</v>
      </c>
      <c r="BW5" s="25">
        <v>5951</v>
      </c>
      <c r="BX5" s="25">
        <v>5709</v>
      </c>
      <c r="BY5" s="25">
        <v>5629</v>
      </c>
      <c r="BZ5" s="25">
        <v>5221</v>
      </c>
      <c r="CA5" s="25">
        <v>5058</v>
      </c>
      <c r="CB5" s="25">
        <v>5071</v>
      </c>
      <c r="CC5" s="25">
        <v>4704</v>
      </c>
      <c r="CD5" s="25">
        <v>4924</v>
      </c>
      <c r="CE5" s="25">
        <v>4388</v>
      </c>
      <c r="CF5" s="25">
        <v>4801</v>
      </c>
      <c r="CG5" s="25">
        <v>4658</v>
      </c>
      <c r="CH5" s="25">
        <v>3946</v>
      </c>
      <c r="CI5" s="25">
        <v>3937</v>
      </c>
      <c r="CJ5" s="25">
        <v>4074</v>
      </c>
      <c r="CK5" s="25">
        <v>4204</v>
      </c>
      <c r="CL5" s="25">
        <v>3474</v>
      </c>
      <c r="CM5" s="25">
        <v>3623</v>
      </c>
      <c r="CN5" s="25">
        <v>3555</v>
      </c>
      <c r="CO5" s="25">
        <v>3314</v>
      </c>
      <c r="CP5" s="25">
        <v>3589</v>
      </c>
      <c r="CQ5" s="25">
        <v>3319</v>
      </c>
      <c r="CR5" s="25">
        <v>3072</v>
      </c>
      <c r="CS5" s="25">
        <v>2985</v>
      </c>
      <c r="CT5" s="25">
        <v>3057</v>
      </c>
      <c r="CU5" s="25">
        <v>3091</v>
      </c>
      <c r="CV5" s="25">
        <v>2609</v>
      </c>
    </row>
    <row r="6" spans="1:100">
      <c r="A6" s="25">
        <v>3</v>
      </c>
      <c r="B6" s="25">
        <v>0</v>
      </c>
      <c r="C6" s="25">
        <v>61637</v>
      </c>
      <c r="D6" s="25">
        <v>63388</v>
      </c>
      <c r="E6" s="25">
        <v>59996</v>
      </c>
      <c r="F6" s="25">
        <v>57882</v>
      </c>
      <c r="G6" s="25">
        <v>56183</v>
      </c>
      <c r="H6" s="25">
        <v>52869</v>
      </c>
      <c r="I6" s="25">
        <v>49291</v>
      </c>
      <c r="J6" s="25">
        <v>48295</v>
      </c>
      <c r="K6" s="25">
        <v>47826</v>
      </c>
      <c r="L6" s="25">
        <v>45028</v>
      </c>
      <c r="M6" s="25">
        <v>42994</v>
      </c>
      <c r="N6" s="25">
        <v>42117</v>
      </c>
      <c r="O6" s="25">
        <v>40701</v>
      </c>
      <c r="P6" s="25">
        <v>38433</v>
      </c>
      <c r="Q6" s="25">
        <v>37943</v>
      </c>
      <c r="R6" s="25">
        <v>35934</v>
      </c>
      <c r="S6" s="25">
        <v>34663</v>
      </c>
      <c r="T6" s="25">
        <v>34387</v>
      </c>
      <c r="U6" s="25">
        <v>32645</v>
      </c>
      <c r="V6" s="25">
        <v>32395</v>
      </c>
      <c r="W6" s="25">
        <v>31478</v>
      </c>
      <c r="X6" s="25">
        <v>30683</v>
      </c>
      <c r="Y6" s="25">
        <v>29434</v>
      </c>
      <c r="Z6" s="25">
        <v>29001</v>
      </c>
      <c r="AA6" s="25">
        <v>28254</v>
      </c>
      <c r="AB6" s="25">
        <v>26465</v>
      </c>
      <c r="AC6" s="25">
        <v>27083</v>
      </c>
      <c r="AD6" s="25">
        <v>25750</v>
      </c>
      <c r="AE6" s="25">
        <v>23421</v>
      </c>
      <c r="AF6" s="25">
        <v>23592</v>
      </c>
      <c r="AG6" s="25">
        <v>24477</v>
      </c>
      <c r="AH6" s="25">
        <v>23818</v>
      </c>
      <c r="AI6" s="25">
        <v>22226</v>
      </c>
      <c r="AJ6" s="25">
        <v>21865</v>
      </c>
      <c r="AK6" s="25">
        <v>21329</v>
      </c>
      <c r="AL6" s="25">
        <v>20609</v>
      </c>
      <c r="AM6" s="25">
        <v>20805</v>
      </c>
      <c r="AN6" s="25">
        <v>19501</v>
      </c>
      <c r="AO6" s="25">
        <v>20909</v>
      </c>
      <c r="AP6" s="25">
        <v>18544</v>
      </c>
      <c r="AQ6" s="25">
        <v>17952</v>
      </c>
      <c r="AR6" s="25">
        <v>17429</v>
      </c>
      <c r="AS6" s="25">
        <v>16905</v>
      </c>
      <c r="AT6" s="25">
        <v>16367</v>
      </c>
      <c r="AU6" s="25">
        <v>16424</v>
      </c>
      <c r="AV6" s="25">
        <v>15506</v>
      </c>
      <c r="AW6" s="25">
        <v>15539</v>
      </c>
      <c r="AX6" s="25">
        <v>14239</v>
      </c>
      <c r="AY6" s="25">
        <v>14977</v>
      </c>
      <c r="AZ6" s="25">
        <v>13646</v>
      </c>
      <c r="BA6" s="25">
        <v>13555</v>
      </c>
      <c r="BB6" s="25">
        <v>12915</v>
      </c>
      <c r="BC6" s="25">
        <v>12216</v>
      </c>
      <c r="BD6" s="25">
        <v>11583</v>
      </c>
      <c r="BE6" s="25">
        <v>11839</v>
      </c>
      <c r="BF6" s="25">
        <v>11204</v>
      </c>
      <c r="BG6" s="25">
        <v>10572</v>
      </c>
      <c r="BH6" s="25">
        <v>10601</v>
      </c>
      <c r="BI6" s="25">
        <v>9899</v>
      </c>
      <c r="BJ6" s="25">
        <v>10058</v>
      </c>
      <c r="BK6" s="25">
        <v>9837</v>
      </c>
      <c r="BL6" s="25">
        <v>9019</v>
      </c>
      <c r="BM6" s="25">
        <v>9232</v>
      </c>
      <c r="BN6" s="25">
        <v>8346</v>
      </c>
      <c r="BO6" s="25">
        <v>7929</v>
      </c>
      <c r="BP6" s="25">
        <v>7890</v>
      </c>
      <c r="BQ6" s="25">
        <v>7420</v>
      </c>
      <c r="BR6" s="25">
        <v>7948</v>
      </c>
      <c r="BS6" s="25">
        <v>7222</v>
      </c>
      <c r="BT6" s="25">
        <v>6659</v>
      </c>
      <c r="BU6" s="25">
        <v>6834</v>
      </c>
      <c r="BV6" s="25">
        <v>6267</v>
      </c>
      <c r="BW6" s="25">
        <v>6273</v>
      </c>
      <c r="BX6" s="25">
        <v>6433</v>
      </c>
      <c r="BY6" s="25">
        <v>6070</v>
      </c>
      <c r="BZ6" s="25">
        <v>5437</v>
      </c>
      <c r="CA6" s="25">
        <v>5168</v>
      </c>
      <c r="CB6" s="25">
        <v>5425</v>
      </c>
      <c r="CC6" s="25">
        <v>4885</v>
      </c>
      <c r="CD6" s="25">
        <v>5008</v>
      </c>
      <c r="CE6" s="25">
        <v>4557</v>
      </c>
      <c r="CF6" s="25">
        <v>4436</v>
      </c>
      <c r="CG6" s="25">
        <v>3799</v>
      </c>
      <c r="CH6" s="25">
        <v>4246</v>
      </c>
      <c r="CI6" s="25">
        <v>4005</v>
      </c>
      <c r="CJ6" s="25">
        <v>3915</v>
      </c>
      <c r="CK6" s="25">
        <v>3359</v>
      </c>
      <c r="CL6" s="25">
        <v>3573</v>
      </c>
      <c r="CM6" s="25">
        <v>3318</v>
      </c>
      <c r="CN6" s="25">
        <v>3237</v>
      </c>
      <c r="CO6" s="25">
        <v>2799</v>
      </c>
      <c r="CP6" s="25">
        <v>3073</v>
      </c>
      <c r="CQ6" s="25">
        <v>2902</v>
      </c>
      <c r="CR6" s="25">
        <v>2635</v>
      </c>
      <c r="CS6" s="25">
        <v>2658</v>
      </c>
      <c r="CT6" s="25">
        <v>2462</v>
      </c>
      <c r="CU6" s="25">
        <v>2168</v>
      </c>
      <c r="CV6" s="25">
        <v>2467</v>
      </c>
    </row>
    <row r="7" spans="1:100">
      <c r="A7" s="25">
        <v>4</v>
      </c>
      <c r="B7" s="25">
        <v>0</v>
      </c>
      <c r="C7" s="25">
        <v>76733</v>
      </c>
      <c r="D7" s="25">
        <v>78861</v>
      </c>
      <c r="E7" s="25">
        <v>73540</v>
      </c>
      <c r="F7" s="25">
        <v>70519</v>
      </c>
      <c r="G7" s="25">
        <v>66569</v>
      </c>
      <c r="H7" s="25">
        <v>62399</v>
      </c>
      <c r="I7" s="25">
        <v>61143</v>
      </c>
      <c r="J7" s="25">
        <v>59499</v>
      </c>
      <c r="K7" s="25">
        <v>57700</v>
      </c>
      <c r="L7" s="25">
        <v>54730</v>
      </c>
      <c r="M7" s="25">
        <v>51935</v>
      </c>
      <c r="N7" s="25">
        <v>48774</v>
      </c>
      <c r="O7" s="25">
        <v>46896</v>
      </c>
      <c r="P7" s="25">
        <v>45838</v>
      </c>
      <c r="Q7" s="25">
        <v>44241</v>
      </c>
      <c r="R7" s="25">
        <v>42119</v>
      </c>
      <c r="S7" s="25">
        <v>41276</v>
      </c>
      <c r="T7" s="25">
        <v>39404</v>
      </c>
      <c r="U7" s="25">
        <v>37328</v>
      </c>
      <c r="V7" s="25">
        <v>36517</v>
      </c>
      <c r="W7" s="25">
        <v>36475</v>
      </c>
      <c r="X7" s="25">
        <v>35903</v>
      </c>
      <c r="Y7" s="25">
        <v>33132</v>
      </c>
      <c r="Z7" s="25">
        <v>34157</v>
      </c>
      <c r="AA7" s="25">
        <v>31341</v>
      </c>
      <c r="AB7" s="25">
        <v>31036</v>
      </c>
      <c r="AC7" s="25">
        <v>30094</v>
      </c>
      <c r="AD7" s="25">
        <v>28532</v>
      </c>
      <c r="AE7" s="25">
        <v>27017</v>
      </c>
      <c r="AF7" s="25">
        <v>26954</v>
      </c>
      <c r="AG7" s="25">
        <v>26013</v>
      </c>
      <c r="AH7" s="25">
        <v>24438</v>
      </c>
      <c r="AI7" s="25">
        <v>24654</v>
      </c>
      <c r="AJ7" s="25">
        <v>23964</v>
      </c>
      <c r="AK7" s="25">
        <v>23047</v>
      </c>
      <c r="AL7" s="25">
        <v>22939</v>
      </c>
      <c r="AM7" s="25">
        <v>21584</v>
      </c>
      <c r="AN7" s="25">
        <v>20794</v>
      </c>
      <c r="AO7" s="25">
        <v>19015</v>
      </c>
      <c r="AP7" s="25">
        <v>19390</v>
      </c>
      <c r="AQ7" s="25">
        <v>19327</v>
      </c>
      <c r="AR7" s="25">
        <v>18766</v>
      </c>
      <c r="AS7" s="25">
        <v>18719</v>
      </c>
      <c r="AT7" s="25">
        <v>18091</v>
      </c>
      <c r="AU7" s="25">
        <v>16584</v>
      </c>
      <c r="AV7" s="25">
        <v>16188</v>
      </c>
      <c r="AW7" s="25">
        <v>15564</v>
      </c>
      <c r="AX7" s="25">
        <v>15003</v>
      </c>
      <c r="AY7" s="25">
        <v>14202</v>
      </c>
      <c r="AZ7" s="25">
        <v>13801</v>
      </c>
      <c r="BA7" s="25">
        <v>13032</v>
      </c>
      <c r="BB7" s="25">
        <v>12912</v>
      </c>
      <c r="BC7" s="25">
        <v>12019</v>
      </c>
      <c r="BD7" s="25">
        <v>11650</v>
      </c>
      <c r="BE7" s="25">
        <v>11928</v>
      </c>
      <c r="BF7" s="25">
        <v>11599</v>
      </c>
      <c r="BG7" s="25">
        <v>10291</v>
      </c>
      <c r="BH7" s="25">
        <v>9864</v>
      </c>
      <c r="BI7" s="25">
        <v>9640</v>
      </c>
      <c r="BJ7" s="25">
        <v>9029</v>
      </c>
      <c r="BK7" s="25">
        <v>8717</v>
      </c>
      <c r="BL7" s="25">
        <v>8571</v>
      </c>
      <c r="BM7" s="25">
        <v>7755</v>
      </c>
      <c r="BN7" s="25">
        <v>8195</v>
      </c>
      <c r="BO7" s="25">
        <v>7316</v>
      </c>
      <c r="BP7" s="25">
        <v>6613</v>
      </c>
      <c r="BQ7" s="25">
        <v>6331</v>
      </c>
      <c r="BR7" s="25">
        <v>6114</v>
      </c>
      <c r="BS7" s="25">
        <v>6468</v>
      </c>
      <c r="BT7" s="25">
        <v>6385</v>
      </c>
      <c r="BU7" s="25">
        <v>5590</v>
      </c>
      <c r="BV7" s="25">
        <v>5320</v>
      </c>
      <c r="BW7" s="25">
        <v>4985</v>
      </c>
      <c r="BX7" s="25">
        <v>5209</v>
      </c>
      <c r="BY7" s="25">
        <v>4348</v>
      </c>
      <c r="BZ7" s="25">
        <v>4795</v>
      </c>
      <c r="CA7" s="25">
        <v>4442</v>
      </c>
      <c r="CB7" s="25">
        <v>4184</v>
      </c>
      <c r="CC7" s="25">
        <v>4229</v>
      </c>
      <c r="CD7" s="25">
        <v>3868</v>
      </c>
      <c r="CE7" s="25">
        <v>3985</v>
      </c>
      <c r="CF7" s="25">
        <v>3444</v>
      </c>
      <c r="CG7" s="25">
        <v>3224</v>
      </c>
      <c r="CH7" s="25">
        <v>2843</v>
      </c>
      <c r="CI7" s="25">
        <v>2862</v>
      </c>
      <c r="CJ7" s="25">
        <v>2584</v>
      </c>
      <c r="CK7" s="25">
        <v>2711</v>
      </c>
      <c r="CL7" s="25">
        <v>2630</v>
      </c>
      <c r="CM7" s="25">
        <v>2342</v>
      </c>
      <c r="CN7" s="25">
        <v>2260</v>
      </c>
      <c r="CO7" s="25">
        <v>2490</v>
      </c>
      <c r="CP7" s="25">
        <v>2031</v>
      </c>
      <c r="CQ7" s="25">
        <v>1800</v>
      </c>
      <c r="CR7" s="25">
        <v>2083</v>
      </c>
      <c r="CS7" s="25">
        <v>1918</v>
      </c>
      <c r="CT7" s="25">
        <v>1792</v>
      </c>
      <c r="CU7" s="25">
        <v>1695</v>
      </c>
      <c r="CV7" s="25">
        <v>1810</v>
      </c>
    </row>
    <row r="8" spans="1:100">
      <c r="A8" s="25">
        <v>5</v>
      </c>
      <c r="B8" s="25">
        <v>0</v>
      </c>
      <c r="C8" s="25">
        <v>88999</v>
      </c>
      <c r="D8" s="25">
        <v>91741</v>
      </c>
      <c r="E8" s="25">
        <v>86503</v>
      </c>
      <c r="F8" s="25">
        <v>81859</v>
      </c>
      <c r="G8" s="25">
        <v>77583</v>
      </c>
      <c r="H8" s="25">
        <v>73584</v>
      </c>
      <c r="I8" s="25">
        <v>70020</v>
      </c>
      <c r="J8" s="25">
        <v>64468</v>
      </c>
      <c r="K8" s="25">
        <v>63154</v>
      </c>
      <c r="L8" s="25">
        <v>59454</v>
      </c>
      <c r="M8" s="25">
        <v>55546</v>
      </c>
      <c r="N8" s="25">
        <v>53534</v>
      </c>
      <c r="O8" s="25">
        <v>52955</v>
      </c>
      <c r="P8" s="25">
        <v>49271</v>
      </c>
      <c r="Q8" s="25">
        <v>46960</v>
      </c>
      <c r="R8" s="25">
        <v>47010</v>
      </c>
      <c r="S8" s="25">
        <v>44879</v>
      </c>
      <c r="T8" s="25">
        <v>42069</v>
      </c>
      <c r="U8" s="25">
        <v>40778</v>
      </c>
      <c r="V8" s="25">
        <v>40189</v>
      </c>
      <c r="W8" s="25">
        <v>37707</v>
      </c>
      <c r="X8" s="25">
        <v>35499</v>
      </c>
      <c r="Y8" s="25">
        <v>36144</v>
      </c>
      <c r="Z8" s="25">
        <v>34793</v>
      </c>
      <c r="AA8" s="25">
        <v>32270</v>
      </c>
      <c r="AB8" s="25">
        <v>31855</v>
      </c>
      <c r="AC8" s="25">
        <v>29641</v>
      </c>
      <c r="AD8" s="25">
        <v>29403</v>
      </c>
      <c r="AE8" s="25">
        <v>29377</v>
      </c>
      <c r="AF8" s="25">
        <v>27823</v>
      </c>
      <c r="AG8" s="25">
        <v>26071</v>
      </c>
      <c r="AH8" s="25">
        <v>25951</v>
      </c>
      <c r="AI8" s="25">
        <v>24194</v>
      </c>
      <c r="AJ8" s="25">
        <v>23069</v>
      </c>
      <c r="AK8" s="25">
        <v>22117</v>
      </c>
      <c r="AL8" s="25">
        <v>21232</v>
      </c>
      <c r="AM8" s="25">
        <v>20018</v>
      </c>
      <c r="AN8" s="25">
        <v>19594</v>
      </c>
      <c r="AO8" s="25">
        <v>20514</v>
      </c>
      <c r="AP8" s="25">
        <v>18734</v>
      </c>
      <c r="AQ8" s="25">
        <v>17596</v>
      </c>
      <c r="AR8" s="25">
        <v>16948</v>
      </c>
      <c r="AS8" s="25">
        <v>15597</v>
      </c>
      <c r="AT8" s="25">
        <v>15486</v>
      </c>
      <c r="AU8" s="25">
        <v>14351</v>
      </c>
      <c r="AV8" s="25">
        <v>14082</v>
      </c>
      <c r="AW8" s="25">
        <v>13320</v>
      </c>
      <c r="AX8" s="25">
        <v>13483</v>
      </c>
      <c r="AY8" s="25">
        <v>11456</v>
      </c>
      <c r="AZ8" s="25">
        <v>12043</v>
      </c>
      <c r="BA8" s="25">
        <v>11739</v>
      </c>
      <c r="BB8" s="25">
        <v>10810</v>
      </c>
      <c r="BC8" s="25">
        <v>10348</v>
      </c>
      <c r="BD8" s="25">
        <v>10181</v>
      </c>
      <c r="BE8" s="25">
        <v>9077</v>
      </c>
      <c r="BF8" s="25">
        <v>8716</v>
      </c>
      <c r="BG8" s="25">
        <v>8578</v>
      </c>
      <c r="BH8" s="25">
        <v>7678</v>
      </c>
      <c r="BI8" s="25">
        <v>7878</v>
      </c>
      <c r="BJ8" s="25">
        <v>6733</v>
      </c>
      <c r="BK8" s="25">
        <v>6396</v>
      </c>
      <c r="BL8" s="25">
        <v>6566</v>
      </c>
      <c r="BM8" s="25">
        <v>5757</v>
      </c>
      <c r="BN8" s="25">
        <v>5378</v>
      </c>
      <c r="BO8" s="25">
        <v>5299</v>
      </c>
      <c r="BP8" s="25">
        <v>4611</v>
      </c>
      <c r="BQ8" s="25">
        <v>5508</v>
      </c>
      <c r="BR8" s="25">
        <v>5065</v>
      </c>
      <c r="BS8" s="25">
        <v>4396</v>
      </c>
      <c r="BT8" s="25">
        <v>4117</v>
      </c>
      <c r="BU8" s="25">
        <v>4276</v>
      </c>
      <c r="BV8" s="25">
        <v>3544</v>
      </c>
      <c r="BW8" s="25">
        <v>3440</v>
      </c>
      <c r="BX8" s="25">
        <v>3246</v>
      </c>
      <c r="BY8" s="25">
        <v>3197</v>
      </c>
      <c r="BZ8" s="25">
        <v>2487</v>
      </c>
      <c r="CA8" s="25">
        <v>2725</v>
      </c>
      <c r="CB8" s="25">
        <v>2746</v>
      </c>
      <c r="CC8" s="25">
        <v>2816</v>
      </c>
      <c r="CD8" s="25">
        <v>2289</v>
      </c>
      <c r="CE8" s="25">
        <v>2303</v>
      </c>
      <c r="CF8" s="25">
        <v>2138</v>
      </c>
      <c r="CG8" s="25">
        <v>2099</v>
      </c>
      <c r="CH8" s="25">
        <v>2372</v>
      </c>
      <c r="CI8" s="25">
        <v>2002</v>
      </c>
      <c r="CJ8" s="25">
        <v>1946</v>
      </c>
      <c r="CK8" s="25">
        <v>1566</v>
      </c>
      <c r="CL8" s="25">
        <v>1462</v>
      </c>
      <c r="CM8" s="25">
        <v>1630</v>
      </c>
      <c r="CN8" s="25">
        <v>1630</v>
      </c>
      <c r="CO8" s="25">
        <v>1367</v>
      </c>
      <c r="CP8" s="25">
        <v>983</v>
      </c>
      <c r="CQ8" s="25">
        <v>1215</v>
      </c>
      <c r="CR8" s="25">
        <v>1220</v>
      </c>
      <c r="CS8" s="25">
        <v>1166</v>
      </c>
      <c r="CT8" s="25">
        <v>966</v>
      </c>
      <c r="CU8" s="25">
        <v>912</v>
      </c>
      <c r="CV8" s="25">
        <v>936</v>
      </c>
    </row>
    <row r="9" spans="1:100">
      <c r="A9" s="25">
        <v>6</v>
      </c>
      <c r="B9" s="25">
        <v>0</v>
      </c>
      <c r="C9" s="25">
        <v>120681</v>
      </c>
      <c r="D9" s="25">
        <v>122871</v>
      </c>
      <c r="E9" s="25">
        <v>114644</v>
      </c>
      <c r="F9" s="25">
        <v>106764</v>
      </c>
      <c r="G9" s="25">
        <v>100756</v>
      </c>
      <c r="H9" s="25">
        <v>95954</v>
      </c>
      <c r="I9" s="25">
        <v>89752</v>
      </c>
      <c r="J9" s="25">
        <v>87203</v>
      </c>
      <c r="K9" s="25">
        <v>78634</v>
      </c>
      <c r="L9" s="25">
        <v>78896</v>
      </c>
      <c r="M9" s="25">
        <v>74719</v>
      </c>
      <c r="N9" s="25">
        <v>68650</v>
      </c>
      <c r="O9" s="25">
        <v>65130</v>
      </c>
      <c r="P9" s="25">
        <v>62374</v>
      </c>
      <c r="Q9" s="25">
        <v>58794</v>
      </c>
      <c r="R9" s="25">
        <v>56469</v>
      </c>
      <c r="S9" s="25">
        <v>54791</v>
      </c>
      <c r="T9" s="25">
        <v>53258</v>
      </c>
      <c r="U9" s="25">
        <v>51292</v>
      </c>
      <c r="V9" s="25">
        <v>49395</v>
      </c>
      <c r="W9" s="25">
        <v>46209</v>
      </c>
      <c r="X9" s="25">
        <v>44182</v>
      </c>
      <c r="Y9" s="25">
        <v>41002</v>
      </c>
      <c r="Z9" s="25">
        <v>38586</v>
      </c>
      <c r="AA9" s="25">
        <v>38714</v>
      </c>
      <c r="AB9" s="25">
        <v>36434</v>
      </c>
      <c r="AC9" s="25">
        <v>35073</v>
      </c>
      <c r="AD9" s="25">
        <v>33674</v>
      </c>
      <c r="AE9" s="25">
        <v>32644</v>
      </c>
      <c r="AF9" s="25">
        <v>30845</v>
      </c>
      <c r="AG9" s="25">
        <v>29967</v>
      </c>
      <c r="AH9" s="25">
        <v>28473</v>
      </c>
      <c r="AI9" s="25">
        <v>28306</v>
      </c>
      <c r="AJ9" s="25">
        <v>26601</v>
      </c>
      <c r="AK9" s="25">
        <v>26518</v>
      </c>
      <c r="AL9" s="25">
        <v>24094</v>
      </c>
      <c r="AM9" s="25">
        <v>22753</v>
      </c>
      <c r="AN9" s="25">
        <v>22728</v>
      </c>
      <c r="AO9" s="25">
        <v>20868</v>
      </c>
      <c r="AP9" s="25">
        <v>19362</v>
      </c>
      <c r="AQ9" s="25">
        <v>18786</v>
      </c>
      <c r="AR9" s="25">
        <v>17762</v>
      </c>
      <c r="AS9" s="25">
        <v>17389</v>
      </c>
      <c r="AT9" s="25">
        <v>16746</v>
      </c>
      <c r="AU9" s="25">
        <v>15137</v>
      </c>
      <c r="AV9" s="25">
        <v>13992</v>
      </c>
      <c r="AW9" s="25">
        <v>12418</v>
      </c>
      <c r="AX9" s="25">
        <v>12933</v>
      </c>
      <c r="AY9" s="25">
        <v>11604</v>
      </c>
      <c r="AZ9" s="25">
        <v>11087</v>
      </c>
      <c r="BA9" s="25">
        <v>9631</v>
      </c>
      <c r="BB9" s="25">
        <v>9277</v>
      </c>
      <c r="BC9" s="25">
        <v>8368</v>
      </c>
      <c r="BD9" s="25">
        <v>8686</v>
      </c>
      <c r="BE9" s="25">
        <v>7298</v>
      </c>
      <c r="BF9" s="25">
        <v>7078</v>
      </c>
      <c r="BG9" s="25">
        <v>6703</v>
      </c>
      <c r="BH9" s="25">
        <v>6146</v>
      </c>
      <c r="BI9" s="25">
        <v>6114</v>
      </c>
      <c r="BJ9" s="25">
        <v>5515</v>
      </c>
      <c r="BK9" s="25">
        <v>4911</v>
      </c>
      <c r="BL9" s="25">
        <v>5011</v>
      </c>
      <c r="BM9" s="25">
        <v>4549</v>
      </c>
      <c r="BN9" s="25">
        <v>4643</v>
      </c>
      <c r="BO9" s="25">
        <v>3848</v>
      </c>
      <c r="BP9" s="25">
        <v>3975</v>
      </c>
      <c r="BQ9" s="25">
        <v>3536</v>
      </c>
      <c r="BR9" s="25">
        <v>3445</v>
      </c>
      <c r="BS9" s="25">
        <v>2902</v>
      </c>
      <c r="BT9" s="25">
        <v>2886</v>
      </c>
      <c r="BU9" s="25">
        <v>2251</v>
      </c>
      <c r="BV9" s="25">
        <v>2779</v>
      </c>
      <c r="BW9" s="25">
        <v>2594</v>
      </c>
      <c r="BX9" s="25">
        <v>2230</v>
      </c>
      <c r="BY9" s="25">
        <v>1949</v>
      </c>
      <c r="BZ9" s="25">
        <v>1930</v>
      </c>
      <c r="CA9" s="25">
        <v>1891</v>
      </c>
      <c r="CB9" s="25">
        <v>1738</v>
      </c>
      <c r="CC9" s="25">
        <v>1531</v>
      </c>
      <c r="CD9" s="25">
        <v>1693</v>
      </c>
      <c r="CE9" s="25">
        <v>1448</v>
      </c>
      <c r="CF9" s="25">
        <v>1391</v>
      </c>
      <c r="CG9" s="25">
        <v>1340</v>
      </c>
      <c r="CH9" s="25">
        <v>1216</v>
      </c>
      <c r="CI9" s="25">
        <v>995</v>
      </c>
      <c r="CJ9" s="25">
        <v>960</v>
      </c>
      <c r="CK9" s="25">
        <v>1063</v>
      </c>
      <c r="CL9" s="25">
        <v>989</v>
      </c>
      <c r="CM9" s="25">
        <v>754</v>
      </c>
      <c r="CN9" s="25">
        <v>842</v>
      </c>
      <c r="CO9" s="25">
        <v>940</v>
      </c>
      <c r="CP9" s="25">
        <v>1014</v>
      </c>
      <c r="CQ9" s="25">
        <v>835</v>
      </c>
      <c r="CR9" s="25">
        <v>570</v>
      </c>
      <c r="CS9" s="25">
        <v>490</v>
      </c>
      <c r="CT9" s="25">
        <v>602</v>
      </c>
      <c r="CU9" s="25">
        <v>485</v>
      </c>
      <c r="CV9" s="25">
        <v>542</v>
      </c>
    </row>
    <row r="10" spans="1:100">
      <c r="A10" s="25">
        <v>7</v>
      </c>
      <c r="B10" s="25">
        <v>0</v>
      </c>
      <c r="C10" s="25">
        <v>184802</v>
      </c>
      <c r="D10" s="25">
        <v>181656</v>
      </c>
      <c r="E10" s="25">
        <v>167597</v>
      </c>
      <c r="F10" s="25">
        <v>157442</v>
      </c>
      <c r="G10" s="25">
        <v>143628</v>
      </c>
      <c r="H10" s="25">
        <v>137675</v>
      </c>
      <c r="I10" s="25">
        <v>128423</v>
      </c>
      <c r="J10" s="25">
        <v>120734</v>
      </c>
      <c r="K10" s="25">
        <v>114769</v>
      </c>
      <c r="L10" s="25">
        <v>106392</v>
      </c>
      <c r="M10" s="25">
        <v>103116</v>
      </c>
      <c r="N10" s="25">
        <v>100542</v>
      </c>
      <c r="O10" s="25">
        <v>93723</v>
      </c>
      <c r="P10" s="25">
        <v>89445</v>
      </c>
      <c r="Q10" s="25">
        <v>86204</v>
      </c>
      <c r="R10" s="25">
        <v>81249</v>
      </c>
      <c r="S10" s="25">
        <v>78056</v>
      </c>
      <c r="T10" s="25">
        <v>73126</v>
      </c>
      <c r="U10" s="25">
        <v>71052</v>
      </c>
      <c r="V10" s="25">
        <v>68563</v>
      </c>
      <c r="W10" s="25">
        <v>64149</v>
      </c>
      <c r="X10" s="25">
        <v>62517</v>
      </c>
      <c r="Y10" s="25">
        <v>58574</v>
      </c>
      <c r="Z10" s="25">
        <v>56692</v>
      </c>
      <c r="AA10" s="25">
        <v>53871</v>
      </c>
      <c r="AB10" s="25">
        <v>50909</v>
      </c>
      <c r="AC10" s="25">
        <v>48710</v>
      </c>
      <c r="AD10" s="25">
        <v>47628</v>
      </c>
      <c r="AE10" s="25">
        <v>44825</v>
      </c>
      <c r="AF10" s="25">
        <v>42455</v>
      </c>
      <c r="AG10" s="25">
        <v>41609</v>
      </c>
      <c r="AH10" s="25">
        <v>38258</v>
      </c>
      <c r="AI10" s="25">
        <v>35791</v>
      </c>
      <c r="AJ10" s="25">
        <v>34191</v>
      </c>
      <c r="AK10" s="25">
        <v>33235</v>
      </c>
      <c r="AL10" s="25">
        <v>32298</v>
      </c>
      <c r="AM10" s="25">
        <v>30421</v>
      </c>
      <c r="AN10" s="25">
        <v>28159</v>
      </c>
      <c r="AO10" s="25">
        <v>27660</v>
      </c>
      <c r="AP10" s="25">
        <v>27208</v>
      </c>
      <c r="AQ10" s="25">
        <v>25988</v>
      </c>
      <c r="AR10" s="25">
        <v>23792</v>
      </c>
      <c r="AS10" s="25">
        <v>21938</v>
      </c>
      <c r="AT10" s="25">
        <v>20517</v>
      </c>
      <c r="AU10" s="25">
        <v>19873</v>
      </c>
      <c r="AV10" s="25">
        <v>17770</v>
      </c>
      <c r="AW10" s="25">
        <v>17174</v>
      </c>
      <c r="AX10" s="25">
        <v>15137</v>
      </c>
      <c r="AY10" s="25">
        <v>14707</v>
      </c>
      <c r="AZ10" s="25">
        <v>12832</v>
      </c>
      <c r="BA10" s="25">
        <v>12948</v>
      </c>
      <c r="BB10" s="25">
        <v>10361</v>
      </c>
      <c r="BC10" s="25">
        <v>9594</v>
      </c>
      <c r="BD10" s="25">
        <v>8579</v>
      </c>
      <c r="BE10" s="25">
        <v>7316</v>
      </c>
      <c r="BF10" s="25">
        <v>7017</v>
      </c>
      <c r="BG10" s="25">
        <v>6385</v>
      </c>
      <c r="BH10" s="25">
        <v>6247</v>
      </c>
      <c r="BI10" s="25">
        <v>5733</v>
      </c>
      <c r="BJ10" s="25">
        <v>5190</v>
      </c>
      <c r="BK10" s="25">
        <v>4902</v>
      </c>
      <c r="BL10" s="25">
        <v>3872</v>
      </c>
      <c r="BM10" s="25">
        <v>3571</v>
      </c>
      <c r="BN10" s="25">
        <v>3462</v>
      </c>
      <c r="BO10" s="25">
        <v>3587</v>
      </c>
      <c r="BP10" s="25">
        <v>3410</v>
      </c>
      <c r="BQ10" s="25">
        <v>2562</v>
      </c>
      <c r="BR10" s="25">
        <v>2245</v>
      </c>
      <c r="BS10" s="25">
        <v>2471</v>
      </c>
      <c r="BT10" s="25">
        <v>2108</v>
      </c>
      <c r="BU10" s="25">
        <v>2394</v>
      </c>
      <c r="BV10" s="25">
        <v>2044</v>
      </c>
      <c r="BW10" s="25">
        <v>1907</v>
      </c>
      <c r="BX10" s="25">
        <v>1678</v>
      </c>
      <c r="BY10" s="25">
        <v>1629</v>
      </c>
      <c r="BZ10" s="25">
        <v>1784</v>
      </c>
      <c r="CA10" s="25">
        <v>1438</v>
      </c>
      <c r="CB10" s="25">
        <v>1324</v>
      </c>
      <c r="CC10" s="25">
        <v>1086</v>
      </c>
      <c r="CD10" s="25">
        <v>958</v>
      </c>
      <c r="CE10" s="25">
        <v>969</v>
      </c>
      <c r="CF10" s="25">
        <v>920</v>
      </c>
      <c r="CG10" s="25">
        <v>858</v>
      </c>
      <c r="CH10" s="25">
        <v>956</v>
      </c>
      <c r="CI10" s="25">
        <v>710</v>
      </c>
      <c r="CJ10" s="25">
        <v>763</v>
      </c>
      <c r="CK10" s="25">
        <v>714</v>
      </c>
      <c r="CL10" s="25">
        <v>694</v>
      </c>
      <c r="CM10" s="25">
        <v>634</v>
      </c>
      <c r="CN10" s="25">
        <v>573</v>
      </c>
      <c r="CO10" s="25">
        <v>521</v>
      </c>
      <c r="CP10" s="25">
        <v>440</v>
      </c>
      <c r="CQ10" s="25">
        <v>602</v>
      </c>
      <c r="CR10" s="25">
        <v>421</v>
      </c>
      <c r="CS10" s="25">
        <v>420</v>
      </c>
      <c r="CT10" s="25">
        <v>378</v>
      </c>
      <c r="CU10" s="25">
        <v>419</v>
      </c>
      <c r="CV10" s="25">
        <v>322</v>
      </c>
    </row>
    <row r="11" spans="1:100">
      <c r="A11" s="25">
        <v>8</v>
      </c>
      <c r="B11" s="25">
        <v>0</v>
      </c>
      <c r="C11" s="25">
        <v>112324</v>
      </c>
      <c r="D11" s="25">
        <v>110742</v>
      </c>
      <c r="E11" s="25">
        <v>102217</v>
      </c>
      <c r="F11" s="25">
        <v>94945</v>
      </c>
      <c r="G11" s="25">
        <v>87611</v>
      </c>
      <c r="H11" s="25">
        <v>81622</v>
      </c>
      <c r="I11" s="25">
        <v>78760</v>
      </c>
      <c r="J11" s="25">
        <v>71070</v>
      </c>
      <c r="K11" s="25">
        <v>67567</v>
      </c>
      <c r="L11" s="25">
        <v>64889</v>
      </c>
      <c r="M11" s="25">
        <v>60068</v>
      </c>
      <c r="N11" s="25">
        <v>57373</v>
      </c>
      <c r="O11" s="25">
        <v>53559</v>
      </c>
      <c r="P11" s="25">
        <v>50904</v>
      </c>
      <c r="Q11" s="25">
        <v>47433</v>
      </c>
      <c r="R11" s="25">
        <v>44192</v>
      </c>
      <c r="S11" s="25">
        <v>43274</v>
      </c>
      <c r="T11" s="25">
        <v>40812</v>
      </c>
      <c r="U11" s="25">
        <v>38660</v>
      </c>
      <c r="V11" s="25">
        <v>35895</v>
      </c>
      <c r="W11" s="25">
        <v>35093</v>
      </c>
      <c r="X11" s="25">
        <v>31992</v>
      </c>
      <c r="Y11" s="25">
        <v>30974</v>
      </c>
      <c r="Z11" s="25">
        <v>30050</v>
      </c>
      <c r="AA11" s="25">
        <v>27674</v>
      </c>
      <c r="AB11" s="25">
        <v>25995</v>
      </c>
      <c r="AC11" s="25">
        <v>26308</v>
      </c>
      <c r="AD11" s="25">
        <v>23929</v>
      </c>
      <c r="AE11" s="25">
        <v>22221</v>
      </c>
      <c r="AF11" s="25">
        <v>21980</v>
      </c>
      <c r="AG11" s="25">
        <v>19751</v>
      </c>
      <c r="AH11" s="25">
        <v>19303</v>
      </c>
      <c r="AI11" s="25">
        <v>17557</v>
      </c>
      <c r="AJ11" s="25">
        <v>17539</v>
      </c>
      <c r="AK11" s="25">
        <v>16115</v>
      </c>
      <c r="AL11" s="25">
        <v>16128</v>
      </c>
      <c r="AM11" s="25">
        <v>14634</v>
      </c>
      <c r="AN11" s="25">
        <v>14585</v>
      </c>
      <c r="AO11" s="25">
        <v>13279</v>
      </c>
      <c r="AP11" s="25">
        <v>11925</v>
      </c>
      <c r="AQ11" s="25">
        <v>11625</v>
      </c>
      <c r="AR11" s="25">
        <v>11090</v>
      </c>
      <c r="AS11" s="25">
        <v>10410</v>
      </c>
      <c r="AT11" s="25">
        <v>9421</v>
      </c>
      <c r="AU11" s="25">
        <v>8519</v>
      </c>
      <c r="AV11" s="25">
        <v>7974</v>
      </c>
      <c r="AW11" s="25">
        <v>7459</v>
      </c>
      <c r="AX11" s="25">
        <v>7216</v>
      </c>
      <c r="AY11" s="25">
        <v>6493</v>
      </c>
      <c r="AZ11" s="25">
        <v>5557</v>
      </c>
      <c r="BA11" s="25">
        <v>5042</v>
      </c>
      <c r="BB11" s="25">
        <v>5048</v>
      </c>
      <c r="BC11" s="25">
        <v>4438</v>
      </c>
      <c r="BD11" s="25">
        <v>3768</v>
      </c>
      <c r="BE11" s="25">
        <v>3757</v>
      </c>
      <c r="BF11" s="25">
        <v>3044</v>
      </c>
      <c r="BG11" s="25">
        <v>2926</v>
      </c>
      <c r="BH11" s="25">
        <v>2888</v>
      </c>
      <c r="BI11" s="25">
        <v>2581</v>
      </c>
      <c r="BJ11" s="25">
        <v>2522</v>
      </c>
      <c r="BK11" s="25">
        <v>2243</v>
      </c>
      <c r="BL11" s="25">
        <v>1972</v>
      </c>
      <c r="BM11" s="25">
        <v>1852</v>
      </c>
      <c r="BN11" s="25">
        <v>1713</v>
      </c>
      <c r="BO11" s="25">
        <v>1350</v>
      </c>
      <c r="BP11" s="25">
        <v>1338</v>
      </c>
      <c r="BQ11" s="25">
        <v>1509</v>
      </c>
      <c r="BR11" s="25">
        <v>1324</v>
      </c>
      <c r="BS11" s="25">
        <v>1428</v>
      </c>
      <c r="BT11" s="25">
        <v>1085</v>
      </c>
      <c r="BU11" s="25">
        <v>1137</v>
      </c>
      <c r="BV11" s="25">
        <v>1165</v>
      </c>
      <c r="BW11" s="25">
        <v>937</v>
      </c>
      <c r="BX11" s="25">
        <v>958</v>
      </c>
      <c r="BY11" s="25">
        <v>759</v>
      </c>
      <c r="BZ11" s="25">
        <v>761</v>
      </c>
      <c r="CA11" s="25">
        <v>762</v>
      </c>
      <c r="CB11" s="25">
        <v>731</v>
      </c>
      <c r="CC11" s="25">
        <v>477</v>
      </c>
      <c r="CD11" s="25">
        <v>475</v>
      </c>
      <c r="CE11" s="25">
        <v>322</v>
      </c>
      <c r="CF11" s="25">
        <v>549</v>
      </c>
      <c r="CG11" s="25">
        <v>656</v>
      </c>
      <c r="CH11" s="25">
        <v>262</v>
      </c>
      <c r="CI11" s="25">
        <v>342</v>
      </c>
      <c r="CJ11" s="25">
        <v>278</v>
      </c>
      <c r="CK11" s="25">
        <v>416</v>
      </c>
      <c r="CL11" s="25">
        <v>340</v>
      </c>
      <c r="CM11" s="25">
        <v>238</v>
      </c>
      <c r="CN11" s="25">
        <v>262</v>
      </c>
      <c r="CO11" s="25">
        <v>228</v>
      </c>
      <c r="CP11" s="25">
        <v>244</v>
      </c>
      <c r="CQ11" s="25">
        <v>275</v>
      </c>
      <c r="CR11" s="25">
        <v>232</v>
      </c>
      <c r="CS11" s="25">
        <v>234</v>
      </c>
      <c r="CT11" s="25">
        <v>143</v>
      </c>
      <c r="CU11" s="25">
        <v>137</v>
      </c>
      <c r="CV11" s="25">
        <v>84</v>
      </c>
    </row>
    <row r="12" spans="1:100">
      <c r="A12" s="25">
        <v>9</v>
      </c>
      <c r="B12" s="25">
        <v>0</v>
      </c>
      <c r="C12" s="25">
        <v>73676</v>
      </c>
      <c r="D12" s="25">
        <v>75379</v>
      </c>
      <c r="E12" s="25">
        <v>68513</v>
      </c>
      <c r="F12" s="25">
        <v>65045</v>
      </c>
      <c r="G12" s="25">
        <v>58933</v>
      </c>
      <c r="H12" s="25">
        <v>54801</v>
      </c>
      <c r="I12" s="25">
        <v>50593</v>
      </c>
      <c r="J12" s="25">
        <v>47752</v>
      </c>
      <c r="K12" s="25">
        <v>43483</v>
      </c>
      <c r="L12" s="25">
        <v>42175</v>
      </c>
      <c r="M12" s="25">
        <v>38059</v>
      </c>
      <c r="N12" s="25">
        <v>36775</v>
      </c>
      <c r="O12" s="25">
        <v>34974</v>
      </c>
      <c r="P12" s="25">
        <v>31584</v>
      </c>
      <c r="Q12" s="25">
        <v>30753</v>
      </c>
      <c r="R12" s="25">
        <v>28868</v>
      </c>
      <c r="S12" s="25">
        <v>26648</v>
      </c>
      <c r="T12" s="25">
        <v>25607</v>
      </c>
      <c r="U12" s="25">
        <v>23312</v>
      </c>
      <c r="V12" s="25">
        <v>22198</v>
      </c>
      <c r="W12" s="25">
        <v>20464</v>
      </c>
      <c r="X12" s="25">
        <v>20556</v>
      </c>
      <c r="Y12" s="25">
        <v>18864</v>
      </c>
      <c r="Z12" s="25">
        <v>17911</v>
      </c>
      <c r="AA12" s="25">
        <v>16488</v>
      </c>
      <c r="AB12" s="25">
        <v>16820</v>
      </c>
      <c r="AC12" s="25">
        <v>15386</v>
      </c>
      <c r="AD12" s="25">
        <v>14568</v>
      </c>
      <c r="AE12" s="25">
        <v>13532</v>
      </c>
      <c r="AF12" s="25">
        <v>12991</v>
      </c>
      <c r="AG12" s="25">
        <v>12418</v>
      </c>
      <c r="AH12" s="25">
        <v>11511</v>
      </c>
      <c r="AI12" s="25">
        <v>10783</v>
      </c>
      <c r="AJ12" s="25">
        <v>10639</v>
      </c>
      <c r="AK12" s="25">
        <v>9207</v>
      </c>
      <c r="AL12" s="25">
        <v>8483</v>
      </c>
      <c r="AM12" s="25">
        <v>8096</v>
      </c>
      <c r="AN12" s="25">
        <v>7256</v>
      </c>
      <c r="AO12" s="25">
        <v>7041</v>
      </c>
      <c r="AP12" s="25">
        <v>6455</v>
      </c>
      <c r="AQ12" s="25">
        <v>5867</v>
      </c>
      <c r="AR12" s="25">
        <v>5848</v>
      </c>
      <c r="AS12" s="25">
        <v>5450</v>
      </c>
      <c r="AT12" s="25">
        <v>4910</v>
      </c>
      <c r="AU12" s="25">
        <v>4506</v>
      </c>
      <c r="AV12" s="25">
        <v>3902</v>
      </c>
      <c r="AW12" s="25">
        <v>3486</v>
      </c>
      <c r="AX12" s="25">
        <v>3554</v>
      </c>
      <c r="AY12" s="25">
        <v>3272</v>
      </c>
      <c r="AZ12" s="25">
        <v>3188</v>
      </c>
      <c r="BA12" s="25">
        <v>2813</v>
      </c>
      <c r="BB12" s="25">
        <v>2287</v>
      </c>
      <c r="BC12" s="25">
        <v>2176</v>
      </c>
      <c r="BD12" s="25">
        <v>2294</v>
      </c>
      <c r="BE12" s="25">
        <v>1978</v>
      </c>
      <c r="BF12" s="25">
        <v>1787</v>
      </c>
      <c r="BG12" s="25">
        <v>1629</v>
      </c>
      <c r="BH12" s="25">
        <v>1637</v>
      </c>
      <c r="BI12" s="25">
        <v>1683</v>
      </c>
      <c r="BJ12" s="25">
        <v>1281</v>
      </c>
      <c r="BK12" s="25">
        <v>1045</v>
      </c>
      <c r="BL12" s="25">
        <v>1073</v>
      </c>
      <c r="BM12" s="25">
        <v>1005</v>
      </c>
      <c r="BN12" s="25">
        <v>1005</v>
      </c>
      <c r="BO12" s="25">
        <v>705</v>
      </c>
      <c r="BP12" s="25">
        <v>926</v>
      </c>
      <c r="BQ12" s="25">
        <v>932</v>
      </c>
      <c r="BR12" s="25">
        <v>715</v>
      </c>
      <c r="BS12" s="25">
        <v>628</v>
      </c>
      <c r="BT12" s="25">
        <v>454</v>
      </c>
      <c r="BU12" s="25">
        <v>550</v>
      </c>
      <c r="BV12" s="25">
        <v>482</v>
      </c>
      <c r="BW12" s="25">
        <v>613</v>
      </c>
      <c r="BX12" s="25">
        <v>417</v>
      </c>
      <c r="BY12" s="25">
        <v>398</v>
      </c>
      <c r="BZ12" s="25">
        <v>317</v>
      </c>
      <c r="CA12" s="25">
        <v>482</v>
      </c>
      <c r="CB12" s="25">
        <v>374</v>
      </c>
      <c r="CC12" s="25">
        <v>241</v>
      </c>
      <c r="CD12" s="25">
        <v>271</v>
      </c>
      <c r="CE12" s="25">
        <v>332</v>
      </c>
      <c r="CF12" s="25">
        <v>347</v>
      </c>
      <c r="CG12" s="25">
        <v>348</v>
      </c>
      <c r="CH12" s="25">
        <v>115</v>
      </c>
      <c r="CI12" s="25">
        <v>209</v>
      </c>
      <c r="CJ12" s="25">
        <v>201</v>
      </c>
      <c r="CK12" s="25">
        <v>229</v>
      </c>
      <c r="CL12" s="25">
        <v>266</v>
      </c>
      <c r="CM12" s="25">
        <v>190</v>
      </c>
      <c r="CN12" s="25">
        <v>90</v>
      </c>
      <c r="CO12" s="25">
        <v>98</v>
      </c>
      <c r="CP12" s="25">
        <v>101</v>
      </c>
      <c r="CQ12" s="25">
        <v>146</v>
      </c>
      <c r="CR12" s="25">
        <v>91</v>
      </c>
      <c r="CS12" s="25">
        <v>67</v>
      </c>
      <c r="CT12" s="25">
        <v>102</v>
      </c>
      <c r="CU12" s="25">
        <v>66</v>
      </c>
      <c r="CV12" s="25">
        <v>65</v>
      </c>
    </row>
    <row r="13" spans="1:100">
      <c r="A13" s="25">
        <v>10</v>
      </c>
      <c r="B13" s="25">
        <v>0</v>
      </c>
      <c r="C13" s="25">
        <v>62037</v>
      </c>
      <c r="D13" s="25">
        <v>62457</v>
      </c>
      <c r="E13" s="25">
        <v>57676</v>
      </c>
      <c r="F13" s="25">
        <v>51916</v>
      </c>
      <c r="G13" s="25">
        <v>49463</v>
      </c>
      <c r="H13" s="25">
        <v>43706</v>
      </c>
      <c r="I13" s="25">
        <v>41110</v>
      </c>
      <c r="J13" s="25">
        <v>38443</v>
      </c>
      <c r="K13" s="25">
        <v>34916</v>
      </c>
      <c r="L13" s="25">
        <v>33905</v>
      </c>
      <c r="M13" s="25">
        <v>32706</v>
      </c>
      <c r="N13" s="25">
        <v>29763</v>
      </c>
      <c r="O13" s="25">
        <v>28718</v>
      </c>
      <c r="P13" s="25">
        <v>25319</v>
      </c>
      <c r="Q13" s="25">
        <v>23601</v>
      </c>
      <c r="R13" s="25">
        <v>22588</v>
      </c>
      <c r="S13" s="25">
        <v>20539</v>
      </c>
      <c r="T13" s="25">
        <v>19364</v>
      </c>
      <c r="U13" s="25">
        <v>18414</v>
      </c>
      <c r="V13" s="25">
        <v>17548</v>
      </c>
      <c r="W13" s="25">
        <v>15869</v>
      </c>
      <c r="X13" s="25">
        <v>15648</v>
      </c>
      <c r="Y13" s="25">
        <v>14704</v>
      </c>
      <c r="Z13" s="25">
        <v>14095</v>
      </c>
      <c r="AA13" s="25">
        <v>13640</v>
      </c>
      <c r="AB13" s="25">
        <v>12147</v>
      </c>
      <c r="AC13" s="25">
        <v>10827</v>
      </c>
      <c r="AD13" s="25">
        <v>10530</v>
      </c>
      <c r="AE13" s="25">
        <v>10545</v>
      </c>
      <c r="AF13" s="25">
        <v>10006</v>
      </c>
      <c r="AG13" s="25">
        <v>8527</v>
      </c>
      <c r="AH13" s="25">
        <v>8490</v>
      </c>
      <c r="AI13" s="25">
        <v>7972</v>
      </c>
      <c r="AJ13" s="25">
        <v>7629</v>
      </c>
      <c r="AK13" s="25">
        <v>6640</v>
      </c>
      <c r="AL13" s="25">
        <v>6158</v>
      </c>
      <c r="AM13" s="25">
        <v>5935</v>
      </c>
      <c r="AN13" s="25">
        <v>5614</v>
      </c>
      <c r="AO13" s="25">
        <v>4596</v>
      </c>
      <c r="AP13" s="25">
        <v>4850</v>
      </c>
      <c r="AQ13" s="25">
        <v>4719</v>
      </c>
      <c r="AR13" s="25">
        <v>3768</v>
      </c>
      <c r="AS13" s="25">
        <v>3747</v>
      </c>
      <c r="AT13" s="25">
        <v>3638</v>
      </c>
      <c r="AU13" s="25">
        <v>3395</v>
      </c>
      <c r="AV13" s="25">
        <v>3032</v>
      </c>
      <c r="AW13" s="25">
        <v>2868</v>
      </c>
      <c r="AX13" s="25">
        <v>2346</v>
      </c>
      <c r="AY13" s="25">
        <v>2579</v>
      </c>
      <c r="AZ13" s="25">
        <v>2103</v>
      </c>
      <c r="BA13" s="25">
        <v>2125</v>
      </c>
      <c r="BB13" s="25">
        <v>2034</v>
      </c>
      <c r="BC13" s="25">
        <v>1703</v>
      </c>
      <c r="BD13" s="25">
        <v>1579</v>
      </c>
      <c r="BE13" s="25">
        <v>1304</v>
      </c>
      <c r="BF13" s="25">
        <v>1393</v>
      </c>
      <c r="BG13" s="25">
        <v>1226</v>
      </c>
      <c r="BH13" s="25">
        <v>1148</v>
      </c>
      <c r="BI13" s="25">
        <v>901</v>
      </c>
      <c r="BJ13" s="25">
        <v>915</v>
      </c>
      <c r="BK13" s="25">
        <v>721</v>
      </c>
      <c r="BL13" s="25">
        <v>893</v>
      </c>
      <c r="BM13" s="25">
        <v>742</v>
      </c>
      <c r="BN13" s="25">
        <v>821</v>
      </c>
      <c r="BO13" s="25">
        <v>570</v>
      </c>
      <c r="BP13" s="25">
        <v>540</v>
      </c>
      <c r="BQ13" s="25">
        <v>596</v>
      </c>
      <c r="BR13" s="25">
        <v>431</v>
      </c>
      <c r="BS13" s="25">
        <v>493</v>
      </c>
      <c r="BT13" s="25">
        <v>370</v>
      </c>
      <c r="BU13" s="25">
        <v>443</v>
      </c>
      <c r="BV13" s="25">
        <v>626</v>
      </c>
      <c r="BW13" s="25">
        <v>389</v>
      </c>
      <c r="BX13" s="25">
        <v>579</v>
      </c>
      <c r="BY13" s="25">
        <v>389</v>
      </c>
      <c r="BZ13" s="25">
        <v>339</v>
      </c>
      <c r="CA13" s="25">
        <v>239</v>
      </c>
      <c r="CB13" s="25">
        <v>191</v>
      </c>
      <c r="CC13" s="25">
        <v>216</v>
      </c>
      <c r="CD13" s="25">
        <v>143</v>
      </c>
      <c r="CE13" s="25">
        <v>111</v>
      </c>
      <c r="CF13" s="25">
        <v>289</v>
      </c>
      <c r="CG13" s="25">
        <v>203</v>
      </c>
      <c r="CH13" s="25">
        <v>278</v>
      </c>
      <c r="CI13" s="25">
        <v>136</v>
      </c>
      <c r="CJ13" s="25">
        <v>223</v>
      </c>
      <c r="CK13" s="25">
        <v>114</v>
      </c>
      <c r="CL13" s="25">
        <v>138</v>
      </c>
      <c r="CM13" s="25">
        <v>60</v>
      </c>
      <c r="CN13" s="25">
        <v>103</v>
      </c>
      <c r="CO13" s="25">
        <v>222</v>
      </c>
      <c r="CP13" s="25">
        <v>78</v>
      </c>
      <c r="CQ13" s="25">
        <v>45</v>
      </c>
      <c r="CR13" s="25">
        <v>116</v>
      </c>
      <c r="CS13" s="25">
        <v>4</v>
      </c>
      <c r="CT13" s="25">
        <v>101</v>
      </c>
      <c r="CU13" s="25">
        <v>42</v>
      </c>
      <c r="CV13" s="25">
        <v>59</v>
      </c>
    </row>
    <row r="14" spans="1:100">
      <c r="A14" s="25">
        <v>11</v>
      </c>
      <c r="B14" s="25">
        <v>0</v>
      </c>
      <c r="C14" s="25">
        <v>55561</v>
      </c>
      <c r="D14" s="25">
        <v>55918</v>
      </c>
      <c r="E14" s="25">
        <v>51974</v>
      </c>
      <c r="F14" s="25">
        <v>45512</v>
      </c>
      <c r="G14" s="25">
        <v>42542</v>
      </c>
      <c r="H14" s="25">
        <v>40174</v>
      </c>
      <c r="I14" s="25">
        <v>36884</v>
      </c>
      <c r="J14" s="25">
        <v>33404</v>
      </c>
      <c r="K14" s="25">
        <v>30830</v>
      </c>
      <c r="L14" s="25">
        <v>29422</v>
      </c>
      <c r="M14" s="25">
        <v>27423</v>
      </c>
      <c r="N14" s="25">
        <v>26254</v>
      </c>
      <c r="O14" s="25">
        <v>23919</v>
      </c>
      <c r="P14" s="25">
        <v>21639</v>
      </c>
      <c r="Q14" s="25">
        <v>20252</v>
      </c>
      <c r="R14" s="25">
        <v>20334</v>
      </c>
      <c r="S14" s="25">
        <v>17858</v>
      </c>
      <c r="T14" s="25">
        <v>17074</v>
      </c>
      <c r="U14" s="25">
        <v>15903</v>
      </c>
      <c r="V14" s="25">
        <v>13577</v>
      </c>
      <c r="W14" s="25">
        <v>13913</v>
      </c>
      <c r="X14" s="25">
        <v>12087</v>
      </c>
      <c r="Y14" s="25">
        <v>11981</v>
      </c>
      <c r="Z14" s="25">
        <v>10706</v>
      </c>
      <c r="AA14" s="25">
        <v>11288</v>
      </c>
      <c r="AB14" s="25">
        <v>9861</v>
      </c>
      <c r="AC14" s="25">
        <v>8609</v>
      </c>
      <c r="AD14" s="25">
        <v>7930</v>
      </c>
      <c r="AE14" s="25">
        <v>7036</v>
      </c>
      <c r="AF14" s="25">
        <v>8067</v>
      </c>
      <c r="AG14" s="25">
        <v>6156</v>
      </c>
      <c r="AH14" s="25">
        <v>6559</v>
      </c>
      <c r="AI14" s="25">
        <v>5935</v>
      </c>
      <c r="AJ14" s="25">
        <v>5579</v>
      </c>
      <c r="AK14" s="25">
        <v>5379</v>
      </c>
      <c r="AL14" s="25">
        <v>4936</v>
      </c>
      <c r="AM14" s="25">
        <v>4200</v>
      </c>
      <c r="AN14" s="25">
        <v>4048</v>
      </c>
      <c r="AO14" s="25">
        <v>3722</v>
      </c>
      <c r="AP14" s="25">
        <v>3388</v>
      </c>
      <c r="AQ14" s="25">
        <v>2982</v>
      </c>
      <c r="AR14" s="25">
        <v>3199</v>
      </c>
      <c r="AS14" s="25">
        <v>2921</v>
      </c>
      <c r="AT14" s="25">
        <v>2710</v>
      </c>
      <c r="AU14" s="25">
        <v>2192</v>
      </c>
      <c r="AV14" s="25">
        <v>2269</v>
      </c>
      <c r="AW14" s="25">
        <v>2042</v>
      </c>
      <c r="AX14" s="25">
        <v>1782</v>
      </c>
      <c r="AY14" s="25">
        <v>1716</v>
      </c>
      <c r="AZ14" s="25">
        <v>1637</v>
      </c>
      <c r="BA14" s="25">
        <v>1343</v>
      </c>
      <c r="BB14" s="25">
        <v>1554</v>
      </c>
      <c r="BC14" s="25">
        <v>1354</v>
      </c>
      <c r="BD14" s="25">
        <v>1225</v>
      </c>
      <c r="BE14" s="25">
        <v>1121</v>
      </c>
      <c r="BF14" s="25">
        <v>1020</v>
      </c>
      <c r="BG14" s="25">
        <v>997</v>
      </c>
      <c r="BH14" s="25">
        <v>819</v>
      </c>
      <c r="BI14" s="25">
        <v>735</v>
      </c>
      <c r="BJ14" s="25">
        <v>758</v>
      </c>
      <c r="BK14" s="25">
        <v>652</v>
      </c>
      <c r="BL14" s="25">
        <v>688</v>
      </c>
      <c r="BM14" s="25">
        <v>451</v>
      </c>
      <c r="BN14" s="25">
        <v>523</v>
      </c>
      <c r="BO14" s="25">
        <v>383</v>
      </c>
      <c r="BP14" s="25">
        <v>391</v>
      </c>
      <c r="BQ14" s="25">
        <v>349</v>
      </c>
      <c r="BR14" s="25">
        <v>273</v>
      </c>
      <c r="BS14" s="25">
        <v>438</v>
      </c>
      <c r="BT14" s="25">
        <v>417</v>
      </c>
      <c r="BU14" s="25">
        <v>344</v>
      </c>
      <c r="BV14" s="25">
        <v>349</v>
      </c>
      <c r="BW14" s="25">
        <v>286</v>
      </c>
      <c r="BX14" s="25">
        <v>256</v>
      </c>
      <c r="BY14" s="25">
        <v>226</v>
      </c>
      <c r="BZ14" s="25">
        <v>234</v>
      </c>
      <c r="CA14" s="25">
        <v>139</v>
      </c>
      <c r="CB14" s="25">
        <v>155</v>
      </c>
      <c r="CC14" s="25">
        <v>213</v>
      </c>
      <c r="CD14" s="25">
        <v>139</v>
      </c>
      <c r="CE14" s="25">
        <v>347</v>
      </c>
      <c r="CF14" s="25">
        <v>102</v>
      </c>
      <c r="CG14" s="25">
        <v>97</v>
      </c>
      <c r="CH14" s="25">
        <v>102</v>
      </c>
      <c r="CI14" s="25">
        <v>111</v>
      </c>
      <c r="CJ14" s="25">
        <v>68</v>
      </c>
      <c r="CK14" s="25">
        <v>46</v>
      </c>
      <c r="CL14" s="25">
        <v>61</v>
      </c>
      <c r="CM14" s="25">
        <v>57</v>
      </c>
      <c r="CN14" s="25">
        <v>83</v>
      </c>
      <c r="CO14" s="25">
        <v>175</v>
      </c>
      <c r="CP14" s="25">
        <v>55</v>
      </c>
      <c r="CQ14" s="25">
        <v>68</v>
      </c>
      <c r="CR14" s="25">
        <v>126</v>
      </c>
      <c r="CS14" s="25">
        <v>63</v>
      </c>
      <c r="CT14" s="25">
        <v>64</v>
      </c>
      <c r="CU14" s="25">
        <v>1</v>
      </c>
      <c r="CV14" s="25">
        <v>19</v>
      </c>
    </row>
    <row r="15" spans="1:100">
      <c r="A15" s="25">
        <v>12</v>
      </c>
      <c r="B15" s="25">
        <v>0</v>
      </c>
      <c r="C15" s="25">
        <v>54604</v>
      </c>
      <c r="D15" s="25">
        <v>56630</v>
      </c>
      <c r="E15" s="25">
        <v>51043</v>
      </c>
      <c r="F15" s="25">
        <v>44615</v>
      </c>
      <c r="G15" s="25">
        <v>42591</v>
      </c>
      <c r="H15" s="25">
        <v>38685</v>
      </c>
      <c r="I15" s="25">
        <v>35331</v>
      </c>
      <c r="J15" s="25">
        <v>33477</v>
      </c>
      <c r="K15" s="25">
        <v>29857</v>
      </c>
      <c r="L15" s="25">
        <v>26682</v>
      </c>
      <c r="M15" s="25">
        <v>26520</v>
      </c>
      <c r="N15" s="25">
        <v>24342</v>
      </c>
      <c r="O15" s="25">
        <v>21421</v>
      </c>
      <c r="P15" s="25">
        <v>21437</v>
      </c>
      <c r="Q15" s="25">
        <v>20403</v>
      </c>
      <c r="R15" s="25">
        <v>18272</v>
      </c>
      <c r="S15" s="25">
        <v>16061</v>
      </c>
      <c r="T15" s="25">
        <v>15712</v>
      </c>
      <c r="U15" s="25">
        <v>14412</v>
      </c>
      <c r="V15" s="25">
        <v>12982</v>
      </c>
      <c r="W15" s="25">
        <v>12227</v>
      </c>
      <c r="X15" s="25">
        <v>11013</v>
      </c>
      <c r="Y15" s="25">
        <v>10950</v>
      </c>
      <c r="Z15" s="25">
        <v>9543</v>
      </c>
      <c r="AA15" s="25">
        <v>8705</v>
      </c>
      <c r="AB15" s="25">
        <v>8608</v>
      </c>
      <c r="AC15" s="25">
        <v>7955</v>
      </c>
      <c r="AD15" s="25">
        <v>7454</v>
      </c>
      <c r="AE15" s="25">
        <v>7137</v>
      </c>
      <c r="AF15" s="25">
        <v>6361</v>
      </c>
      <c r="AG15" s="25">
        <v>5965</v>
      </c>
      <c r="AH15" s="25">
        <v>5373</v>
      </c>
      <c r="AI15" s="25">
        <v>4695</v>
      </c>
      <c r="AJ15" s="25">
        <v>5381</v>
      </c>
      <c r="AK15" s="25">
        <v>4624</v>
      </c>
      <c r="AL15" s="25">
        <v>3956</v>
      </c>
      <c r="AM15" s="25">
        <v>4086</v>
      </c>
      <c r="AN15" s="25">
        <v>3542</v>
      </c>
      <c r="AO15" s="25">
        <v>3287</v>
      </c>
      <c r="AP15" s="25">
        <v>3193</v>
      </c>
      <c r="AQ15" s="25">
        <v>2808</v>
      </c>
      <c r="AR15" s="25">
        <v>2473</v>
      </c>
      <c r="AS15" s="25">
        <v>1952</v>
      </c>
      <c r="AT15" s="25">
        <v>1858</v>
      </c>
      <c r="AU15" s="25">
        <v>2150</v>
      </c>
      <c r="AV15" s="25">
        <v>1981</v>
      </c>
      <c r="AW15" s="25">
        <v>1567</v>
      </c>
      <c r="AX15" s="25">
        <v>1423</v>
      </c>
      <c r="AY15" s="25">
        <v>1746</v>
      </c>
      <c r="AZ15" s="25">
        <v>1208</v>
      </c>
      <c r="BA15" s="25">
        <v>1400</v>
      </c>
      <c r="BB15" s="25">
        <v>1138</v>
      </c>
      <c r="BC15" s="25">
        <v>859</v>
      </c>
      <c r="BD15" s="25">
        <v>670</v>
      </c>
      <c r="BE15" s="25">
        <v>797</v>
      </c>
      <c r="BF15" s="25">
        <v>734</v>
      </c>
      <c r="BG15" s="25">
        <v>702</v>
      </c>
      <c r="BH15" s="25">
        <v>978</v>
      </c>
      <c r="BI15" s="25">
        <v>749</v>
      </c>
      <c r="BJ15" s="25">
        <v>394</v>
      </c>
      <c r="BK15" s="25">
        <v>538</v>
      </c>
      <c r="BL15" s="25">
        <v>577</v>
      </c>
      <c r="BM15" s="25">
        <v>459</v>
      </c>
      <c r="BN15" s="25">
        <v>536</v>
      </c>
      <c r="BO15" s="25">
        <v>434</v>
      </c>
      <c r="BP15" s="25">
        <v>283</v>
      </c>
      <c r="BQ15" s="25">
        <v>386</v>
      </c>
      <c r="BR15" s="25">
        <v>408</v>
      </c>
      <c r="BS15" s="25">
        <v>264</v>
      </c>
      <c r="BT15" s="25">
        <v>319</v>
      </c>
      <c r="BU15" s="25">
        <v>275</v>
      </c>
      <c r="BV15" s="25">
        <v>341</v>
      </c>
      <c r="BW15" s="25">
        <v>196</v>
      </c>
      <c r="BX15" s="25">
        <v>224</v>
      </c>
      <c r="BY15" s="25">
        <v>190</v>
      </c>
      <c r="BZ15" s="25">
        <v>137</v>
      </c>
      <c r="CA15" s="25">
        <v>183</v>
      </c>
      <c r="CB15" s="25">
        <v>170</v>
      </c>
      <c r="CC15" s="25">
        <v>126</v>
      </c>
      <c r="CD15" s="25">
        <v>202</v>
      </c>
      <c r="CE15" s="25">
        <v>63</v>
      </c>
      <c r="CF15" s="25">
        <v>65</v>
      </c>
      <c r="CG15" s="25">
        <v>101</v>
      </c>
      <c r="CH15" s="25">
        <v>187</v>
      </c>
      <c r="CI15" s="25">
        <v>55</v>
      </c>
      <c r="CJ15" s="25">
        <v>101</v>
      </c>
      <c r="CK15" s="25">
        <v>53</v>
      </c>
      <c r="CL15" s="25">
        <v>55</v>
      </c>
      <c r="CM15" s="25">
        <v>58</v>
      </c>
      <c r="CN15" s="25">
        <v>54</v>
      </c>
      <c r="CO15" s="25">
        <v>70</v>
      </c>
      <c r="CP15" s="25">
        <v>32</v>
      </c>
      <c r="CQ15" s="25">
        <v>50</v>
      </c>
      <c r="CR15" s="25">
        <v>75</v>
      </c>
      <c r="CS15" s="25">
        <v>55</v>
      </c>
      <c r="CT15" s="25">
        <v>52</v>
      </c>
      <c r="CU15" s="25">
        <v>5</v>
      </c>
      <c r="CV15" s="25">
        <v>66</v>
      </c>
    </row>
    <row r="16" spans="1:100">
      <c r="A16" s="25">
        <v>13</v>
      </c>
      <c r="B16" s="25">
        <v>0</v>
      </c>
      <c r="C16" s="25">
        <v>63962</v>
      </c>
      <c r="D16" s="25">
        <v>66351</v>
      </c>
      <c r="E16" s="25">
        <v>58478</v>
      </c>
      <c r="F16" s="25">
        <v>54339</v>
      </c>
      <c r="G16" s="25">
        <v>47725</v>
      </c>
      <c r="H16" s="25">
        <v>44872</v>
      </c>
      <c r="I16" s="25">
        <v>41268</v>
      </c>
      <c r="J16" s="25">
        <v>38333</v>
      </c>
      <c r="K16" s="25">
        <v>34275</v>
      </c>
      <c r="L16" s="25">
        <v>32540</v>
      </c>
      <c r="M16" s="25">
        <v>28186</v>
      </c>
      <c r="N16" s="25">
        <v>26812</v>
      </c>
      <c r="O16" s="25">
        <v>23669</v>
      </c>
      <c r="P16" s="25">
        <v>23219</v>
      </c>
      <c r="Q16" s="25">
        <v>20620</v>
      </c>
      <c r="R16" s="25">
        <v>20562</v>
      </c>
      <c r="S16" s="25">
        <v>18331</v>
      </c>
      <c r="T16" s="25">
        <v>16442</v>
      </c>
      <c r="U16" s="25">
        <v>14425</v>
      </c>
      <c r="V16" s="25">
        <v>15009</v>
      </c>
      <c r="W16" s="25">
        <v>12033</v>
      </c>
      <c r="X16" s="25">
        <v>11747</v>
      </c>
      <c r="Y16" s="25">
        <v>10648</v>
      </c>
      <c r="Z16" s="25">
        <v>10059</v>
      </c>
      <c r="AA16" s="25">
        <v>9569</v>
      </c>
      <c r="AB16" s="25">
        <v>8837</v>
      </c>
      <c r="AC16" s="25">
        <v>7687</v>
      </c>
      <c r="AD16" s="25">
        <v>7736</v>
      </c>
      <c r="AE16" s="25">
        <v>6742</v>
      </c>
      <c r="AF16" s="25">
        <v>5846</v>
      </c>
      <c r="AG16" s="25">
        <v>5659</v>
      </c>
      <c r="AH16" s="25">
        <v>5372</v>
      </c>
      <c r="AI16" s="25">
        <v>5555</v>
      </c>
      <c r="AJ16" s="25">
        <v>4727</v>
      </c>
      <c r="AK16" s="25">
        <v>4422</v>
      </c>
      <c r="AL16" s="25">
        <v>3586</v>
      </c>
      <c r="AM16" s="25">
        <v>3598</v>
      </c>
      <c r="AN16" s="25">
        <v>3116</v>
      </c>
      <c r="AO16" s="25">
        <v>2976</v>
      </c>
      <c r="AP16" s="25">
        <v>2921</v>
      </c>
      <c r="AQ16" s="25">
        <v>2294</v>
      </c>
      <c r="AR16" s="25">
        <v>2419</v>
      </c>
      <c r="AS16" s="25">
        <v>2244</v>
      </c>
      <c r="AT16" s="25">
        <v>1728</v>
      </c>
      <c r="AU16" s="25">
        <v>1877</v>
      </c>
      <c r="AV16" s="25">
        <v>1674</v>
      </c>
      <c r="AW16" s="25">
        <v>1208</v>
      </c>
      <c r="AX16" s="25">
        <v>1197</v>
      </c>
      <c r="AY16" s="25">
        <v>1105</v>
      </c>
      <c r="AZ16" s="25">
        <v>1131</v>
      </c>
      <c r="BA16" s="25">
        <v>847</v>
      </c>
      <c r="BB16" s="25">
        <v>988</v>
      </c>
      <c r="BC16" s="25">
        <v>740</v>
      </c>
      <c r="BD16" s="25">
        <v>684</v>
      </c>
      <c r="BE16" s="25">
        <v>800</v>
      </c>
      <c r="BF16" s="25">
        <v>417</v>
      </c>
      <c r="BG16" s="25">
        <v>480</v>
      </c>
      <c r="BH16" s="25">
        <v>399</v>
      </c>
      <c r="BI16" s="25">
        <v>307</v>
      </c>
      <c r="BJ16" s="25">
        <v>557</v>
      </c>
      <c r="BK16" s="25">
        <v>347</v>
      </c>
      <c r="BL16" s="25">
        <v>398</v>
      </c>
      <c r="BM16" s="25">
        <v>390</v>
      </c>
      <c r="BN16" s="25">
        <v>252</v>
      </c>
      <c r="BO16" s="25">
        <v>297</v>
      </c>
      <c r="BP16" s="25">
        <v>355</v>
      </c>
      <c r="BQ16" s="25">
        <v>456</v>
      </c>
      <c r="BR16" s="25">
        <v>317</v>
      </c>
      <c r="BS16" s="25">
        <v>228</v>
      </c>
      <c r="BT16" s="25">
        <v>175</v>
      </c>
      <c r="BU16" s="25">
        <v>154</v>
      </c>
      <c r="BV16" s="25">
        <v>116</v>
      </c>
      <c r="BW16" s="25">
        <v>73</v>
      </c>
      <c r="BX16" s="25">
        <v>71</v>
      </c>
      <c r="BY16" s="25">
        <v>230</v>
      </c>
      <c r="BZ16" s="25">
        <v>56</v>
      </c>
      <c r="CA16" s="25">
        <v>202</v>
      </c>
      <c r="CB16" s="25">
        <v>214</v>
      </c>
      <c r="CC16" s="25">
        <v>65</v>
      </c>
      <c r="CD16" s="25">
        <v>80</v>
      </c>
      <c r="CE16" s="25">
        <v>123</v>
      </c>
      <c r="CF16" s="25">
        <v>59</v>
      </c>
      <c r="CG16" s="25">
        <v>75</v>
      </c>
      <c r="CH16" s="25">
        <v>53</v>
      </c>
      <c r="CI16" s="25">
        <v>94</v>
      </c>
      <c r="CJ16" s="25">
        <v>63</v>
      </c>
      <c r="CK16" s="25">
        <v>56</v>
      </c>
      <c r="CL16" s="25">
        <v>82</v>
      </c>
      <c r="CM16" s="25">
        <v>69</v>
      </c>
      <c r="CN16" s="25">
        <v>93</v>
      </c>
      <c r="CO16" s="25">
        <v>93</v>
      </c>
      <c r="CP16" s="25">
        <v>80</v>
      </c>
      <c r="CQ16" s="25">
        <v>85</v>
      </c>
      <c r="CR16" s="25">
        <v>24</v>
      </c>
      <c r="CS16" s="25">
        <v>27</v>
      </c>
      <c r="CT16" s="25">
        <v>61</v>
      </c>
      <c r="CU16" s="25">
        <v>83</v>
      </c>
      <c r="CV16" s="25">
        <v>68</v>
      </c>
    </row>
    <row r="17" spans="1:100">
      <c r="A17" s="25">
        <v>14</v>
      </c>
      <c r="B17" s="25">
        <v>0</v>
      </c>
      <c r="C17" s="25">
        <v>82109</v>
      </c>
      <c r="D17" s="25">
        <v>79773</v>
      </c>
      <c r="E17" s="25">
        <v>74714</v>
      </c>
      <c r="F17" s="25">
        <v>67484</v>
      </c>
      <c r="G17" s="25">
        <v>60476</v>
      </c>
      <c r="H17" s="25">
        <v>54863</v>
      </c>
      <c r="I17" s="25">
        <v>49237</v>
      </c>
      <c r="J17" s="25">
        <v>46265</v>
      </c>
      <c r="K17" s="25">
        <v>42381</v>
      </c>
      <c r="L17" s="25">
        <v>38402</v>
      </c>
      <c r="M17" s="25">
        <v>34335</v>
      </c>
      <c r="N17" s="25">
        <v>32063</v>
      </c>
      <c r="O17" s="25">
        <v>30164</v>
      </c>
      <c r="P17" s="25">
        <v>26894</v>
      </c>
      <c r="Q17" s="25">
        <v>25911</v>
      </c>
      <c r="R17" s="25">
        <v>24366</v>
      </c>
      <c r="S17" s="25">
        <v>22016</v>
      </c>
      <c r="T17" s="25">
        <v>19793</v>
      </c>
      <c r="U17" s="25">
        <v>18077</v>
      </c>
      <c r="V17" s="25">
        <v>15054</v>
      </c>
      <c r="W17" s="25">
        <v>15287</v>
      </c>
      <c r="X17" s="25">
        <v>14637</v>
      </c>
      <c r="Y17" s="25">
        <v>13303</v>
      </c>
      <c r="Z17" s="25">
        <v>11500</v>
      </c>
      <c r="AA17" s="25">
        <v>10719</v>
      </c>
      <c r="AB17" s="25">
        <v>10466</v>
      </c>
      <c r="AC17" s="25">
        <v>9480</v>
      </c>
      <c r="AD17" s="25">
        <v>7996</v>
      </c>
      <c r="AE17" s="25">
        <v>8325</v>
      </c>
      <c r="AF17" s="25">
        <v>7978</v>
      </c>
      <c r="AG17" s="25">
        <v>6654</v>
      </c>
      <c r="AH17" s="25">
        <v>6229</v>
      </c>
      <c r="AI17" s="25">
        <v>5301</v>
      </c>
      <c r="AJ17" s="25">
        <v>4439</v>
      </c>
      <c r="AK17" s="25">
        <v>4868</v>
      </c>
      <c r="AL17" s="25">
        <v>4250</v>
      </c>
      <c r="AM17" s="25">
        <v>3624</v>
      </c>
      <c r="AN17" s="25">
        <v>3925</v>
      </c>
      <c r="AO17" s="25">
        <v>2820</v>
      </c>
      <c r="AP17" s="25">
        <v>2851</v>
      </c>
      <c r="AQ17" s="25">
        <v>2258</v>
      </c>
      <c r="AR17" s="25">
        <v>2711</v>
      </c>
      <c r="AS17" s="25">
        <v>2692</v>
      </c>
      <c r="AT17" s="25">
        <v>1951</v>
      </c>
      <c r="AU17" s="25">
        <v>2073</v>
      </c>
      <c r="AV17" s="25">
        <v>1834</v>
      </c>
      <c r="AW17" s="25">
        <v>1640</v>
      </c>
      <c r="AX17" s="25">
        <v>1388</v>
      </c>
      <c r="AY17" s="25">
        <v>1241</v>
      </c>
      <c r="AZ17" s="25">
        <v>964</v>
      </c>
      <c r="BA17" s="25">
        <v>633</v>
      </c>
      <c r="BB17" s="25">
        <v>1051</v>
      </c>
      <c r="BC17" s="25">
        <v>627</v>
      </c>
      <c r="BD17" s="25">
        <v>669</v>
      </c>
      <c r="BE17" s="25">
        <v>906</v>
      </c>
      <c r="BF17" s="25">
        <v>582</v>
      </c>
      <c r="BG17" s="25">
        <v>808</v>
      </c>
      <c r="BH17" s="25">
        <v>645</v>
      </c>
      <c r="BI17" s="25">
        <v>455</v>
      </c>
      <c r="BJ17" s="25">
        <v>476</v>
      </c>
      <c r="BK17" s="25">
        <v>274</v>
      </c>
      <c r="BL17" s="25">
        <v>437</v>
      </c>
      <c r="BM17" s="25">
        <v>423</v>
      </c>
      <c r="BN17" s="25">
        <v>214</v>
      </c>
      <c r="BO17" s="25">
        <v>168</v>
      </c>
      <c r="BP17" s="25">
        <v>392</v>
      </c>
      <c r="BQ17" s="25">
        <v>340</v>
      </c>
      <c r="BR17" s="25">
        <v>257</v>
      </c>
      <c r="BS17" s="25">
        <v>243</v>
      </c>
      <c r="BT17" s="25">
        <v>205</v>
      </c>
      <c r="BU17" s="25">
        <v>277</v>
      </c>
      <c r="BV17" s="25">
        <v>160</v>
      </c>
      <c r="BW17" s="25">
        <v>150</v>
      </c>
      <c r="BX17" s="25">
        <v>103</v>
      </c>
      <c r="BY17" s="25">
        <v>84</v>
      </c>
      <c r="BZ17" s="25">
        <v>110</v>
      </c>
      <c r="CA17" s="25">
        <v>124</v>
      </c>
      <c r="CB17" s="25">
        <v>94</v>
      </c>
      <c r="CC17" s="25">
        <v>32</v>
      </c>
      <c r="CD17" s="25">
        <v>91</v>
      </c>
      <c r="CE17" s="25">
        <v>28</v>
      </c>
      <c r="CF17" s="25">
        <v>137</v>
      </c>
      <c r="CG17" s="25">
        <v>45</v>
      </c>
      <c r="CH17" s="25">
        <v>77</v>
      </c>
      <c r="CI17" s="25">
        <v>46</v>
      </c>
      <c r="CJ17" s="25">
        <v>41</v>
      </c>
      <c r="CK17" s="25">
        <v>39</v>
      </c>
      <c r="CL17" s="25">
        <v>57</v>
      </c>
      <c r="CM17" s="25">
        <v>38</v>
      </c>
      <c r="CN17" s="25">
        <v>8</v>
      </c>
      <c r="CO17" s="25">
        <v>13</v>
      </c>
      <c r="CP17" s="25">
        <v>96</v>
      </c>
      <c r="CQ17" s="25">
        <v>55</v>
      </c>
      <c r="CR17" s="25">
        <v>41</v>
      </c>
      <c r="CS17" s="25">
        <v>32</v>
      </c>
      <c r="CT17" s="25">
        <v>54</v>
      </c>
      <c r="CU17" s="25">
        <v>33</v>
      </c>
      <c r="CV17" s="25">
        <v>5</v>
      </c>
    </row>
    <row r="18" spans="1:100">
      <c r="A18" s="25">
        <v>15</v>
      </c>
      <c r="B18" s="25">
        <v>0</v>
      </c>
      <c r="C18" s="25">
        <v>54492</v>
      </c>
      <c r="D18" s="25">
        <v>53593</v>
      </c>
      <c r="E18" s="25">
        <v>50229</v>
      </c>
      <c r="F18" s="25">
        <v>44029</v>
      </c>
      <c r="G18" s="25">
        <v>39497</v>
      </c>
      <c r="H18" s="25">
        <v>35548</v>
      </c>
      <c r="I18" s="25">
        <v>33879</v>
      </c>
      <c r="J18" s="25">
        <v>29615</v>
      </c>
      <c r="K18" s="25">
        <v>27757</v>
      </c>
      <c r="L18" s="25">
        <v>25061</v>
      </c>
      <c r="M18" s="25">
        <v>24441</v>
      </c>
      <c r="N18" s="25">
        <v>20663</v>
      </c>
      <c r="O18" s="25">
        <v>19269</v>
      </c>
      <c r="P18" s="25">
        <v>17666</v>
      </c>
      <c r="Q18" s="25">
        <v>16195</v>
      </c>
      <c r="R18" s="25">
        <v>15608</v>
      </c>
      <c r="S18" s="25">
        <v>13384</v>
      </c>
      <c r="T18" s="25">
        <v>12534</v>
      </c>
      <c r="U18" s="25">
        <v>11839</v>
      </c>
      <c r="V18" s="25">
        <v>10060</v>
      </c>
      <c r="W18" s="25">
        <v>10403</v>
      </c>
      <c r="X18" s="25">
        <v>8338</v>
      </c>
      <c r="Y18" s="25">
        <v>7646</v>
      </c>
      <c r="Z18" s="25">
        <v>8086</v>
      </c>
      <c r="AA18" s="25">
        <v>6473</v>
      </c>
      <c r="AB18" s="25">
        <v>6324</v>
      </c>
      <c r="AC18" s="25">
        <v>6086</v>
      </c>
      <c r="AD18" s="25">
        <v>5434</v>
      </c>
      <c r="AE18" s="25">
        <v>5211</v>
      </c>
      <c r="AF18" s="25">
        <v>4247</v>
      </c>
      <c r="AG18" s="25">
        <v>4193</v>
      </c>
      <c r="AH18" s="25">
        <v>3806</v>
      </c>
      <c r="AI18" s="25">
        <v>3391</v>
      </c>
      <c r="AJ18" s="25">
        <v>2952</v>
      </c>
      <c r="AK18" s="25">
        <v>2868</v>
      </c>
      <c r="AL18" s="25">
        <v>2706</v>
      </c>
      <c r="AM18" s="25">
        <v>2828</v>
      </c>
      <c r="AN18" s="25">
        <v>2264</v>
      </c>
      <c r="AO18" s="25">
        <v>2339</v>
      </c>
      <c r="AP18" s="25">
        <v>1636</v>
      </c>
      <c r="AQ18" s="25">
        <v>1833</v>
      </c>
      <c r="AR18" s="25">
        <v>1692</v>
      </c>
      <c r="AS18" s="25">
        <v>1609</v>
      </c>
      <c r="AT18" s="25">
        <v>1141</v>
      </c>
      <c r="AU18" s="25">
        <v>991</v>
      </c>
      <c r="AV18" s="25">
        <v>936</v>
      </c>
      <c r="AW18" s="25">
        <v>1055</v>
      </c>
      <c r="AX18" s="25">
        <v>653</v>
      </c>
      <c r="AY18" s="25">
        <v>993</v>
      </c>
      <c r="AZ18" s="25">
        <v>541</v>
      </c>
      <c r="BA18" s="25">
        <v>558</v>
      </c>
      <c r="BB18" s="25">
        <v>448</v>
      </c>
      <c r="BC18" s="25">
        <v>724</v>
      </c>
      <c r="BD18" s="25">
        <v>661</v>
      </c>
      <c r="BE18" s="25">
        <v>478</v>
      </c>
      <c r="BF18" s="25">
        <v>295</v>
      </c>
      <c r="BG18" s="25">
        <v>341</v>
      </c>
      <c r="BH18" s="25">
        <v>357</v>
      </c>
      <c r="BI18" s="25">
        <v>243</v>
      </c>
      <c r="BJ18" s="25">
        <v>155</v>
      </c>
      <c r="BK18" s="25">
        <v>229</v>
      </c>
      <c r="BL18" s="25">
        <v>273</v>
      </c>
      <c r="BM18" s="25">
        <v>175</v>
      </c>
      <c r="BN18" s="25">
        <v>121</v>
      </c>
      <c r="BO18" s="25">
        <v>263</v>
      </c>
      <c r="BP18" s="25">
        <v>158</v>
      </c>
      <c r="BQ18" s="25">
        <v>164</v>
      </c>
      <c r="BR18" s="25">
        <v>102</v>
      </c>
      <c r="BS18" s="25">
        <v>129</v>
      </c>
      <c r="BT18" s="25">
        <v>160</v>
      </c>
      <c r="BU18" s="25">
        <v>71</v>
      </c>
      <c r="BV18" s="25">
        <v>137</v>
      </c>
      <c r="BW18" s="25">
        <v>55</v>
      </c>
      <c r="BX18" s="25">
        <v>107</v>
      </c>
      <c r="BY18" s="25">
        <v>106</v>
      </c>
      <c r="BZ18" s="25">
        <v>24</v>
      </c>
      <c r="CA18" s="25">
        <v>100</v>
      </c>
      <c r="CB18" s="25">
        <v>78</v>
      </c>
      <c r="CC18" s="25">
        <v>35</v>
      </c>
      <c r="CD18" s="25">
        <v>22</v>
      </c>
      <c r="CE18" s="25">
        <v>66</v>
      </c>
      <c r="CF18" s="25">
        <v>113</v>
      </c>
      <c r="CG18" s="25">
        <v>91</v>
      </c>
      <c r="CH18" s="25">
        <v>56</v>
      </c>
      <c r="CI18" s="25">
        <v>34</v>
      </c>
      <c r="CJ18" s="25">
        <v>66</v>
      </c>
      <c r="CK18" s="25">
        <v>9</v>
      </c>
      <c r="CL18" s="25">
        <v>16</v>
      </c>
      <c r="CM18" s="25">
        <v>44</v>
      </c>
      <c r="CN18" s="25">
        <v>14</v>
      </c>
      <c r="CO18" s="25">
        <v>31</v>
      </c>
      <c r="CP18" s="25">
        <v>25</v>
      </c>
      <c r="CQ18" s="25">
        <v>6</v>
      </c>
      <c r="CR18" s="25">
        <v>23</v>
      </c>
      <c r="CS18" s="25">
        <v>20</v>
      </c>
      <c r="CT18" s="25">
        <v>17</v>
      </c>
      <c r="CU18" s="25">
        <v>7</v>
      </c>
      <c r="CV18" s="25">
        <v>17</v>
      </c>
    </row>
    <row r="19" spans="1:100">
      <c r="A19" s="25">
        <v>16</v>
      </c>
      <c r="B19" s="25">
        <v>0</v>
      </c>
      <c r="C19" s="25">
        <v>38887</v>
      </c>
      <c r="D19" s="25">
        <v>39524</v>
      </c>
      <c r="E19" s="25">
        <v>34481</v>
      </c>
      <c r="F19" s="25">
        <v>30581</v>
      </c>
      <c r="G19" s="25">
        <v>28286</v>
      </c>
      <c r="H19" s="25">
        <v>25429</v>
      </c>
      <c r="I19" s="25">
        <v>22407</v>
      </c>
      <c r="J19" s="25">
        <v>22373</v>
      </c>
      <c r="K19" s="25">
        <v>20587</v>
      </c>
      <c r="L19" s="25">
        <v>17432</v>
      </c>
      <c r="M19" s="25">
        <v>15607</v>
      </c>
      <c r="N19" s="25">
        <v>14352</v>
      </c>
      <c r="O19" s="25">
        <v>13293</v>
      </c>
      <c r="P19" s="25">
        <v>11936</v>
      </c>
      <c r="Q19" s="25">
        <v>10824</v>
      </c>
      <c r="R19" s="25">
        <v>9592</v>
      </c>
      <c r="S19" s="25">
        <v>9666</v>
      </c>
      <c r="T19" s="25">
        <v>8459</v>
      </c>
      <c r="U19" s="25">
        <v>7670</v>
      </c>
      <c r="V19" s="25">
        <v>6717</v>
      </c>
      <c r="W19" s="25">
        <v>6477</v>
      </c>
      <c r="X19" s="25">
        <v>5717</v>
      </c>
      <c r="Y19" s="25">
        <v>5714</v>
      </c>
      <c r="Z19" s="25">
        <v>4964</v>
      </c>
      <c r="AA19" s="25">
        <v>4077</v>
      </c>
      <c r="AB19" s="25">
        <v>3811</v>
      </c>
      <c r="AC19" s="25">
        <v>3762</v>
      </c>
      <c r="AD19" s="25">
        <v>3307</v>
      </c>
      <c r="AE19" s="25">
        <v>2613</v>
      </c>
      <c r="AF19" s="25">
        <v>2529</v>
      </c>
      <c r="AG19" s="25">
        <v>3002</v>
      </c>
      <c r="AH19" s="25">
        <v>2341</v>
      </c>
      <c r="AI19" s="25">
        <v>2280</v>
      </c>
      <c r="AJ19" s="25">
        <v>1999</v>
      </c>
      <c r="AK19" s="25">
        <v>2040</v>
      </c>
      <c r="AL19" s="25">
        <v>1610</v>
      </c>
      <c r="AM19" s="25">
        <v>1450</v>
      </c>
      <c r="AN19" s="25">
        <v>1400</v>
      </c>
      <c r="AO19" s="25">
        <v>1332</v>
      </c>
      <c r="AP19" s="25">
        <v>974</v>
      </c>
      <c r="AQ19" s="25">
        <v>950</v>
      </c>
      <c r="AR19" s="25">
        <v>827</v>
      </c>
      <c r="AS19" s="25">
        <v>717</v>
      </c>
      <c r="AT19" s="25">
        <v>843</v>
      </c>
      <c r="AU19" s="25">
        <v>614</v>
      </c>
      <c r="AV19" s="25">
        <v>745</v>
      </c>
      <c r="AW19" s="25">
        <v>866</v>
      </c>
      <c r="AX19" s="25">
        <v>497</v>
      </c>
      <c r="AY19" s="25">
        <v>574</v>
      </c>
      <c r="AZ19" s="25">
        <v>497</v>
      </c>
      <c r="BA19" s="25">
        <v>366</v>
      </c>
      <c r="BB19" s="25">
        <v>389</v>
      </c>
      <c r="BC19" s="25">
        <v>299</v>
      </c>
      <c r="BD19" s="25">
        <v>526</v>
      </c>
      <c r="BE19" s="25">
        <v>260</v>
      </c>
      <c r="BF19" s="25">
        <v>219</v>
      </c>
      <c r="BG19" s="25">
        <v>251</v>
      </c>
      <c r="BH19" s="25">
        <v>184</v>
      </c>
      <c r="BI19" s="25">
        <v>153</v>
      </c>
      <c r="BJ19" s="25">
        <v>70</v>
      </c>
      <c r="BK19" s="25">
        <v>74</v>
      </c>
      <c r="BL19" s="25">
        <v>119</v>
      </c>
      <c r="BM19" s="25">
        <v>112</v>
      </c>
      <c r="BN19" s="25">
        <v>190</v>
      </c>
      <c r="BO19" s="25">
        <v>85</v>
      </c>
      <c r="BP19" s="25">
        <v>100</v>
      </c>
      <c r="BQ19" s="25">
        <v>85</v>
      </c>
      <c r="BR19" s="25">
        <v>71</v>
      </c>
      <c r="BS19" s="25">
        <v>75</v>
      </c>
      <c r="BT19" s="25">
        <v>115</v>
      </c>
      <c r="BU19" s="25">
        <v>104</v>
      </c>
      <c r="BV19" s="25">
        <v>76</v>
      </c>
      <c r="BW19" s="25">
        <v>64</v>
      </c>
      <c r="BX19" s="25">
        <v>49</v>
      </c>
      <c r="BY19" s="25">
        <v>30</v>
      </c>
      <c r="BZ19" s="25">
        <v>48</v>
      </c>
      <c r="CA19" s="25">
        <v>27</v>
      </c>
      <c r="CB19" s="25">
        <v>54</v>
      </c>
      <c r="CC19" s="25">
        <v>19</v>
      </c>
      <c r="CD19" s="25">
        <v>51</v>
      </c>
      <c r="CE19" s="25">
        <v>41</v>
      </c>
      <c r="CF19" s="25">
        <v>51</v>
      </c>
      <c r="CG19" s="25">
        <v>10</v>
      </c>
      <c r="CH19" s="25">
        <v>29</v>
      </c>
      <c r="CI19" s="25">
        <v>31</v>
      </c>
      <c r="CJ19" s="25">
        <v>41</v>
      </c>
      <c r="CK19" s="25">
        <v>7</v>
      </c>
      <c r="CL19" s="25">
        <v>8</v>
      </c>
      <c r="CM19" s="25">
        <v>65</v>
      </c>
      <c r="CN19" s="25">
        <v>20</v>
      </c>
      <c r="CO19" s="25">
        <v>7</v>
      </c>
      <c r="CP19" s="25">
        <v>0</v>
      </c>
      <c r="CQ19" s="25">
        <v>12</v>
      </c>
      <c r="CR19" s="25">
        <v>0</v>
      </c>
      <c r="CS19" s="25">
        <v>39</v>
      </c>
      <c r="CT19" s="25">
        <v>50</v>
      </c>
      <c r="CU19" s="25">
        <v>17</v>
      </c>
      <c r="CV19" s="25">
        <v>10</v>
      </c>
    </row>
    <row r="20" spans="1:100">
      <c r="A20" s="25">
        <v>17</v>
      </c>
      <c r="B20" s="25">
        <v>0</v>
      </c>
      <c r="C20" s="25">
        <v>31942</v>
      </c>
      <c r="D20" s="25">
        <v>32861</v>
      </c>
      <c r="E20" s="25">
        <v>29823</v>
      </c>
      <c r="F20" s="25">
        <v>26271</v>
      </c>
      <c r="G20" s="25">
        <v>23860</v>
      </c>
      <c r="H20" s="25">
        <v>20629</v>
      </c>
      <c r="I20" s="25">
        <v>18592</v>
      </c>
      <c r="J20" s="25">
        <v>17567</v>
      </c>
      <c r="K20" s="25">
        <v>16012</v>
      </c>
      <c r="L20" s="25">
        <v>14276</v>
      </c>
      <c r="M20" s="25">
        <v>12805</v>
      </c>
      <c r="N20" s="25">
        <v>12054</v>
      </c>
      <c r="O20" s="25">
        <v>11604</v>
      </c>
      <c r="P20" s="25">
        <v>10133</v>
      </c>
      <c r="Q20" s="25">
        <v>9139</v>
      </c>
      <c r="R20" s="25">
        <v>7982</v>
      </c>
      <c r="S20" s="25">
        <v>7794</v>
      </c>
      <c r="T20" s="25">
        <v>7889</v>
      </c>
      <c r="U20" s="25">
        <v>6215</v>
      </c>
      <c r="V20" s="25">
        <v>5686</v>
      </c>
      <c r="W20" s="25">
        <v>5401</v>
      </c>
      <c r="X20" s="25">
        <v>5216</v>
      </c>
      <c r="Y20" s="25">
        <v>4849</v>
      </c>
      <c r="Z20" s="25">
        <v>3598</v>
      </c>
      <c r="AA20" s="25">
        <v>3633</v>
      </c>
      <c r="AB20" s="25">
        <v>3198</v>
      </c>
      <c r="AC20" s="25">
        <v>2932</v>
      </c>
      <c r="AD20" s="25">
        <v>2766</v>
      </c>
      <c r="AE20" s="25">
        <v>2164</v>
      </c>
      <c r="AF20" s="25">
        <v>2060</v>
      </c>
      <c r="AG20" s="25">
        <v>1918</v>
      </c>
      <c r="AH20" s="25">
        <v>2010</v>
      </c>
      <c r="AI20" s="25">
        <v>1736</v>
      </c>
      <c r="AJ20" s="25">
        <v>1713</v>
      </c>
      <c r="AK20" s="25">
        <v>1406</v>
      </c>
      <c r="AL20" s="25">
        <v>1250</v>
      </c>
      <c r="AM20" s="25">
        <v>860</v>
      </c>
      <c r="AN20" s="25">
        <v>1033</v>
      </c>
      <c r="AO20" s="25">
        <v>865</v>
      </c>
      <c r="AP20" s="25">
        <v>969</v>
      </c>
      <c r="AQ20" s="25">
        <v>894</v>
      </c>
      <c r="AR20" s="25">
        <v>710</v>
      </c>
      <c r="AS20" s="25">
        <v>673</v>
      </c>
      <c r="AT20" s="25">
        <v>536</v>
      </c>
      <c r="AU20" s="25">
        <v>635</v>
      </c>
      <c r="AV20" s="25">
        <v>540</v>
      </c>
      <c r="AW20" s="25">
        <v>398</v>
      </c>
      <c r="AX20" s="25">
        <v>463</v>
      </c>
      <c r="AY20" s="25">
        <v>314</v>
      </c>
      <c r="AZ20" s="25">
        <v>361</v>
      </c>
      <c r="BA20" s="25">
        <v>401</v>
      </c>
      <c r="BB20" s="25">
        <v>353</v>
      </c>
      <c r="BC20" s="25">
        <v>127</v>
      </c>
      <c r="BD20" s="25">
        <v>388</v>
      </c>
      <c r="BE20" s="25">
        <v>236</v>
      </c>
      <c r="BF20" s="25">
        <v>206</v>
      </c>
      <c r="BG20" s="25">
        <v>284</v>
      </c>
      <c r="BH20" s="25">
        <v>135</v>
      </c>
      <c r="BI20" s="25">
        <v>86</v>
      </c>
      <c r="BJ20" s="25">
        <v>132</v>
      </c>
      <c r="BK20" s="25">
        <v>118</v>
      </c>
      <c r="BL20" s="25">
        <v>155</v>
      </c>
      <c r="BM20" s="25">
        <v>186</v>
      </c>
      <c r="BN20" s="25">
        <v>91</v>
      </c>
      <c r="BO20" s="25">
        <v>56</v>
      </c>
      <c r="BP20" s="25">
        <v>37</v>
      </c>
      <c r="BQ20" s="25">
        <v>76</v>
      </c>
      <c r="BR20" s="25">
        <v>49</v>
      </c>
      <c r="BS20" s="25">
        <v>23</v>
      </c>
      <c r="BT20" s="25">
        <v>44</v>
      </c>
      <c r="BU20" s="25">
        <v>65</v>
      </c>
      <c r="BV20" s="25">
        <v>44</v>
      </c>
      <c r="BW20" s="25">
        <v>34</v>
      </c>
      <c r="BX20" s="25">
        <v>73</v>
      </c>
      <c r="BY20" s="25">
        <v>18</v>
      </c>
      <c r="BZ20" s="25">
        <v>21</v>
      </c>
      <c r="CA20" s="25">
        <v>45</v>
      </c>
      <c r="CB20" s="25">
        <v>27</v>
      </c>
      <c r="CC20" s="25">
        <v>16</v>
      </c>
      <c r="CD20" s="25">
        <v>28</v>
      </c>
      <c r="CE20" s="25">
        <v>91</v>
      </c>
      <c r="CF20" s="25">
        <v>10</v>
      </c>
      <c r="CG20" s="25">
        <v>8</v>
      </c>
      <c r="CH20" s="25">
        <v>46</v>
      </c>
      <c r="CI20" s="25">
        <v>15</v>
      </c>
      <c r="CJ20" s="25">
        <v>37</v>
      </c>
      <c r="CK20" s="25">
        <v>16</v>
      </c>
      <c r="CL20" s="25">
        <v>1</v>
      </c>
      <c r="CM20" s="25">
        <v>14</v>
      </c>
      <c r="CN20" s="25">
        <v>0</v>
      </c>
      <c r="CO20" s="25">
        <v>32</v>
      </c>
      <c r="CP20" s="25">
        <v>0</v>
      </c>
      <c r="CQ20" s="25">
        <v>16</v>
      </c>
      <c r="CR20" s="25">
        <v>7</v>
      </c>
      <c r="CS20" s="25">
        <v>4</v>
      </c>
      <c r="CT20" s="25">
        <v>23</v>
      </c>
      <c r="CU20" s="25">
        <v>0</v>
      </c>
      <c r="CV20" s="25">
        <v>5</v>
      </c>
    </row>
    <row r="21" spans="1:100">
      <c r="A21" s="25">
        <v>18</v>
      </c>
      <c r="B21" s="25">
        <v>0</v>
      </c>
      <c r="C21" s="25">
        <v>31615</v>
      </c>
      <c r="D21" s="25">
        <v>30484</v>
      </c>
      <c r="E21" s="25">
        <v>27305</v>
      </c>
      <c r="F21" s="25">
        <v>24859</v>
      </c>
      <c r="G21" s="25">
        <v>21999</v>
      </c>
      <c r="H21" s="25">
        <v>19165</v>
      </c>
      <c r="I21" s="25">
        <v>17597</v>
      </c>
      <c r="J21" s="25">
        <v>16762</v>
      </c>
      <c r="K21" s="25">
        <v>15066</v>
      </c>
      <c r="L21" s="25">
        <v>13316</v>
      </c>
      <c r="M21" s="25">
        <v>12352</v>
      </c>
      <c r="N21" s="25">
        <v>11341</v>
      </c>
      <c r="O21" s="25">
        <v>9946</v>
      </c>
      <c r="P21" s="25">
        <v>9042</v>
      </c>
      <c r="Q21" s="25">
        <v>8150</v>
      </c>
      <c r="R21" s="25">
        <v>7173</v>
      </c>
      <c r="S21" s="25">
        <v>6812</v>
      </c>
      <c r="T21" s="25">
        <v>6676</v>
      </c>
      <c r="U21" s="25">
        <v>5862</v>
      </c>
      <c r="V21" s="25">
        <v>5099</v>
      </c>
      <c r="W21" s="25">
        <v>4482</v>
      </c>
      <c r="X21" s="25">
        <v>3583</v>
      </c>
      <c r="Y21" s="25">
        <v>3463</v>
      </c>
      <c r="Z21" s="25">
        <v>3459</v>
      </c>
      <c r="AA21" s="25">
        <v>3366</v>
      </c>
      <c r="AB21" s="25">
        <v>2780</v>
      </c>
      <c r="AC21" s="25">
        <v>2747</v>
      </c>
      <c r="AD21" s="25">
        <v>2179</v>
      </c>
      <c r="AE21" s="25">
        <v>2167</v>
      </c>
      <c r="AF21" s="25">
        <v>1806</v>
      </c>
      <c r="AG21" s="25">
        <v>1962</v>
      </c>
      <c r="AH21" s="25">
        <v>1530</v>
      </c>
      <c r="AI21" s="25">
        <v>1182</v>
      </c>
      <c r="AJ21" s="25">
        <v>1515</v>
      </c>
      <c r="AK21" s="25">
        <v>1330</v>
      </c>
      <c r="AL21" s="25">
        <v>1045</v>
      </c>
      <c r="AM21" s="25">
        <v>955</v>
      </c>
      <c r="AN21" s="25">
        <v>1007</v>
      </c>
      <c r="AO21" s="25">
        <v>736</v>
      </c>
      <c r="AP21" s="25">
        <v>847</v>
      </c>
      <c r="AQ21" s="25">
        <v>709</v>
      </c>
      <c r="AR21" s="25">
        <v>648</v>
      </c>
      <c r="AS21" s="25">
        <v>681</v>
      </c>
      <c r="AT21" s="25">
        <v>377</v>
      </c>
      <c r="AU21" s="25">
        <v>512</v>
      </c>
      <c r="AV21" s="25">
        <v>448</v>
      </c>
      <c r="AW21" s="25">
        <v>347</v>
      </c>
      <c r="AX21" s="25">
        <v>479</v>
      </c>
      <c r="AY21" s="25">
        <v>277</v>
      </c>
      <c r="AZ21" s="25">
        <v>285</v>
      </c>
      <c r="BA21" s="25">
        <v>316</v>
      </c>
      <c r="BB21" s="25">
        <v>170</v>
      </c>
      <c r="BC21" s="25">
        <v>219</v>
      </c>
      <c r="BD21" s="25">
        <v>228</v>
      </c>
      <c r="BE21" s="25">
        <v>123</v>
      </c>
      <c r="BF21" s="25">
        <v>75</v>
      </c>
      <c r="BG21" s="25">
        <v>100</v>
      </c>
      <c r="BH21" s="25">
        <v>170</v>
      </c>
      <c r="BI21" s="25">
        <v>247</v>
      </c>
      <c r="BJ21" s="25">
        <v>134</v>
      </c>
      <c r="BK21" s="25">
        <v>140</v>
      </c>
      <c r="BL21" s="25">
        <v>82</v>
      </c>
      <c r="BM21" s="25">
        <v>122</v>
      </c>
      <c r="BN21" s="25">
        <v>43</v>
      </c>
      <c r="BO21" s="25">
        <v>116</v>
      </c>
      <c r="BP21" s="25">
        <v>33</v>
      </c>
      <c r="BQ21" s="25">
        <v>182</v>
      </c>
      <c r="BR21" s="25">
        <v>41</v>
      </c>
      <c r="BS21" s="25">
        <v>70</v>
      </c>
      <c r="BT21" s="25">
        <v>44</v>
      </c>
      <c r="BU21" s="25">
        <v>5</v>
      </c>
      <c r="BV21" s="25">
        <v>39</v>
      </c>
      <c r="BW21" s="25">
        <v>0</v>
      </c>
      <c r="BX21" s="25">
        <v>17</v>
      </c>
      <c r="BY21" s="25">
        <v>9</v>
      </c>
      <c r="BZ21" s="25">
        <v>31</v>
      </c>
      <c r="CA21" s="25">
        <v>4</v>
      </c>
      <c r="CB21" s="25">
        <v>75</v>
      </c>
      <c r="CC21" s="25">
        <v>3</v>
      </c>
      <c r="CD21" s="25">
        <v>30</v>
      </c>
      <c r="CE21" s="25">
        <v>7</v>
      </c>
      <c r="CF21" s="25">
        <v>4</v>
      </c>
      <c r="CG21" s="25">
        <v>5</v>
      </c>
      <c r="CH21" s="25">
        <v>32</v>
      </c>
      <c r="CI21" s="25">
        <v>0</v>
      </c>
      <c r="CJ21" s="25">
        <v>19</v>
      </c>
      <c r="CK21" s="25">
        <v>0</v>
      </c>
      <c r="CL21" s="25">
        <v>16</v>
      </c>
      <c r="CM21" s="25">
        <v>0</v>
      </c>
      <c r="CN21" s="25">
        <v>1</v>
      </c>
      <c r="CO21" s="25">
        <v>13</v>
      </c>
      <c r="CP21" s="25">
        <v>0</v>
      </c>
      <c r="CQ21" s="25">
        <v>20</v>
      </c>
      <c r="CR21" s="25">
        <v>0</v>
      </c>
      <c r="CS21" s="25">
        <v>51</v>
      </c>
      <c r="CT21" s="25">
        <v>0</v>
      </c>
      <c r="CU21" s="25">
        <v>0</v>
      </c>
      <c r="CV21" s="25">
        <v>26</v>
      </c>
    </row>
    <row r="22" spans="1:100">
      <c r="A22" s="25">
        <v>19</v>
      </c>
      <c r="B22" s="25">
        <v>0</v>
      </c>
      <c r="C22" s="25">
        <v>29890</v>
      </c>
      <c r="D22" s="25">
        <v>31364</v>
      </c>
      <c r="E22" s="25">
        <v>26501</v>
      </c>
      <c r="F22" s="25">
        <v>23852</v>
      </c>
      <c r="G22" s="25">
        <v>21441</v>
      </c>
      <c r="H22" s="25">
        <v>19910</v>
      </c>
      <c r="I22" s="25">
        <v>17867</v>
      </c>
      <c r="J22" s="25">
        <v>15702</v>
      </c>
      <c r="K22" s="25">
        <v>14316</v>
      </c>
      <c r="L22" s="25">
        <v>12668</v>
      </c>
      <c r="M22" s="25">
        <v>11411</v>
      </c>
      <c r="N22" s="25">
        <v>10584</v>
      </c>
      <c r="O22" s="25">
        <v>9073</v>
      </c>
      <c r="P22" s="25">
        <v>8335</v>
      </c>
      <c r="Q22" s="25">
        <v>7743</v>
      </c>
      <c r="R22" s="25">
        <v>6936</v>
      </c>
      <c r="S22" s="25">
        <v>6291</v>
      </c>
      <c r="T22" s="25">
        <v>6173</v>
      </c>
      <c r="U22" s="25">
        <v>4884</v>
      </c>
      <c r="V22" s="25">
        <v>4701</v>
      </c>
      <c r="W22" s="25">
        <v>4669</v>
      </c>
      <c r="X22" s="25">
        <v>4084</v>
      </c>
      <c r="Y22" s="25">
        <v>3240</v>
      </c>
      <c r="Z22" s="25">
        <v>3201</v>
      </c>
      <c r="AA22" s="25">
        <v>2651</v>
      </c>
      <c r="AB22" s="25">
        <v>2030</v>
      </c>
      <c r="AC22" s="25">
        <v>2667</v>
      </c>
      <c r="AD22" s="25">
        <v>2480</v>
      </c>
      <c r="AE22" s="25">
        <v>1534</v>
      </c>
      <c r="AF22" s="25">
        <v>1865</v>
      </c>
      <c r="AG22" s="25">
        <v>1574</v>
      </c>
      <c r="AH22" s="25">
        <v>1337</v>
      </c>
      <c r="AI22" s="25">
        <v>1549</v>
      </c>
      <c r="AJ22" s="25">
        <v>1102</v>
      </c>
      <c r="AK22" s="25">
        <v>1090</v>
      </c>
      <c r="AL22" s="25">
        <v>830</v>
      </c>
      <c r="AM22" s="25">
        <v>820</v>
      </c>
      <c r="AN22" s="25">
        <v>631</v>
      </c>
      <c r="AO22" s="25">
        <v>574</v>
      </c>
      <c r="AP22" s="25">
        <v>561</v>
      </c>
      <c r="AQ22" s="25">
        <v>692</v>
      </c>
      <c r="AR22" s="25">
        <v>718</v>
      </c>
      <c r="AS22" s="25">
        <v>496</v>
      </c>
      <c r="AT22" s="25">
        <v>372</v>
      </c>
      <c r="AU22" s="25">
        <v>211</v>
      </c>
      <c r="AV22" s="25">
        <v>434</v>
      </c>
      <c r="AW22" s="25">
        <v>385</v>
      </c>
      <c r="AX22" s="25">
        <v>288</v>
      </c>
      <c r="AY22" s="25">
        <v>328</v>
      </c>
      <c r="AZ22" s="25">
        <v>447</v>
      </c>
      <c r="BA22" s="25">
        <v>269</v>
      </c>
      <c r="BB22" s="25">
        <v>147</v>
      </c>
      <c r="BC22" s="25">
        <v>163</v>
      </c>
      <c r="BD22" s="25">
        <v>106</v>
      </c>
      <c r="BE22" s="25">
        <v>170</v>
      </c>
      <c r="BF22" s="25">
        <v>72</v>
      </c>
      <c r="BG22" s="25">
        <v>120</v>
      </c>
      <c r="BH22" s="25">
        <v>144</v>
      </c>
      <c r="BI22" s="25">
        <v>117</v>
      </c>
      <c r="BJ22" s="25">
        <v>128</v>
      </c>
      <c r="BK22" s="25">
        <v>15</v>
      </c>
      <c r="BL22" s="25">
        <v>56</v>
      </c>
      <c r="BM22" s="25">
        <v>70</v>
      </c>
      <c r="BN22" s="25">
        <v>37</v>
      </c>
      <c r="BO22" s="25">
        <v>79</v>
      </c>
      <c r="BP22" s="25">
        <v>15</v>
      </c>
      <c r="BQ22" s="25">
        <v>87</v>
      </c>
      <c r="BR22" s="25">
        <v>30</v>
      </c>
      <c r="BS22" s="25">
        <v>28</v>
      </c>
      <c r="BT22" s="25">
        <v>37</v>
      </c>
      <c r="BU22" s="25">
        <v>57</v>
      </c>
      <c r="BV22" s="25">
        <v>26</v>
      </c>
      <c r="BW22" s="25">
        <v>38</v>
      </c>
      <c r="BX22" s="25">
        <v>17</v>
      </c>
      <c r="BY22" s="25">
        <v>41</v>
      </c>
      <c r="BZ22" s="25">
        <v>29</v>
      </c>
      <c r="CA22" s="25">
        <v>62</v>
      </c>
      <c r="CB22" s="25">
        <v>26</v>
      </c>
      <c r="CC22" s="25">
        <v>31</v>
      </c>
      <c r="CD22" s="25">
        <v>16</v>
      </c>
      <c r="CE22" s="25">
        <v>0</v>
      </c>
      <c r="CF22" s="25">
        <v>29</v>
      </c>
      <c r="CG22" s="25">
        <v>0</v>
      </c>
      <c r="CH22" s="25">
        <v>60</v>
      </c>
      <c r="CI22" s="25">
        <v>4</v>
      </c>
      <c r="CJ22" s="25">
        <v>12</v>
      </c>
      <c r="CK22" s="25">
        <v>1</v>
      </c>
      <c r="CL22" s="25">
        <v>0</v>
      </c>
      <c r="CM22" s="25">
        <v>0</v>
      </c>
      <c r="CN22" s="25">
        <v>6</v>
      </c>
      <c r="CO22" s="25">
        <v>0</v>
      </c>
      <c r="CP22" s="25">
        <v>0</v>
      </c>
      <c r="CQ22" s="25">
        <v>0</v>
      </c>
      <c r="CR22" s="25">
        <v>0</v>
      </c>
      <c r="CS22" s="25">
        <v>21</v>
      </c>
      <c r="CT22" s="25">
        <v>14</v>
      </c>
      <c r="CU22" s="25">
        <v>0</v>
      </c>
      <c r="CV22" s="25">
        <v>0</v>
      </c>
    </row>
    <row r="23" spans="1:100">
      <c r="A23" s="25">
        <v>20</v>
      </c>
      <c r="B23" s="25">
        <v>0</v>
      </c>
      <c r="C23" s="25">
        <v>35489</v>
      </c>
      <c r="D23" s="25">
        <v>35213</v>
      </c>
      <c r="E23" s="25">
        <v>31767</v>
      </c>
      <c r="F23" s="25">
        <v>28748</v>
      </c>
      <c r="G23" s="25">
        <v>25526</v>
      </c>
      <c r="H23" s="25">
        <v>23119</v>
      </c>
      <c r="I23" s="25">
        <v>19785</v>
      </c>
      <c r="J23" s="25">
        <v>17132</v>
      </c>
      <c r="K23" s="25">
        <v>16038</v>
      </c>
      <c r="L23" s="25">
        <v>13598</v>
      </c>
      <c r="M23" s="25">
        <v>13388</v>
      </c>
      <c r="N23" s="25">
        <v>11947</v>
      </c>
      <c r="O23" s="25">
        <v>10520</v>
      </c>
      <c r="P23" s="25">
        <v>9639</v>
      </c>
      <c r="Q23" s="25">
        <v>8228</v>
      </c>
      <c r="R23" s="25">
        <v>7692</v>
      </c>
      <c r="S23" s="25">
        <v>6706</v>
      </c>
      <c r="T23" s="25">
        <v>6526</v>
      </c>
      <c r="U23" s="25">
        <v>5793</v>
      </c>
      <c r="V23" s="25">
        <v>5526</v>
      </c>
      <c r="W23" s="25">
        <v>4690</v>
      </c>
      <c r="X23" s="25">
        <v>4170</v>
      </c>
      <c r="Y23" s="25">
        <v>3582</v>
      </c>
      <c r="Z23" s="25">
        <v>3290</v>
      </c>
      <c r="AA23" s="25">
        <v>3019</v>
      </c>
      <c r="AB23" s="25">
        <v>2897</v>
      </c>
      <c r="AC23" s="25">
        <v>2185</v>
      </c>
      <c r="AD23" s="25">
        <v>1950</v>
      </c>
      <c r="AE23" s="25">
        <v>2255</v>
      </c>
      <c r="AF23" s="25">
        <v>1670</v>
      </c>
      <c r="AG23" s="25">
        <v>1592</v>
      </c>
      <c r="AH23" s="25">
        <v>1357</v>
      </c>
      <c r="AI23" s="25">
        <v>1674</v>
      </c>
      <c r="AJ23" s="25">
        <v>1255</v>
      </c>
      <c r="AK23" s="25">
        <v>1169</v>
      </c>
      <c r="AL23" s="25">
        <v>969</v>
      </c>
      <c r="AM23" s="25">
        <v>702</v>
      </c>
      <c r="AN23" s="25">
        <v>1008</v>
      </c>
      <c r="AO23" s="25">
        <v>671</v>
      </c>
      <c r="AP23" s="25">
        <v>640</v>
      </c>
      <c r="AQ23" s="25">
        <v>520</v>
      </c>
      <c r="AR23" s="25">
        <v>509</v>
      </c>
      <c r="AS23" s="25">
        <v>423</v>
      </c>
      <c r="AT23" s="25">
        <v>497</v>
      </c>
      <c r="AU23" s="25">
        <v>340</v>
      </c>
      <c r="AV23" s="25">
        <v>479</v>
      </c>
      <c r="AW23" s="25">
        <v>369</v>
      </c>
      <c r="AX23" s="25">
        <v>220</v>
      </c>
      <c r="AY23" s="25">
        <v>399</v>
      </c>
      <c r="AZ23" s="25">
        <v>192</v>
      </c>
      <c r="BA23" s="25">
        <v>243</v>
      </c>
      <c r="BB23" s="25">
        <v>149</v>
      </c>
      <c r="BC23" s="25">
        <v>128</v>
      </c>
      <c r="BD23" s="25">
        <v>171</v>
      </c>
      <c r="BE23" s="25">
        <v>146</v>
      </c>
      <c r="BF23" s="25">
        <v>109</v>
      </c>
      <c r="BG23" s="25">
        <v>137</v>
      </c>
      <c r="BH23" s="25">
        <v>95</v>
      </c>
      <c r="BI23" s="25">
        <v>138</v>
      </c>
      <c r="BJ23" s="25">
        <v>58</v>
      </c>
      <c r="BK23" s="25">
        <v>100</v>
      </c>
      <c r="BL23" s="25">
        <v>33</v>
      </c>
      <c r="BM23" s="25">
        <v>87</v>
      </c>
      <c r="BN23" s="25">
        <v>83</v>
      </c>
      <c r="BO23" s="25">
        <v>123</v>
      </c>
      <c r="BP23" s="25">
        <v>62</v>
      </c>
      <c r="BQ23" s="25">
        <v>51</v>
      </c>
      <c r="BR23" s="25">
        <v>35</v>
      </c>
      <c r="BS23" s="25">
        <v>24</v>
      </c>
      <c r="BT23" s="25">
        <v>0</v>
      </c>
      <c r="BU23" s="25">
        <v>75</v>
      </c>
      <c r="BV23" s="25">
        <v>26</v>
      </c>
      <c r="BW23" s="25">
        <v>19</v>
      </c>
      <c r="BX23" s="25">
        <v>59</v>
      </c>
      <c r="BY23" s="25">
        <v>52</v>
      </c>
      <c r="BZ23" s="25">
        <v>47</v>
      </c>
      <c r="CA23" s="25">
        <v>15</v>
      </c>
      <c r="CB23" s="25">
        <v>29</v>
      </c>
      <c r="CC23" s="25">
        <v>40</v>
      </c>
      <c r="CD23" s="25">
        <v>35</v>
      </c>
      <c r="CE23" s="25">
        <v>36</v>
      </c>
      <c r="CF23" s="25">
        <v>81</v>
      </c>
      <c r="CG23" s="25">
        <v>8</v>
      </c>
      <c r="CH23" s="25">
        <v>19</v>
      </c>
      <c r="CI23" s="25">
        <v>24</v>
      </c>
      <c r="CJ23" s="25">
        <v>2</v>
      </c>
      <c r="CK23" s="25">
        <v>30</v>
      </c>
      <c r="CL23" s="25">
        <v>2</v>
      </c>
      <c r="CM23" s="25">
        <v>31</v>
      </c>
      <c r="CN23" s="25">
        <v>41</v>
      </c>
      <c r="CO23" s="25">
        <v>7</v>
      </c>
      <c r="CP23" s="25">
        <v>0</v>
      </c>
      <c r="CQ23" s="25">
        <v>9</v>
      </c>
      <c r="CR23" s="25">
        <v>0</v>
      </c>
      <c r="CS23" s="25">
        <v>0</v>
      </c>
      <c r="CT23" s="25">
        <v>0</v>
      </c>
      <c r="CU23" s="25">
        <v>0</v>
      </c>
      <c r="CV23" s="25">
        <v>0</v>
      </c>
    </row>
    <row r="24" spans="1:100">
      <c r="A24" s="25">
        <v>21</v>
      </c>
      <c r="B24" s="25">
        <v>0</v>
      </c>
      <c r="C24" s="25">
        <v>43945</v>
      </c>
      <c r="D24" s="25">
        <v>44587</v>
      </c>
      <c r="E24" s="25">
        <v>37647</v>
      </c>
      <c r="F24" s="25">
        <v>32182</v>
      </c>
      <c r="G24" s="25">
        <v>31429</v>
      </c>
      <c r="H24" s="25">
        <v>26005</v>
      </c>
      <c r="I24" s="25">
        <v>23502</v>
      </c>
      <c r="J24" s="25">
        <v>20599</v>
      </c>
      <c r="K24" s="25">
        <v>19549</v>
      </c>
      <c r="L24" s="25">
        <v>16181</v>
      </c>
      <c r="M24" s="25">
        <v>15146</v>
      </c>
      <c r="N24" s="25">
        <v>13353</v>
      </c>
      <c r="O24" s="25">
        <v>12165</v>
      </c>
      <c r="P24" s="25">
        <v>10983</v>
      </c>
      <c r="Q24" s="25">
        <v>9804</v>
      </c>
      <c r="R24" s="25">
        <v>8601</v>
      </c>
      <c r="S24" s="25">
        <v>8148</v>
      </c>
      <c r="T24" s="25">
        <v>6913</v>
      </c>
      <c r="U24" s="25">
        <v>6130</v>
      </c>
      <c r="V24" s="25">
        <v>5927</v>
      </c>
      <c r="W24" s="25">
        <v>4786</v>
      </c>
      <c r="X24" s="25">
        <v>4268</v>
      </c>
      <c r="Y24" s="25">
        <v>4144</v>
      </c>
      <c r="Z24" s="25">
        <v>3866</v>
      </c>
      <c r="AA24" s="25">
        <v>3530</v>
      </c>
      <c r="AB24" s="25">
        <v>3100</v>
      </c>
      <c r="AC24" s="25">
        <v>2424</v>
      </c>
      <c r="AD24" s="25">
        <v>2532</v>
      </c>
      <c r="AE24" s="25">
        <v>2545</v>
      </c>
      <c r="AF24" s="25">
        <v>2041</v>
      </c>
      <c r="AG24" s="25">
        <v>1605</v>
      </c>
      <c r="AH24" s="25">
        <v>1715</v>
      </c>
      <c r="AI24" s="25">
        <v>1658</v>
      </c>
      <c r="AJ24" s="25">
        <v>1332</v>
      </c>
      <c r="AK24" s="25">
        <v>1147</v>
      </c>
      <c r="AL24" s="25">
        <v>1106</v>
      </c>
      <c r="AM24" s="25">
        <v>928</v>
      </c>
      <c r="AN24" s="25">
        <v>889</v>
      </c>
      <c r="AO24" s="25">
        <v>761</v>
      </c>
      <c r="AP24" s="25">
        <v>702</v>
      </c>
      <c r="AQ24" s="25">
        <v>583</v>
      </c>
      <c r="AR24" s="25">
        <v>431</v>
      </c>
      <c r="AS24" s="25">
        <v>409</v>
      </c>
      <c r="AT24" s="25">
        <v>486</v>
      </c>
      <c r="AU24" s="25">
        <v>394</v>
      </c>
      <c r="AV24" s="25">
        <v>390</v>
      </c>
      <c r="AW24" s="25">
        <v>300</v>
      </c>
      <c r="AX24" s="25">
        <v>402</v>
      </c>
      <c r="AY24" s="25">
        <v>321</v>
      </c>
      <c r="AZ24" s="25">
        <v>218</v>
      </c>
      <c r="BA24" s="25">
        <v>102</v>
      </c>
      <c r="BB24" s="25">
        <v>238</v>
      </c>
      <c r="BC24" s="25">
        <v>154</v>
      </c>
      <c r="BD24" s="25">
        <v>172</v>
      </c>
      <c r="BE24" s="25">
        <v>189</v>
      </c>
      <c r="BF24" s="25">
        <v>121</v>
      </c>
      <c r="BG24" s="25">
        <v>150</v>
      </c>
      <c r="BH24" s="25">
        <v>56</v>
      </c>
      <c r="BI24" s="25">
        <v>80</v>
      </c>
      <c r="BJ24" s="25">
        <v>90</v>
      </c>
      <c r="BK24" s="25">
        <v>96</v>
      </c>
      <c r="BL24" s="25">
        <v>51</v>
      </c>
      <c r="BM24" s="25">
        <v>76</v>
      </c>
      <c r="BN24" s="25">
        <v>42</v>
      </c>
      <c r="BO24" s="25">
        <v>97</v>
      </c>
      <c r="BP24" s="25">
        <v>27</v>
      </c>
      <c r="BQ24" s="25">
        <v>69</v>
      </c>
      <c r="BR24" s="25">
        <v>27</v>
      </c>
      <c r="BS24" s="25">
        <v>41</v>
      </c>
      <c r="BT24" s="25">
        <v>13</v>
      </c>
      <c r="BU24" s="25">
        <v>43</v>
      </c>
      <c r="BV24" s="25">
        <v>57</v>
      </c>
      <c r="BW24" s="25">
        <v>24</v>
      </c>
      <c r="BX24" s="25">
        <v>59</v>
      </c>
      <c r="BY24" s="25">
        <v>30</v>
      </c>
      <c r="BZ24" s="25">
        <v>6</v>
      </c>
      <c r="CA24" s="25">
        <v>16</v>
      </c>
      <c r="CB24" s="25">
        <v>1</v>
      </c>
      <c r="CC24" s="25">
        <v>22</v>
      </c>
      <c r="CD24" s="25">
        <v>11</v>
      </c>
      <c r="CE24" s="25">
        <v>0</v>
      </c>
      <c r="CF24" s="25">
        <v>10</v>
      </c>
      <c r="CG24" s="25">
        <v>2</v>
      </c>
      <c r="CH24" s="25">
        <v>0</v>
      </c>
      <c r="CI24" s="25">
        <v>29</v>
      </c>
      <c r="CJ24" s="25">
        <v>0</v>
      </c>
      <c r="CK24" s="25">
        <v>30</v>
      </c>
      <c r="CL24" s="25">
        <v>8</v>
      </c>
      <c r="CM24" s="25">
        <v>19</v>
      </c>
      <c r="CN24" s="25">
        <v>0</v>
      </c>
      <c r="CO24" s="25">
        <v>32</v>
      </c>
      <c r="CP24" s="25">
        <v>12</v>
      </c>
      <c r="CQ24" s="25">
        <v>0</v>
      </c>
      <c r="CR24" s="25">
        <v>19</v>
      </c>
      <c r="CS24" s="25">
        <v>0</v>
      </c>
      <c r="CT24" s="25">
        <v>0</v>
      </c>
      <c r="CU24" s="25">
        <v>12</v>
      </c>
      <c r="CV24" s="25">
        <v>0</v>
      </c>
    </row>
    <row r="25" spans="1:100">
      <c r="A25" s="25">
        <v>22</v>
      </c>
      <c r="B25" s="25">
        <v>0</v>
      </c>
      <c r="C25" s="25">
        <v>30037</v>
      </c>
      <c r="D25" s="25">
        <v>29490</v>
      </c>
      <c r="E25" s="25">
        <v>26582</v>
      </c>
      <c r="F25" s="25">
        <v>23394</v>
      </c>
      <c r="G25" s="25">
        <v>20486</v>
      </c>
      <c r="H25" s="25">
        <v>18492</v>
      </c>
      <c r="I25" s="25">
        <v>16947</v>
      </c>
      <c r="J25" s="25">
        <v>15403</v>
      </c>
      <c r="K25" s="25">
        <v>13864</v>
      </c>
      <c r="L25" s="25">
        <v>11554</v>
      </c>
      <c r="M25" s="25">
        <v>10671</v>
      </c>
      <c r="N25" s="25">
        <v>9305</v>
      </c>
      <c r="O25" s="25">
        <v>8216</v>
      </c>
      <c r="P25" s="25">
        <v>8127</v>
      </c>
      <c r="Q25" s="25">
        <v>6580</v>
      </c>
      <c r="R25" s="25">
        <v>6234</v>
      </c>
      <c r="S25" s="25">
        <v>5182</v>
      </c>
      <c r="T25" s="25">
        <v>4549</v>
      </c>
      <c r="U25" s="25">
        <v>4677</v>
      </c>
      <c r="V25" s="25">
        <v>3839</v>
      </c>
      <c r="W25" s="25">
        <v>3146</v>
      </c>
      <c r="X25" s="25">
        <v>3236</v>
      </c>
      <c r="Y25" s="25">
        <v>3001</v>
      </c>
      <c r="Z25" s="25">
        <v>2495</v>
      </c>
      <c r="AA25" s="25">
        <v>2454</v>
      </c>
      <c r="AB25" s="25">
        <v>1872</v>
      </c>
      <c r="AC25" s="25">
        <v>1824</v>
      </c>
      <c r="AD25" s="25">
        <v>1380</v>
      </c>
      <c r="AE25" s="25">
        <v>1433</v>
      </c>
      <c r="AF25" s="25">
        <v>1564</v>
      </c>
      <c r="AG25" s="25">
        <v>1477</v>
      </c>
      <c r="AH25" s="25">
        <v>979</v>
      </c>
      <c r="AI25" s="25">
        <v>950</v>
      </c>
      <c r="AJ25" s="25">
        <v>987</v>
      </c>
      <c r="AK25" s="25">
        <v>804</v>
      </c>
      <c r="AL25" s="25">
        <v>785</v>
      </c>
      <c r="AM25" s="25">
        <v>701</v>
      </c>
      <c r="AN25" s="25">
        <v>487</v>
      </c>
      <c r="AO25" s="25">
        <v>424</v>
      </c>
      <c r="AP25" s="25">
        <v>543</v>
      </c>
      <c r="AQ25" s="25">
        <v>394</v>
      </c>
      <c r="AR25" s="25">
        <v>345</v>
      </c>
      <c r="AS25" s="25">
        <v>421</v>
      </c>
      <c r="AT25" s="25">
        <v>413</v>
      </c>
      <c r="AU25" s="25">
        <v>276</v>
      </c>
      <c r="AV25" s="25">
        <v>374</v>
      </c>
      <c r="AW25" s="25">
        <v>347</v>
      </c>
      <c r="AX25" s="25">
        <v>198</v>
      </c>
      <c r="AY25" s="25">
        <v>137</v>
      </c>
      <c r="AZ25" s="25">
        <v>196</v>
      </c>
      <c r="BA25" s="25">
        <v>280</v>
      </c>
      <c r="BB25" s="25">
        <v>130</v>
      </c>
      <c r="BC25" s="25">
        <v>119</v>
      </c>
      <c r="BD25" s="25">
        <v>141</v>
      </c>
      <c r="BE25" s="25">
        <v>128</v>
      </c>
      <c r="BF25" s="25">
        <v>33</v>
      </c>
      <c r="BG25" s="25">
        <v>96</v>
      </c>
      <c r="BH25" s="25">
        <v>61</v>
      </c>
      <c r="BI25" s="25">
        <v>70</v>
      </c>
      <c r="BJ25" s="25">
        <v>34</v>
      </c>
      <c r="BK25" s="25">
        <v>2</v>
      </c>
      <c r="BL25" s="25">
        <v>75</v>
      </c>
      <c r="BM25" s="25">
        <v>7</v>
      </c>
      <c r="BN25" s="25">
        <v>26</v>
      </c>
      <c r="BO25" s="25">
        <v>28</v>
      </c>
      <c r="BP25" s="25">
        <v>34</v>
      </c>
      <c r="BQ25" s="25">
        <v>0</v>
      </c>
      <c r="BR25" s="25">
        <v>56</v>
      </c>
      <c r="BS25" s="25">
        <v>41</v>
      </c>
      <c r="BT25" s="25">
        <v>12</v>
      </c>
      <c r="BU25" s="25">
        <v>22</v>
      </c>
      <c r="BV25" s="25">
        <v>26</v>
      </c>
      <c r="BW25" s="25">
        <v>10</v>
      </c>
      <c r="BX25" s="25">
        <v>12</v>
      </c>
      <c r="BY25" s="25">
        <v>57</v>
      </c>
      <c r="BZ25" s="25">
        <v>0</v>
      </c>
      <c r="CA25" s="25">
        <v>16</v>
      </c>
      <c r="CB25" s="25">
        <v>19</v>
      </c>
      <c r="CC25" s="25">
        <v>2</v>
      </c>
      <c r="CD25" s="25">
        <v>0</v>
      </c>
      <c r="CE25" s="25">
        <v>0</v>
      </c>
      <c r="CF25" s="25">
        <v>0</v>
      </c>
      <c r="CG25" s="25">
        <v>14</v>
      </c>
      <c r="CH25" s="25">
        <v>0</v>
      </c>
      <c r="CI25" s="25">
        <v>0</v>
      </c>
      <c r="CJ25" s="25">
        <v>0</v>
      </c>
      <c r="CK25" s="25">
        <v>17</v>
      </c>
      <c r="CL25" s="25">
        <v>0</v>
      </c>
      <c r="CM25" s="25">
        <v>0</v>
      </c>
      <c r="CN25" s="25">
        <v>9</v>
      </c>
      <c r="CO25" s="25">
        <v>0</v>
      </c>
      <c r="CP25" s="25">
        <v>0</v>
      </c>
      <c r="CQ25" s="25">
        <v>0</v>
      </c>
      <c r="CR25" s="25">
        <v>0</v>
      </c>
      <c r="CS25" s="25">
        <v>0</v>
      </c>
      <c r="CT25" s="25">
        <v>0</v>
      </c>
      <c r="CU25" s="25">
        <v>0</v>
      </c>
      <c r="CV25" s="25">
        <v>0</v>
      </c>
    </row>
    <row r="26" spans="1:100">
      <c r="A26" s="25">
        <v>23</v>
      </c>
      <c r="B26" s="25">
        <v>0</v>
      </c>
      <c r="C26" s="25">
        <v>22950</v>
      </c>
      <c r="D26" s="25">
        <v>24117</v>
      </c>
      <c r="E26" s="25">
        <v>19794</v>
      </c>
      <c r="F26" s="25">
        <v>17068</v>
      </c>
      <c r="G26" s="25">
        <v>15570</v>
      </c>
      <c r="H26" s="25">
        <v>13896</v>
      </c>
      <c r="I26" s="25">
        <v>11557</v>
      </c>
      <c r="J26" s="25">
        <v>11146</v>
      </c>
      <c r="K26" s="25">
        <v>8681</v>
      </c>
      <c r="L26" s="25">
        <v>8556</v>
      </c>
      <c r="M26" s="25">
        <v>7648</v>
      </c>
      <c r="N26" s="25">
        <v>7303</v>
      </c>
      <c r="O26" s="25">
        <v>6119</v>
      </c>
      <c r="P26" s="25">
        <v>5458</v>
      </c>
      <c r="Q26" s="25">
        <v>4291</v>
      </c>
      <c r="R26" s="25">
        <v>4270</v>
      </c>
      <c r="S26" s="25">
        <v>3879</v>
      </c>
      <c r="T26" s="25">
        <v>3137</v>
      </c>
      <c r="U26" s="25">
        <v>3083</v>
      </c>
      <c r="V26" s="25">
        <v>2834</v>
      </c>
      <c r="W26" s="25">
        <v>2676</v>
      </c>
      <c r="X26" s="25">
        <v>2029</v>
      </c>
      <c r="Y26" s="25">
        <v>2081</v>
      </c>
      <c r="Z26" s="25">
        <v>1652</v>
      </c>
      <c r="AA26" s="25">
        <v>1636</v>
      </c>
      <c r="AB26" s="25">
        <v>1295</v>
      </c>
      <c r="AC26" s="25">
        <v>1259</v>
      </c>
      <c r="AD26" s="25">
        <v>1037</v>
      </c>
      <c r="AE26" s="25">
        <v>1104</v>
      </c>
      <c r="AF26" s="25">
        <v>1082</v>
      </c>
      <c r="AG26" s="25">
        <v>987</v>
      </c>
      <c r="AH26" s="25">
        <v>960</v>
      </c>
      <c r="AI26" s="25">
        <v>468</v>
      </c>
      <c r="AJ26" s="25">
        <v>519</v>
      </c>
      <c r="AK26" s="25">
        <v>654</v>
      </c>
      <c r="AL26" s="25">
        <v>448</v>
      </c>
      <c r="AM26" s="25">
        <v>461</v>
      </c>
      <c r="AN26" s="25">
        <v>407</v>
      </c>
      <c r="AO26" s="25">
        <v>426</v>
      </c>
      <c r="AP26" s="25">
        <v>256</v>
      </c>
      <c r="AQ26" s="25">
        <v>302</v>
      </c>
      <c r="AR26" s="25">
        <v>265</v>
      </c>
      <c r="AS26" s="25">
        <v>157</v>
      </c>
      <c r="AT26" s="25">
        <v>285</v>
      </c>
      <c r="AU26" s="25">
        <v>177</v>
      </c>
      <c r="AV26" s="25">
        <v>169</v>
      </c>
      <c r="AW26" s="25">
        <v>149</v>
      </c>
      <c r="AX26" s="25">
        <v>104</v>
      </c>
      <c r="AY26" s="25">
        <v>159</v>
      </c>
      <c r="AZ26" s="25">
        <v>117</v>
      </c>
      <c r="BA26" s="25">
        <v>178</v>
      </c>
      <c r="BB26" s="25">
        <v>56</v>
      </c>
      <c r="BC26" s="25">
        <v>77</v>
      </c>
      <c r="BD26" s="25">
        <v>92</v>
      </c>
      <c r="BE26" s="25">
        <v>118</v>
      </c>
      <c r="BF26" s="25">
        <v>35</v>
      </c>
      <c r="BG26" s="25">
        <v>82</v>
      </c>
      <c r="BH26" s="25">
        <v>29</v>
      </c>
      <c r="BI26" s="25">
        <v>7</v>
      </c>
      <c r="BJ26" s="25">
        <v>53</v>
      </c>
      <c r="BK26" s="25">
        <v>63</v>
      </c>
      <c r="BL26" s="25">
        <v>22</v>
      </c>
      <c r="BM26" s="25">
        <v>16</v>
      </c>
      <c r="BN26" s="25">
        <v>19</v>
      </c>
      <c r="BO26" s="25">
        <v>0</v>
      </c>
      <c r="BP26" s="25">
        <v>21</v>
      </c>
      <c r="BQ26" s="25">
        <v>6</v>
      </c>
      <c r="BR26" s="25">
        <v>52</v>
      </c>
      <c r="BS26" s="25">
        <v>18</v>
      </c>
      <c r="BT26" s="25">
        <v>9</v>
      </c>
      <c r="BU26" s="25">
        <v>0</v>
      </c>
      <c r="BV26" s="25">
        <v>10</v>
      </c>
      <c r="BW26" s="25">
        <v>52</v>
      </c>
      <c r="BX26" s="25">
        <v>30</v>
      </c>
      <c r="BY26" s="25">
        <v>40</v>
      </c>
      <c r="BZ26" s="25">
        <v>0</v>
      </c>
      <c r="CA26" s="25">
        <v>10</v>
      </c>
      <c r="CB26" s="25">
        <v>3</v>
      </c>
      <c r="CC26" s="25">
        <v>10</v>
      </c>
      <c r="CD26" s="25">
        <v>0</v>
      </c>
      <c r="CE26" s="25">
        <v>0</v>
      </c>
      <c r="CF26" s="25">
        <v>8</v>
      </c>
      <c r="CG26" s="25">
        <v>18</v>
      </c>
      <c r="CH26" s="25">
        <v>0</v>
      </c>
      <c r="CI26" s="25">
        <v>0</v>
      </c>
      <c r="CJ26" s="25">
        <v>0</v>
      </c>
      <c r="CK26" s="25">
        <v>0</v>
      </c>
      <c r="CL26" s="25">
        <v>0</v>
      </c>
      <c r="CM26" s="25">
        <v>13</v>
      </c>
      <c r="CN26" s="25">
        <v>0</v>
      </c>
      <c r="CO26" s="25">
        <v>0</v>
      </c>
      <c r="CP26" s="25">
        <v>0</v>
      </c>
      <c r="CQ26" s="25">
        <v>0</v>
      </c>
      <c r="CR26" s="25">
        <v>9</v>
      </c>
      <c r="CS26" s="25">
        <v>0</v>
      </c>
      <c r="CT26" s="25">
        <v>0</v>
      </c>
      <c r="CU26" s="25">
        <v>0</v>
      </c>
      <c r="CV26" s="25">
        <v>0</v>
      </c>
    </row>
    <row r="27" spans="1:100">
      <c r="A27" s="25">
        <v>24</v>
      </c>
      <c r="B27" s="25">
        <v>0</v>
      </c>
      <c r="C27" s="25">
        <v>19287</v>
      </c>
      <c r="D27" s="25">
        <v>19434</v>
      </c>
      <c r="E27" s="25">
        <v>16898</v>
      </c>
      <c r="F27" s="25">
        <v>15718</v>
      </c>
      <c r="G27" s="25">
        <v>13536</v>
      </c>
      <c r="H27" s="25">
        <v>12404</v>
      </c>
      <c r="I27" s="25">
        <v>10803</v>
      </c>
      <c r="J27" s="25">
        <v>9504</v>
      </c>
      <c r="K27" s="25">
        <v>8252</v>
      </c>
      <c r="L27" s="25">
        <v>7621</v>
      </c>
      <c r="M27" s="25">
        <v>6317</v>
      </c>
      <c r="N27" s="25">
        <v>5887</v>
      </c>
      <c r="O27" s="25">
        <v>5426</v>
      </c>
      <c r="P27" s="25">
        <v>4422</v>
      </c>
      <c r="Q27" s="25">
        <v>3774</v>
      </c>
      <c r="R27" s="25">
        <v>3489</v>
      </c>
      <c r="S27" s="25">
        <v>3504</v>
      </c>
      <c r="T27" s="25">
        <v>2731</v>
      </c>
      <c r="U27" s="25">
        <v>2298</v>
      </c>
      <c r="V27" s="25">
        <v>2407</v>
      </c>
      <c r="W27" s="25">
        <v>1921</v>
      </c>
      <c r="X27" s="25">
        <v>1854</v>
      </c>
      <c r="Y27" s="25">
        <v>1960</v>
      </c>
      <c r="Z27" s="25">
        <v>1176</v>
      </c>
      <c r="AA27" s="25">
        <v>1362</v>
      </c>
      <c r="AB27" s="25">
        <v>1501</v>
      </c>
      <c r="AC27" s="25">
        <v>681</v>
      </c>
      <c r="AD27" s="25">
        <v>1007</v>
      </c>
      <c r="AE27" s="25">
        <v>665</v>
      </c>
      <c r="AF27" s="25">
        <v>646</v>
      </c>
      <c r="AG27" s="25">
        <v>641</v>
      </c>
      <c r="AH27" s="25">
        <v>546</v>
      </c>
      <c r="AI27" s="25">
        <v>508</v>
      </c>
      <c r="AJ27" s="25">
        <v>611</v>
      </c>
      <c r="AK27" s="25">
        <v>571</v>
      </c>
      <c r="AL27" s="25">
        <v>457</v>
      </c>
      <c r="AM27" s="25">
        <v>478</v>
      </c>
      <c r="AN27" s="25">
        <v>250</v>
      </c>
      <c r="AO27" s="25">
        <v>281</v>
      </c>
      <c r="AP27" s="25">
        <v>321</v>
      </c>
      <c r="AQ27" s="25">
        <v>214</v>
      </c>
      <c r="AR27" s="25">
        <v>118</v>
      </c>
      <c r="AS27" s="25">
        <v>194</v>
      </c>
      <c r="AT27" s="25">
        <v>186</v>
      </c>
      <c r="AU27" s="25">
        <v>156</v>
      </c>
      <c r="AV27" s="25">
        <v>170</v>
      </c>
      <c r="AW27" s="25">
        <v>136</v>
      </c>
      <c r="AX27" s="25">
        <v>79</v>
      </c>
      <c r="AY27" s="25">
        <v>59</v>
      </c>
      <c r="AZ27" s="25">
        <v>88</v>
      </c>
      <c r="BA27" s="25">
        <v>36</v>
      </c>
      <c r="BB27" s="25">
        <v>94</v>
      </c>
      <c r="BC27" s="25">
        <v>72</v>
      </c>
      <c r="BD27" s="25">
        <v>27</v>
      </c>
      <c r="BE27" s="25">
        <v>96</v>
      </c>
      <c r="BF27" s="25">
        <v>18</v>
      </c>
      <c r="BG27" s="25">
        <v>108</v>
      </c>
      <c r="BH27" s="25">
        <v>12</v>
      </c>
      <c r="BI27" s="25">
        <v>51</v>
      </c>
      <c r="BJ27" s="25">
        <v>34</v>
      </c>
      <c r="BK27" s="25">
        <v>11</v>
      </c>
      <c r="BL27" s="25">
        <v>24</v>
      </c>
      <c r="BM27" s="25">
        <v>29</v>
      </c>
      <c r="BN27" s="25">
        <v>66</v>
      </c>
      <c r="BO27" s="25">
        <v>23</v>
      </c>
      <c r="BP27" s="25">
        <v>0</v>
      </c>
      <c r="BQ27" s="25">
        <v>4</v>
      </c>
      <c r="BR27" s="25">
        <v>18</v>
      </c>
      <c r="BS27" s="25">
        <v>22</v>
      </c>
      <c r="BT27" s="25">
        <v>12</v>
      </c>
      <c r="BU27" s="25">
        <v>0</v>
      </c>
      <c r="BV27" s="25">
        <v>16</v>
      </c>
      <c r="BW27" s="25">
        <v>13</v>
      </c>
      <c r="BX27" s="25">
        <v>13</v>
      </c>
      <c r="BY27" s="25">
        <v>0</v>
      </c>
      <c r="BZ27" s="25">
        <v>17</v>
      </c>
      <c r="CA27" s="25">
        <v>9</v>
      </c>
      <c r="CB27" s="25">
        <v>19</v>
      </c>
      <c r="CC27" s="25">
        <v>0</v>
      </c>
      <c r="CD27" s="25">
        <v>0</v>
      </c>
      <c r="CE27" s="25">
        <v>2</v>
      </c>
      <c r="CF27" s="25">
        <v>0</v>
      </c>
      <c r="CG27" s="25">
        <v>0</v>
      </c>
      <c r="CH27" s="25">
        <v>0</v>
      </c>
      <c r="CI27" s="25">
        <v>17</v>
      </c>
      <c r="CJ27" s="25">
        <v>9</v>
      </c>
      <c r="CK27" s="25">
        <v>0</v>
      </c>
      <c r="CL27" s="25">
        <v>0</v>
      </c>
      <c r="CM27" s="25">
        <v>0</v>
      </c>
      <c r="CN27" s="25">
        <v>0</v>
      </c>
      <c r="CO27" s="25">
        <v>0</v>
      </c>
      <c r="CP27" s="25">
        <v>0</v>
      </c>
      <c r="CQ27" s="25">
        <v>0</v>
      </c>
      <c r="CR27" s="25">
        <v>0</v>
      </c>
      <c r="CS27" s="25">
        <v>0</v>
      </c>
      <c r="CT27" s="25">
        <v>0</v>
      </c>
      <c r="CU27" s="25">
        <v>0</v>
      </c>
      <c r="CV27" s="25">
        <v>0</v>
      </c>
    </row>
    <row r="28" spans="1:100">
      <c r="A28" s="25">
        <v>25</v>
      </c>
      <c r="B28" s="25">
        <v>0</v>
      </c>
      <c r="C28" s="25">
        <v>18759</v>
      </c>
      <c r="D28" s="25">
        <v>19368</v>
      </c>
      <c r="E28" s="25">
        <v>16264</v>
      </c>
      <c r="F28" s="25">
        <v>14223</v>
      </c>
      <c r="G28" s="25">
        <v>12605</v>
      </c>
      <c r="H28" s="25">
        <v>10713</v>
      </c>
      <c r="I28" s="25">
        <v>9214</v>
      </c>
      <c r="J28" s="25">
        <v>8535</v>
      </c>
      <c r="K28" s="25">
        <v>7797</v>
      </c>
      <c r="L28" s="25">
        <v>6475</v>
      </c>
      <c r="M28" s="25">
        <v>6109</v>
      </c>
      <c r="N28" s="25">
        <v>5831</v>
      </c>
      <c r="O28" s="25">
        <v>4802</v>
      </c>
      <c r="P28" s="25">
        <v>4514</v>
      </c>
      <c r="Q28" s="25">
        <v>4009</v>
      </c>
      <c r="R28" s="25">
        <v>3358</v>
      </c>
      <c r="S28" s="25">
        <v>2919</v>
      </c>
      <c r="T28" s="25">
        <v>2747</v>
      </c>
      <c r="U28" s="25">
        <v>2286</v>
      </c>
      <c r="V28" s="25">
        <v>2090</v>
      </c>
      <c r="W28" s="25">
        <v>2071</v>
      </c>
      <c r="X28" s="25">
        <v>1554</v>
      </c>
      <c r="Y28" s="25">
        <v>1299</v>
      </c>
      <c r="Z28" s="25">
        <v>1409</v>
      </c>
      <c r="AA28" s="25">
        <v>1081</v>
      </c>
      <c r="AB28" s="25">
        <v>1116</v>
      </c>
      <c r="AC28" s="25">
        <v>1259</v>
      </c>
      <c r="AD28" s="25">
        <v>749</v>
      </c>
      <c r="AE28" s="25">
        <v>950</v>
      </c>
      <c r="AF28" s="25">
        <v>710</v>
      </c>
      <c r="AG28" s="25">
        <v>557</v>
      </c>
      <c r="AH28" s="25">
        <v>545</v>
      </c>
      <c r="AI28" s="25">
        <v>487</v>
      </c>
      <c r="AJ28" s="25">
        <v>381</v>
      </c>
      <c r="AK28" s="25">
        <v>294</v>
      </c>
      <c r="AL28" s="25">
        <v>259</v>
      </c>
      <c r="AM28" s="25">
        <v>227</v>
      </c>
      <c r="AN28" s="25">
        <v>388</v>
      </c>
      <c r="AO28" s="25">
        <v>169</v>
      </c>
      <c r="AP28" s="25">
        <v>183</v>
      </c>
      <c r="AQ28" s="25">
        <v>111</v>
      </c>
      <c r="AR28" s="25">
        <v>218</v>
      </c>
      <c r="AS28" s="25">
        <v>216</v>
      </c>
      <c r="AT28" s="25">
        <v>179</v>
      </c>
      <c r="AU28" s="25">
        <v>78</v>
      </c>
      <c r="AV28" s="25">
        <v>26</v>
      </c>
      <c r="AW28" s="25">
        <v>87</v>
      </c>
      <c r="AX28" s="25">
        <v>77</v>
      </c>
      <c r="AY28" s="25">
        <v>153</v>
      </c>
      <c r="AZ28" s="25">
        <v>99</v>
      </c>
      <c r="BA28" s="25">
        <v>27</v>
      </c>
      <c r="BB28" s="25">
        <v>186</v>
      </c>
      <c r="BC28" s="25">
        <v>4</v>
      </c>
      <c r="BD28" s="25">
        <v>73</v>
      </c>
      <c r="BE28" s="25">
        <v>62</v>
      </c>
      <c r="BF28" s="25">
        <v>17</v>
      </c>
      <c r="BG28" s="25">
        <v>39</v>
      </c>
      <c r="BH28" s="25">
        <v>51</v>
      </c>
      <c r="BI28" s="25">
        <v>5</v>
      </c>
      <c r="BJ28" s="25">
        <v>6</v>
      </c>
      <c r="BK28" s="25">
        <v>46</v>
      </c>
      <c r="BL28" s="25">
        <v>49</v>
      </c>
      <c r="BM28" s="25">
        <v>39</v>
      </c>
      <c r="BN28" s="25">
        <v>44</v>
      </c>
      <c r="BO28" s="25">
        <v>5</v>
      </c>
      <c r="BP28" s="25">
        <v>26</v>
      </c>
      <c r="BQ28" s="25">
        <v>26</v>
      </c>
      <c r="BR28" s="25">
        <v>0</v>
      </c>
      <c r="BS28" s="25">
        <v>10</v>
      </c>
      <c r="BT28" s="25">
        <v>43</v>
      </c>
      <c r="BU28" s="25">
        <v>0</v>
      </c>
      <c r="BV28" s="25">
        <v>0</v>
      </c>
      <c r="BW28" s="25">
        <v>0</v>
      </c>
      <c r="BX28" s="25">
        <v>13</v>
      </c>
      <c r="BY28" s="25">
        <v>0</v>
      </c>
      <c r="BZ28" s="25">
        <v>3</v>
      </c>
      <c r="CA28" s="25">
        <v>15</v>
      </c>
      <c r="CB28" s="25">
        <v>0</v>
      </c>
      <c r="CC28" s="25">
        <v>0</v>
      </c>
      <c r="CD28" s="25">
        <v>30</v>
      </c>
      <c r="CE28" s="25">
        <v>0</v>
      </c>
      <c r="CF28" s="25">
        <v>32</v>
      </c>
      <c r="CG28" s="25">
        <v>16</v>
      </c>
      <c r="CH28" s="25">
        <v>0</v>
      </c>
      <c r="CI28" s="25">
        <v>0</v>
      </c>
      <c r="CJ28" s="25">
        <v>0</v>
      </c>
      <c r="CK28" s="25">
        <v>0</v>
      </c>
      <c r="CL28" s="25">
        <v>0</v>
      </c>
      <c r="CM28" s="25">
        <v>0</v>
      </c>
      <c r="CN28" s="25">
        <v>0</v>
      </c>
      <c r="CO28" s="25">
        <v>0</v>
      </c>
      <c r="CP28" s="25">
        <v>0</v>
      </c>
      <c r="CQ28" s="25">
        <v>0</v>
      </c>
      <c r="CR28" s="25">
        <v>0</v>
      </c>
      <c r="CS28" s="25">
        <v>0</v>
      </c>
      <c r="CT28" s="25">
        <v>0</v>
      </c>
      <c r="CU28" s="25">
        <v>0</v>
      </c>
      <c r="CV28" s="25">
        <v>0</v>
      </c>
    </row>
    <row r="29" spans="1:100">
      <c r="A29" s="25">
        <v>26</v>
      </c>
      <c r="B29" s="25">
        <v>0</v>
      </c>
      <c r="C29" s="25">
        <v>18449</v>
      </c>
      <c r="D29" s="25">
        <v>19464</v>
      </c>
      <c r="E29" s="25">
        <v>16067</v>
      </c>
      <c r="F29" s="25">
        <v>14922</v>
      </c>
      <c r="G29" s="25">
        <v>12991</v>
      </c>
      <c r="H29" s="25">
        <v>11803</v>
      </c>
      <c r="I29" s="25">
        <v>9902</v>
      </c>
      <c r="J29" s="25">
        <v>8717</v>
      </c>
      <c r="K29" s="25">
        <v>7911</v>
      </c>
      <c r="L29" s="25">
        <v>6910</v>
      </c>
      <c r="M29" s="25">
        <v>5880</v>
      </c>
      <c r="N29" s="25">
        <v>4830</v>
      </c>
      <c r="O29" s="25">
        <v>4669</v>
      </c>
      <c r="P29" s="25">
        <v>3840</v>
      </c>
      <c r="Q29" s="25">
        <v>4174</v>
      </c>
      <c r="R29" s="25">
        <v>3177</v>
      </c>
      <c r="S29" s="25">
        <v>2905</v>
      </c>
      <c r="T29" s="25">
        <v>2618</v>
      </c>
      <c r="U29" s="25">
        <v>2181</v>
      </c>
      <c r="V29" s="25">
        <v>1966</v>
      </c>
      <c r="W29" s="25">
        <v>1606</v>
      </c>
      <c r="X29" s="25">
        <v>1667</v>
      </c>
      <c r="Y29" s="25">
        <v>1056</v>
      </c>
      <c r="Z29" s="25">
        <v>997</v>
      </c>
      <c r="AA29" s="25">
        <v>1082</v>
      </c>
      <c r="AB29" s="25">
        <v>884</v>
      </c>
      <c r="AC29" s="25">
        <v>715</v>
      </c>
      <c r="AD29" s="25">
        <v>757</v>
      </c>
      <c r="AE29" s="25">
        <v>553</v>
      </c>
      <c r="AF29" s="25">
        <v>666</v>
      </c>
      <c r="AG29" s="25">
        <v>412</v>
      </c>
      <c r="AH29" s="25">
        <v>399</v>
      </c>
      <c r="AI29" s="25">
        <v>357</v>
      </c>
      <c r="AJ29" s="25">
        <v>230</v>
      </c>
      <c r="AK29" s="25">
        <v>339</v>
      </c>
      <c r="AL29" s="25">
        <v>279</v>
      </c>
      <c r="AM29" s="25">
        <v>175</v>
      </c>
      <c r="AN29" s="25">
        <v>252</v>
      </c>
      <c r="AO29" s="25">
        <v>296</v>
      </c>
      <c r="AP29" s="25">
        <v>146</v>
      </c>
      <c r="AQ29" s="25">
        <v>117</v>
      </c>
      <c r="AR29" s="25">
        <v>219</v>
      </c>
      <c r="AS29" s="25">
        <v>86</v>
      </c>
      <c r="AT29" s="25">
        <v>92</v>
      </c>
      <c r="AU29" s="25">
        <v>53</v>
      </c>
      <c r="AV29" s="25">
        <v>130</v>
      </c>
      <c r="AW29" s="25">
        <v>43</v>
      </c>
      <c r="AX29" s="25">
        <v>90</v>
      </c>
      <c r="AY29" s="25">
        <v>24</v>
      </c>
      <c r="AZ29" s="25">
        <v>36</v>
      </c>
      <c r="BA29" s="25">
        <v>81</v>
      </c>
      <c r="BB29" s="25">
        <v>13</v>
      </c>
      <c r="BC29" s="25">
        <v>78</v>
      </c>
      <c r="BD29" s="25">
        <v>9</v>
      </c>
      <c r="BE29" s="25">
        <v>35</v>
      </c>
      <c r="BF29" s="25">
        <v>5</v>
      </c>
      <c r="BG29" s="25">
        <v>48</v>
      </c>
      <c r="BH29" s="25">
        <v>19</v>
      </c>
      <c r="BI29" s="25">
        <v>85</v>
      </c>
      <c r="BJ29" s="25">
        <v>29</v>
      </c>
      <c r="BK29" s="25">
        <v>0</v>
      </c>
      <c r="BL29" s="25">
        <v>28</v>
      </c>
      <c r="BM29" s="25">
        <v>2</v>
      </c>
      <c r="BN29" s="25">
        <v>0</v>
      </c>
      <c r="BO29" s="25">
        <v>42</v>
      </c>
      <c r="BP29" s="25">
        <v>9</v>
      </c>
      <c r="BQ29" s="25">
        <v>2</v>
      </c>
      <c r="BR29" s="25">
        <v>0</v>
      </c>
      <c r="BS29" s="25">
        <v>0</v>
      </c>
      <c r="BT29" s="25">
        <v>6</v>
      </c>
      <c r="BU29" s="25">
        <v>7</v>
      </c>
      <c r="BV29" s="25">
        <v>16</v>
      </c>
      <c r="BW29" s="25">
        <v>13</v>
      </c>
      <c r="BX29" s="25">
        <v>0</v>
      </c>
      <c r="BY29" s="25">
        <v>36</v>
      </c>
      <c r="BZ29" s="25">
        <v>0</v>
      </c>
      <c r="CA29" s="25">
        <v>0</v>
      </c>
      <c r="CB29" s="25">
        <v>0</v>
      </c>
      <c r="CC29" s="25">
        <v>0</v>
      </c>
      <c r="CD29" s="25">
        <v>4</v>
      </c>
      <c r="CE29" s="25">
        <v>4</v>
      </c>
      <c r="CF29" s="25">
        <v>0</v>
      </c>
      <c r="CG29" s="25">
        <v>0</v>
      </c>
      <c r="CH29" s="25">
        <v>16</v>
      </c>
      <c r="CI29" s="25">
        <v>8</v>
      </c>
      <c r="CJ29" s="25">
        <v>0</v>
      </c>
      <c r="CK29" s="25">
        <v>37</v>
      </c>
      <c r="CL29" s="25">
        <v>0</v>
      </c>
      <c r="CM29" s="25">
        <v>0</v>
      </c>
      <c r="CN29" s="25">
        <v>0</v>
      </c>
      <c r="CO29" s="25">
        <v>0</v>
      </c>
      <c r="CP29" s="25">
        <v>0</v>
      </c>
      <c r="CQ29" s="25">
        <v>0</v>
      </c>
      <c r="CR29" s="25">
        <v>9</v>
      </c>
      <c r="CS29" s="25">
        <v>0</v>
      </c>
      <c r="CT29" s="25">
        <v>0</v>
      </c>
      <c r="CU29" s="25">
        <v>0</v>
      </c>
      <c r="CV29" s="25">
        <v>0</v>
      </c>
    </row>
    <row r="30" spans="1:100">
      <c r="A30" s="25">
        <v>27</v>
      </c>
      <c r="B30" s="25">
        <v>0</v>
      </c>
      <c r="C30" s="25">
        <v>21333</v>
      </c>
      <c r="D30" s="25">
        <v>22614</v>
      </c>
      <c r="E30" s="25">
        <v>20202</v>
      </c>
      <c r="F30" s="25">
        <v>18333</v>
      </c>
      <c r="G30" s="25">
        <v>14454</v>
      </c>
      <c r="H30" s="25">
        <v>12479</v>
      </c>
      <c r="I30" s="25">
        <v>11797</v>
      </c>
      <c r="J30" s="25">
        <v>10209</v>
      </c>
      <c r="K30" s="25">
        <v>8594</v>
      </c>
      <c r="L30" s="25">
        <v>7344</v>
      </c>
      <c r="M30" s="25">
        <v>6181</v>
      </c>
      <c r="N30" s="25">
        <v>6244</v>
      </c>
      <c r="O30" s="25">
        <v>5267</v>
      </c>
      <c r="P30" s="25">
        <v>4702</v>
      </c>
      <c r="Q30" s="25">
        <v>4019</v>
      </c>
      <c r="R30" s="25">
        <v>3448</v>
      </c>
      <c r="S30" s="25">
        <v>3108</v>
      </c>
      <c r="T30" s="25">
        <v>2756</v>
      </c>
      <c r="U30" s="25">
        <v>2394</v>
      </c>
      <c r="V30" s="25">
        <v>1970</v>
      </c>
      <c r="W30" s="25">
        <v>1734</v>
      </c>
      <c r="X30" s="25">
        <v>1726</v>
      </c>
      <c r="Y30" s="25">
        <v>1733</v>
      </c>
      <c r="Z30" s="25">
        <v>1064</v>
      </c>
      <c r="AA30" s="25">
        <v>1132</v>
      </c>
      <c r="AB30" s="25">
        <v>1081</v>
      </c>
      <c r="AC30" s="25">
        <v>936</v>
      </c>
      <c r="AD30" s="25">
        <v>624</v>
      </c>
      <c r="AE30" s="25">
        <v>667</v>
      </c>
      <c r="AF30" s="25">
        <v>595</v>
      </c>
      <c r="AG30" s="25">
        <v>406</v>
      </c>
      <c r="AH30" s="25">
        <v>479</v>
      </c>
      <c r="AI30" s="25">
        <v>456</v>
      </c>
      <c r="AJ30" s="25">
        <v>460</v>
      </c>
      <c r="AK30" s="25">
        <v>286</v>
      </c>
      <c r="AL30" s="25">
        <v>338</v>
      </c>
      <c r="AM30" s="25">
        <v>411</v>
      </c>
      <c r="AN30" s="25">
        <v>273</v>
      </c>
      <c r="AO30" s="25">
        <v>243</v>
      </c>
      <c r="AP30" s="25">
        <v>170</v>
      </c>
      <c r="AQ30" s="25">
        <v>177</v>
      </c>
      <c r="AR30" s="25">
        <v>227</v>
      </c>
      <c r="AS30" s="25">
        <v>89</v>
      </c>
      <c r="AT30" s="25">
        <v>114</v>
      </c>
      <c r="AU30" s="25">
        <v>92</v>
      </c>
      <c r="AV30" s="25">
        <v>164</v>
      </c>
      <c r="AW30" s="25">
        <v>85</v>
      </c>
      <c r="AX30" s="25">
        <v>69</v>
      </c>
      <c r="AY30" s="25">
        <v>19</v>
      </c>
      <c r="AZ30" s="25">
        <v>71</v>
      </c>
      <c r="BA30" s="25">
        <v>55</v>
      </c>
      <c r="BB30" s="25">
        <v>90</v>
      </c>
      <c r="BC30" s="25">
        <v>84</v>
      </c>
      <c r="BD30" s="25">
        <v>10</v>
      </c>
      <c r="BE30" s="25">
        <v>21</v>
      </c>
      <c r="BF30" s="25">
        <v>42</v>
      </c>
      <c r="BG30" s="25">
        <v>54</v>
      </c>
      <c r="BH30" s="25">
        <v>12</v>
      </c>
      <c r="BI30" s="25">
        <v>32</v>
      </c>
      <c r="BJ30" s="25">
        <v>7</v>
      </c>
      <c r="BK30" s="25">
        <v>39</v>
      </c>
      <c r="BL30" s="25">
        <v>19</v>
      </c>
      <c r="BM30" s="25">
        <v>2</v>
      </c>
      <c r="BN30" s="25">
        <v>7</v>
      </c>
      <c r="BO30" s="25">
        <v>5</v>
      </c>
      <c r="BP30" s="25">
        <v>68</v>
      </c>
      <c r="BQ30" s="25">
        <v>22</v>
      </c>
      <c r="BR30" s="25">
        <v>0</v>
      </c>
      <c r="BS30" s="25">
        <v>5</v>
      </c>
      <c r="BT30" s="25">
        <v>0</v>
      </c>
      <c r="BU30" s="25">
        <v>4</v>
      </c>
      <c r="BV30" s="25">
        <v>0</v>
      </c>
      <c r="BW30" s="25">
        <v>9</v>
      </c>
      <c r="BX30" s="25">
        <v>0</v>
      </c>
      <c r="BY30" s="25">
        <v>9</v>
      </c>
      <c r="BZ30" s="25">
        <v>15</v>
      </c>
      <c r="CA30" s="25">
        <v>0</v>
      </c>
      <c r="CB30" s="25">
        <v>19</v>
      </c>
      <c r="CC30" s="25">
        <v>0</v>
      </c>
      <c r="CD30" s="25">
        <v>4</v>
      </c>
      <c r="CE30" s="25">
        <v>2</v>
      </c>
      <c r="CF30" s="25">
        <v>0</v>
      </c>
      <c r="CG30" s="25">
        <v>14</v>
      </c>
      <c r="CH30" s="25">
        <v>0</v>
      </c>
      <c r="CI30" s="25">
        <v>10</v>
      </c>
      <c r="CJ30" s="25">
        <v>7</v>
      </c>
      <c r="CK30" s="25">
        <v>13</v>
      </c>
      <c r="CL30" s="25">
        <v>0</v>
      </c>
      <c r="CM30" s="25">
        <v>12</v>
      </c>
      <c r="CN30" s="25">
        <v>0</v>
      </c>
      <c r="CO30" s="25">
        <v>0</v>
      </c>
      <c r="CP30" s="25">
        <v>0</v>
      </c>
      <c r="CQ30" s="25">
        <v>0</v>
      </c>
      <c r="CR30" s="25">
        <v>0</v>
      </c>
      <c r="CS30" s="25">
        <v>0</v>
      </c>
      <c r="CT30" s="25">
        <v>0</v>
      </c>
      <c r="CU30" s="25">
        <v>0</v>
      </c>
      <c r="CV30" s="25">
        <v>0</v>
      </c>
    </row>
    <row r="31" spans="1:100">
      <c r="A31" s="25">
        <v>28</v>
      </c>
      <c r="B31" s="25">
        <v>0</v>
      </c>
      <c r="C31" s="25">
        <v>27969</v>
      </c>
      <c r="D31" s="25">
        <v>28780</v>
      </c>
      <c r="E31" s="25">
        <v>25260</v>
      </c>
      <c r="F31" s="25">
        <v>20869</v>
      </c>
      <c r="G31" s="25">
        <v>18116</v>
      </c>
      <c r="H31" s="25">
        <v>16532</v>
      </c>
      <c r="I31" s="25">
        <v>14232</v>
      </c>
      <c r="J31" s="25">
        <v>12702</v>
      </c>
      <c r="K31" s="25">
        <v>10896</v>
      </c>
      <c r="L31" s="25">
        <v>8778</v>
      </c>
      <c r="M31" s="25">
        <v>8501</v>
      </c>
      <c r="N31" s="25">
        <v>7205</v>
      </c>
      <c r="O31" s="25">
        <v>6831</v>
      </c>
      <c r="P31" s="25">
        <v>4939</v>
      </c>
      <c r="Q31" s="25">
        <v>4814</v>
      </c>
      <c r="R31" s="25">
        <v>4373</v>
      </c>
      <c r="S31" s="25">
        <v>3694</v>
      </c>
      <c r="T31" s="25">
        <v>3127</v>
      </c>
      <c r="U31" s="25">
        <v>3326</v>
      </c>
      <c r="V31" s="25">
        <v>2696</v>
      </c>
      <c r="W31" s="25">
        <v>1682</v>
      </c>
      <c r="X31" s="25">
        <v>1953</v>
      </c>
      <c r="Y31" s="25">
        <v>1791</v>
      </c>
      <c r="Z31" s="25">
        <v>1206</v>
      </c>
      <c r="AA31" s="25">
        <v>1377</v>
      </c>
      <c r="AB31" s="25">
        <v>1354</v>
      </c>
      <c r="AC31" s="25">
        <v>936</v>
      </c>
      <c r="AD31" s="25">
        <v>953</v>
      </c>
      <c r="AE31" s="25">
        <v>858</v>
      </c>
      <c r="AF31" s="25">
        <v>973</v>
      </c>
      <c r="AG31" s="25">
        <v>645</v>
      </c>
      <c r="AH31" s="25">
        <v>625</v>
      </c>
      <c r="AI31" s="25">
        <v>519</v>
      </c>
      <c r="AJ31" s="25">
        <v>281</v>
      </c>
      <c r="AK31" s="25">
        <v>490</v>
      </c>
      <c r="AL31" s="25">
        <v>517</v>
      </c>
      <c r="AM31" s="25">
        <v>412</v>
      </c>
      <c r="AN31" s="25">
        <v>345</v>
      </c>
      <c r="AO31" s="25">
        <v>209</v>
      </c>
      <c r="AP31" s="25">
        <v>117</v>
      </c>
      <c r="AQ31" s="25">
        <v>248</v>
      </c>
      <c r="AR31" s="25">
        <v>146</v>
      </c>
      <c r="AS31" s="25">
        <v>180</v>
      </c>
      <c r="AT31" s="25">
        <v>158</v>
      </c>
      <c r="AU31" s="25">
        <v>213</v>
      </c>
      <c r="AV31" s="25">
        <v>108</v>
      </c>
      <c r="AW31" s="25">
        <v>110</v>
      </c>
      <c r="AX31" s="25">
        <v>102</v>
      </c>
      <c r="AY31" s="25">
        <v>50</v>
      </c>
      <c r="AZ31" s="25">
        <v>86</v>
      </c>
      <c r="BA31" s="25">
        <v>104</v>
      </c>
      <c r="BB31" s="25">
        <v>58</v>
      </c>
      <c r="BC31" s="25">
        <v>97</v>
      </c>
      <c r="BD31" s="25">
        <v>91</v>
      </c>
      <c r="BE31" s="25">
        <v>66</v>
      </c>
      <c r="BF31" s="25">
        <v>65</v>
      </c>
      <c r="BG31" s="25">
        <v>35</v>
      </c>
      <c r="BH31" s="25">
        <v>57</v>
      </c>
      <c r="BI31" s="25">
        <v>13</v>
      </c>
      <c r="BJ31" s="25">
        <v>28</v>
      </c>
      <c r="BK31" s="25">
        <v>21</v>
      </c>
      <c r="BL31" s="25">
        <v>23</v>
      </c>
      <c r="BM31" s="25">
        <v>2</v>
      </c>
      <c r="BN31" s="25">
        <v>56</v>
      </c>
      <c r="BO31" s="25">
        <v>32</v>
      </c>
      <c r="BP31" s="25">
        <v>8</v>
      </c>
      <c r="BQ31" s="25">
        <v>0</v>
      </c>
      <c r="BR31" s="25">
        <v>27</v>
      </c>
      <c r="BS31" s="25">
        <v>0</v>
      </c>
      <c r="BT31" s="25">
        <v>0</v>
      </c>
      <c r="BU31" s="25">
        <v>23</v>
      </c>
      <c r="BV31" s="25">
        <v>1</v>
      </c>
      <c r="BW31" s="25">
        <v>0</v>
      </c>
      <c r="BX31" s="25">
        <v>0</v>
      </c>
      <c r="BY31" s="25">
        <v>9</v>
      </c>
      <c r="BZ31" s="25">
        <v>16</v>
      </c>
      <c r="CA31" s="25">
        <v>0</v>
      </c>
      <c r="CB31" s="25">
        <v>0</v>
      </c>
      <c r="CC31" s="25">
        <v>3</v>
      </c>
      <c r="CD31" s="25">
        <v>0</v>
      </c>
      <c r="CE31" s="25">
        <v>0</v>
      </c>
      <c r="CF31" s="25">
        <v>3</v>
      </c>
      <c r="CG31" s="25">
        <v>0</v>
      </c>
      <c r="CH31" s="25">
        <v>0</v>
      </c>
      <c r="CI31" s="25">
        <v>11</v>
      </c>
      <c r="CJ31" s="25">
        <v>12</v>
      </c>
      <c r="CK31" s="25">
        <v>0</v>
      </c>
      <c r="CL31" s="25">
        <v>0</v>
      </c>
      <c r="CM31" s="25">
        <v>0</v>
      </c>
      <c r="CN31" s="25">
        <v>0</v>
      </c>
      <c r="CO31" s="25">
        <v>0</v>
      </c>
      <c r="CP31" s="25">
        <v>0</v>
      </c>
      <c r="CQ31" s="25">
        <v>0</v>
      </c>
      <c r="CR31" s="25">
        <v>0</v>
      </c>
      <c r="CS31" s="25">
        <v>6</v>
      </c>
      <c r="CT31" s="25">
        <v>0</v>
      </c>
      <c r="CU31" s="25">
        <v>0</v>
      </c>
      <c r="CV31" s="25">
        <v>0</v>
      </c>
    </row>
    <row r="32" spans="1:100">
      <c r="A32" s="25">
        <v>29</v>
      </c>
      <c r="B32" s="25">
        <v>0</v>
      </c>
      <c r="C32" s="25">
        <v>19943</v>
      </c>
      <c r="D32" s="25">
        <v>19840</v>
      </c>
      <c r="E32" s="25">
        <v>17003</v>
      </c>
      <c r="F32" s="25">
        <v>14768</v>
      </c>
      <c r="G32" s="25">
        <v>13290</v>
      </c>
      <c r="H32" s="25">
        <v>11258</v>
      </c>
      <c r="I32" s="25">
        <v>10092</v>
      </c>
      <c r="J32" s="25">
        <v>8856</v>
      </c>
      <c r="K32" s="25">
        <v>7650</v>
      </c>
      <c r="L32" s="25">
        <v>6352</v>
      </c>
      <c r="M32" s="25">
        <v>5118</v>
      </c>
      <c r="N32" s="25">
        <v>5280</v>
      </c>
      <c r="O32" s="25">
        <v>4941</v>
      </c>
      <c r="P32" s="25">
        <v>3943</v>
      </c>
      <c r="Q32" s="25">
        <v>3556</v>
      </c>
      <c r="R32" s="25">
        <v>2777</v>
      </c>
      <c r="S32" s="25">
        <v>2685</v>
      </c>
      <c r="T32" s="25">
        <v>2156</v>
      </c>
      <c r="U32" s="25">
        <v>1859</v>
      </c>
      <c r="V32" s="25">
        <v>1459</v>
      </c>
      <c r="W32" s="25">
        <v>1740</v>
      </c>
      <c r="X32" s="25">
        <v>1177</v>
      </c>
      <c r="Y32" s="25">
        <v>1266</v>
      </c>
      <c r="Z32" s="25">
        <v>1006</v>
      </c>
      <c r="AA32" s="25">
        <v>904</v>
      </c>
      <c r="AB32" s="25">
        <v>800</v>
      </c>
      <c r="AC32" s="25">
        <v>713</v>
      </c>
      <c r="AD32" s="25">
        <v>438</v>
      </c>
      <c r="AE32" s="25">
        <v>483</v>
      </c>
      <c r="AF32" s="25">
        <v>539</v>
      </c>
      <c r="AG32" s="25">
        <v>392</v>
      </c>
      <c r="AH32" s="25">
        <v>270</v>
      </c>
      <c r="AI32" s="25">
        <v>466</v>
      </c>
      <c r="AJ32" s="25">
        <v>267</v>
      </c>
      <c r="AK32" s="25">
        <v>219</v>
      </c>
      <c r="AL32" s="25">
        <v>189</v>
      </c>
      <c r="AM32" s="25">
        <v>164</v>
      </c>
      <c r="AN32" s="25">
        <v>168</v>
      </c>
      <c r="AO32" s="25">
        <v>220</v>
      </c>
      <c r="AP32" s="25">
        <v>114</v>
      </c>
      <c r="AQ32" s="25">
        <v>196</v>
      </c>
      <c r="AR32" s="25">
        <v>155</v>
      </c>
      <c r="AS32" s="25">
        <v>46</v>
      </c>
      <c r="AT32" s="25">
        <v>74</v>
      </c>
      <c r="AU32" s="25">
        <v>49</v>
      </c>
      <c r="AV32" s="25">
        <v>71</v>
      </c>
      <c r="AW32" s="25">
        <v>51</v>
      </c>
      <c r="AX32" s="25">
        <v>53</v>
      </c>
      <c r="AY32" s="25">
        <v>32</v>
      </c>
      <c r="AZ32" s="25">
        <v>31</v>
      </c>
      <c r="BA32" s="25">
        <v>39</v>
      </c>
      <c r="BB32" s="25">
        <v>68</v>
      </c>
      <c r="BC32" s="25">
        <v>49</v>
      </c>
      <c r="BD32" s="25">
        <v>14</v>
      </c>
      <c r="BE32" s="25">
        <v>6</v>
      </c>
      <c r="BF32" s="25">
        <v>1</v>
      </c>
      <c r="BG32" s="25">
        <v>6</v>
      </c>
      <c r="BH32" s="25">
        <v>21</v>
      </c>
      <c r="BI32" s="25">
        <v>5</v>
      </c>
      <c r="BJ32" s="25">
        <v>0</v>
      </c>
      <c r="BK32" s="25">
        <v>17</v>
      </c>
      <c r="BL32" s="25">
        <v>0</v>
      </c>
      <c r="BM32" s="25">
        <v>0</v>
      </c>
      <c r="BN32" s="25">
        <v>0</v>
      </c>
      <c r="BO32" s="25">
        <v>0</v>
      </c>
      <c r="BP32" s="25">
        <v>10</v>
      </c>
      <c r="BQ32" s="25">
        <v>9</v>
      </c>
      <c r="BR32" s="25">
        <v>10</v>
      </c>
      <c r="BS32" s="25">
        <v>48</v>
      </c>
      <c r="BT32" s="25">
        <v>0</v>
      </c>
      <c r="BU32" s="25">
        <v>0</v>
      </c>
      <c r="BV32" s="25">
        <v>7</v>
      </c>
      <c r="BW32" s="25">
        <v>0</v>
      </c>
      <c r="BX32" s="25">
        <v>6</v>
      </c>
      <c r="BY32" s="25">
        <v>0</v>
      </c>
      <c r="BZ32" s="25">
        <v>13</v>
      </c>
      <c r="CA32" s="25">
        <v>0</v>
      </c>
      <c r="CB32" s="25">
        <v>0</v>
      </c>
      <c r="CC32" s="25">
        <v>0</v>
      </c>
      <c r="CD32" s="25">
        <v>0</v>
      </c>
      <c r="CE32" s="25">
        <v>0</v>
      </c>
      <c r="CF32" s="25">
        <v>0</v>
      </c>
      <c r="CG32" s="25">
        <v>13</v>
      </c>
      <c r="CH32" s="25">
        <v>5</v>
      </c>
      <c r="CI32" s="25">
        <v>0</v>
      </c>
      <c r="CJ32" s="25">
        <v>0</v>
      </c>
      <c r="CK32" s="25">
        <v>0</v>
      </c>
      <c r="CL32" s="25">
        <v>0</v>
      </c>
      <c r="CM32" s="25">
        <v>0</v>
      </c>
      <c r="CN32" s="25">
        <v>4</v>
      </c>
      <c r="CO32" s="25">
        <v>0</v>
      </c>
      <c r="CP32" s="25">
        <v>0</v>
      </c>
      <c r="CQ32" s="25">
        <v>0</v>
      </c>
      <c r="CR32" s="25">
        <v>0</v>
      </c>
      <c r="CS32" s="25">
        <v>0</v>
      </c>
      <c r="CT32" s="25">
        <v>0</v>
      </c>
      <c r="CU32" s="25">
        <v>0</v>
      </c>
      <c r="CV32" s="25">
        <v>0</v>
      </c>
    </row>
    <row r="33" spans="1:100">
      <c r="A33" s="25">
        <v>30</v>
      </c>
      <c r="B33" s="25">
        <v>0</v>
      </c>
      <c r="C33" s="25">
        <v>465633</v>
      </c>
      <c r="D33" s="25">
        <v>455713</v>
      </c>
      <c r="E33" s="25">
        <v>365995</v>
      </c>
      <c r="F33" s="25">
        <v>294503</v>
      </c>
      <c r="G33" s="25">
        <v>241262</v>
      </c>
      <c r="H33" s="25">
        <v>196568</v>
      </c>
      <c r="I33" s="25">
        <v>163732</v>
      </c>
      <c r="J33" s="25">
        <v>135424</v>
      </c>
      <c r="K33" s="25">
        <v>113059</v>
      </c>
      <c r="L33" s="25">
        <v>94737</v>
      </c>
      <c r="M33" s="25">
        <v>78815</v>
      </c>
      <c r="N33" s="25">
        <v>66634</v>
      </c>
      <c r="O33" s="25">
        <v>55706</v>
      </c>
      <c r="P33" s="25">
        <v>46936</v>
      </c>
      <c r="Q33" s="25">
        <v>39673</v>
      </c>
      <c r="R33" s="25">
        <v>33559</v>
      </c>
      <c r="S33" s="25">
        <v>28820</v>
      </c>
      <c r="T33" s="25">
        <v>25009</v>
      </c>
      <c r="U33" s="25">
        <v>22018</v>
      </c>
      <c r="V33" s="25">
        <v>18240</v>
      </c>
      <c r="W33" s="25">
        <v>16090</v>
      </c>
      <c r="X33" s="25">
        <v>14066</v>
      </c>
      <c r="Y33" s="25">
        <v>11276</v>
      </c>
      <c r="Z33" s="25">
        <v>10298</v>
      </c>
      <c r="AA33" s="25">
        <v>9025</v>
      </c>
      <c r="AB33" s="25">
        <v>7395</v>
      </c>
      <c r="AC33" s="25">
        <v>7262</v>
      </c>
      <c r="AD33" s="25">
        <v>6002</v>
      </c>
      <c r="AE33" s="25">
        <v>5174</v>
      </c>
      <c r="AF33" s="25">
        <v>4447</v>
      </c>
      <c r="AG33" s="25">
        <v>3796</v>
      </c>
      <c r="AH33" s="25">
        <v>3650</v>
      </c>
      <c r="AI33" s="25">
        <v>3221</v>
      </c>
      <c r="AJ33" s="25">
        <v>2628</v>
      </c>
      <c r="AK33" s="25">
        <v>2216</v>
      </c>
      <c r="AL33" s="25">
        <v>1983</v>
      </c>
      <c r="AM33" s="25">
        <v>1842</v>
      </c>
      <c r="AN33" s="25">
        <v>1681</v>
      </c>
      <c r="AO33" s="25">
        <v>1168</v>
      </c>
      <c r="AP33" s="25">
        <v>1071</v>
      </c>
      <c r="AQ33" s="25">
        <v>962</v>
      </c>
      <c r="AR33" s="25">
        <v>1097</v>
      </c>
      <c r="AS33" s="25">
        <v>830</v>
      </c>
      <c r="AT33" s="25">
        <v>1001</v>
      </c>
      <c r="AU33" s="25">
        <v>1025</v>
      </c>
      <c r="AV33" s="25">
        <v>672</v>
      </c>
      <c r="AW33" s="25">
        <v>588</v>
      </c>
      <c r="AX33" s="25">
        <v>454</v>
      </c>
      <c r="AY33" s="25">
        <v>376</v>
      </c>
      <c r="AZ33" s="25">
        <v>349</v>
      </c>
      <c r="BA33" s="25">
        <v>438</v>
      </c>
      <c r="BB33" s="25">
        <v>309</v>
      </c>
      <c r="BC33" s="25">
        <v>215</v>
      </c>
      <c r="BD33" s="25">
        <v>221</v>
      </c>
      <c r="BE33" s="25">
        <v>177</v>
      </c>
      <c r="BF33" s="25">
        <v>140</v>
      </c>
      <c r="BG33" s="25">
        <v>211</v>
      </c>
      <c r="BH33" s="25">
        <v>102</v>
      </c>
      <c r="BI33" s="25">
        <v>174</v>
      </c>
      <c r="BJ33" s="25">
        <v>117</v>
      </c>
      <c r="BK33" s="25">
        <v>147</v>
      </c>
      <c r="BL33" s="25">
        <v>108</v>
      </c>
      <c r="BM33" s="25">
        <v>197</v>
      </c>
      <c r="BN33" s="25">
        <v>58</v>
      </c>
      <c r="BO33" s="25">
        <v>101</v>
      </c>
      <c r="BP33" s="25">
        <v>79</v>
      </c>
      <c r="BQ33" s="25">
        <v>87</v>
      </c>
      <c r="BR33" s="25">
        <v>77</v>
      </c>
      <c r="BS33" s="25">
        <v>37</v>
      </c>
      <c r="BT33" s="25">
        <v>76</v>
      </c>
      <c r="BU33" s="25">
        <v>82</v>
      </c>
      <c r="BV33" s="25">
        <v>51</v>
      </c>
      <c r="BW33" s="25">
        <v>45</v>
      </c>
      <c r="BX33" s="25">
        <v>2</v>
      </c>
      <c r="BY33" s="25">
        <v>70</v>
      </c>
      <c r="BZ33" s="25">
        <v>55</v>
      </c>
      <c r="CA33" s="25">
        <v>56</v>
      </c>
      <c r="CB33" s="25">
        <v>19</v>
      </c>
      <c r="CC33" s="25">
        <v>49</v>
      </c>
      <c r="CD33" s="25">
        <v>44</v>
      </c>
      <c r="CE33" s="25">
        <v>37</v>
      </c>
      <c r="CF33" s="25">
        <v>35</v>
      </c>
      <c r="CG33" s="25">
        <v>0</v>
      </c>
      <c r="CH33" s="25">
        <v>0</v>
      </c>
      <c r="CI33" s="25">
        <v>4</v>
      </c>
      <c r="CJ33" s="25">
        <v>12</v>
      </c>
      <c r="CK33" s="25">
        <v>15</v>
      </c>
      <c r="CL33" s="25">
        <v>0</v>
      </c>
      <c r="CM33" s="25">
        <v>6</v>
      </c>
      <c r="CN33" s="25">
        <v>11</v>
      </c>
      <c r="CO33" s="25">
        <v>3</v>
      </c>
      <c r="CP33" s="25">
        <v>0</v>
      </c>
      <c r="CQ33" s="25">
        <v>0</v>
      </c>
      <c r="CR33" s="25">
        <v>5</v>
      </c>
      <c r="CS33" s="25">
        <v>0</v>
      </c>
      <c r="CT33" s="25">
        <v>0</v>
      </c>
      <c r="CU33" s="25">
        <v>8</v>
      </c>
      <c r="CV33" s="25">
        <v>13</v>
      </c>
    </row>
    <row r="35" spans="1:100" ht="16">
      <c r="A35" s="27" t="s">
        <v>31</v>
      </c>
      <c r="B35" s="28"/>
      <c r="C35" s="28"/>
      <c r="D35" s="28"/>
      <c r="E35" s="28"/>
      <c r="F35" s="28"/>
      <c r="G35" s="28"/>
      <c r="H35" s="28"/>
      <c r="I35" s="28"/>
      <c r="J35" s="28"/>
      <c r="K35" s="28"/>
      <c r="L35" s="28"/>
    </row>
    <row r="36" spans="1:100" ht="16">
      <c r="A36" s="101" t="s">
        <v>97</v>
      </c>
      <c r="B36" s="28"/>
      <c r="C36" s="28"/>
      <c r="D36" s="28"/>
      <c r="E36" s="28"/>
      <c r="F36" s="28"/>
      <c r="G36" s="28"/>
      <c r="H36" s="28"/>
      <c r="I36" s="28"/>
      <c r="J36" s="28"/>
      <c r="K36" s="28"/>
      <c r="L36"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5"/>
  <sheetViews>
    <sheetView showGridLines="0" zoomScale="80" zoomScaleNormal="80" workbookViewId="0">
      <selection activeCell="D31" sqref="D31"/>
    </sheetView>
  </sheetViews>
  <sheetFormatPr baseColWidth="10" defaultColWidth="8.83203125" defaultRowHeight="15"/>
  <cols>
    <col min="1" max="1" width="4.5" customWidth="1"/>
    <col min="2" max="2" width="26.83203125" customWidth="1"/>
    <col min="3" max="3" width="35.83203125" customWidth="1"/>
    <col min="4" max="4" width="34.5" customWidth="1"/>
    <col min="5" max="5" width="22.83203125" customWidth="1"/>
    <col min="6" max="6" width="53.83203125" customWidth="1"/>
    <col min="7" max="7" width="48.5" customWidth="1"/>
  </cols>
  <sheetData>
    <row r="1" spans="2:9">
      <c r="I1" s="9" t="s">
        <v>19</v>
      </c>
    </row>
    <row r="5" spans="2:9" ht="16" thickBot="1"/>
    <row r="6" spans="2:9" ht="23" customHeight="1" thickTop="1" thickBot="1">
      <c r="B6" s="2" t="s">
        <v>6</v>
      </c>
      <c r="C6" s="30" t="s">
        <v>1</v>
      </c>
      <c r="D6" s="3" t="s">
        <v>2</v>
      </c>
      <c r="E6" s="3" t="s">
        <v>3</v>
      </c>
      <c r="F6" s="4" t="s">
        <v>4</v>
      </c>
    </row>
    <row r="7" spans="2:9" ht="16" thickTop="1">
      <c r="B7" s="106" t="s">
        <v>10</v>
      </c>
      <c r="C7" s="31"/>
      <c r="D7" s="32" t="s">
        <v>52</v>
      </c>
      <c r="E7" s="32"/>
      <c r="F7" s="33" t="s">
        <v>37</v>
      </c>
    </row>
    <row r="8" spans="2:9">
      <c r="B8" s="107"/>
      <c r="C8" s="34" t="s">
        <v>36</v>
      </c>
      <c r="D8" s="35"/>
      <c r="E8" s="36"/>
      <c r="F8" s="33" t="s">
        <v>38</v>
      </c>
    </row>
    <row r="9" spans="2:9">
      <c r="B9" s="107"/>
      <c r="C9" s="34"/>
      <c r="D9" s="35"/>
      <c r="E9" s="36" t="s">
        <v>39</v>
      </c>
      <c r="F9" s="33" t="s">
        <v>40</v>
      </c>
    </row>
    <row r="10" spans="2:9">
      <c r="B10" s="107"/>
      <c r="C10" s="34"/>
      <c r="D10" s="35"/>
      <c r="E10" s="37" t="s">
        <v>41</v>
      </c>
      <c r="F10" s="33" t="s">
        <v>40</v>
      </c>
    </row>
    <row r="11" spans="2:9">
      <c r="B11" s="108"/>
      <c r="C11" s="38"/>
      <c r="D11" s="39"/>
      <c r="E11" s="40"/>
      <c r="F11" s="41"/>
    </row>
    <row r="12" spans="2:9">
      <c r="B12" s="68" t="s">
        <v>53</v>
      </c>
      <c r="C12" s="69" t="s">
        <v>54</v>
      </c>
      <c r="D12" s="70"/>
      <c r="E12" s="71"/>
      <c r="F12" s="72" t="s">
        <v>38</v>
      </c>
    </row>
    <row r="13" spans="2:9">
      <c r="B13" s="107" t="s">
        <v>11</v>
      </c>
      <c r="C13" s="44"/>
      <c r="D13" s="35"/>
      <c r="E13" s="45"/>
      <c r="F13" s="67"/>
    </row>
    <row r="14" spans="2:9">
      <c r="B14" s="108"/>
      <c r="C14" s="46"/>
      <c r="D14" s="42"/>
      <c r="E14" s="43"/>
      <c r="F14" s="41"/>
    </row>
    <row r="15" spans="2:9">
      <c r="B15" s="109" t="s">
        <v>51</v>
      </c>
      <c r="C15" s="47" t="s">
        <v>35</v>
      </c>
      <c r="D15" s="48"/>
      <c r="E15" s="49"/>
      <c r="F15" s="50" t="s">
        <v>38</v>
      </c>
    </row>
    <row r="16" spans="2:9">
      <c r="B16" s="110"/>
      <c r="C16" s="51"/>
      <c r="D16" s="52"/>
      <c r="E16" s="53"/>
      <c r="F16" s="54"/>
    </row>
    <row r="17" spans="2:6">
      <c r="B17" s="111" t="s">
        <v>13</v>
      </c>
      <c r="C17" s="55" t="s">
        <v>42</v>
      </c>
      <c r="D17" s="56"/>
      <c r="E17" s="57"/>
      <c r="F17" s="58" t="s">
        <v>43</v>
      </c>
    </row>
    <row r="18" spans="2:6">
      <c r="B18" s="112"/>
      <c r="C18" s="59" t="s">
        <v>50</v>
      </c>
      <c r="D18" s="60"/>
      <c r="E18" s="61"/>
      <c r="F18" s="62" t="s">
        <v>43</v>
      </c>
    </row>
    <row r="19" spans="2:6">
      <c r="B19" s="112"/>
      <c r="C19" s="59"/>
      <c r="D19" s="60" t="s">
        <v>44</v>
      </c>
      <c r="E19" s="61"/>
      <c r="F19" s="62" t="s">
        <v>45</v>
      </c>
    </row>
    <row r="20" spans="2:6">
      <c r="B20" s="112"/>
      <c r="C20" s="59"/>
      <c r="D20" s="60" t="s">
        <v>46</v>
      </c>
      <c r="E20" s="61"/>
      <c r="F20" s="62" t="s">
        <v>45</v>
      </c>
    </row>
    <row r="21" spans="2:6">
      <c r="B21" s="112"/>
      <c r="C21" s="59"/>
      <c r="D21" s="60" t="s">
        <v>47</v>
      </c>
      <c r="E21" s="61"/>
      <c r="F21" s="62" t="s">
        <v>45</v>
      </c>
    </row>
    <row r="22" spans="2:6">
      <c r="B22" s="112"/>
      <c r="C22" s="59"/>
      <c r="D22" s="60" t="s">
        <v>48</v>
      </c>
      <c r="E22" s="36"/>
      <c r="F22" s="33" t="s">
        <v>37</v>
      </c>
    </row>
    <row r="23" spans="2:6">
      <c r="B23" s="112"/>
      <c r="C23" s="59"/>
      <c r="D23" s="60" t="s">
        <v>49</v>
      </c>
      <c r="E23" s="36"/>
      <c r="F23" s="33" t="s">
        <v>37</v>
      </c>
    </row>
    <row r="24" spans="2:6" ht="16" thickBot="1">
      <c r="B24" s="113"/>
      <c r="C24" s="63"/>
      <c r="D24" s="64"/>
      <c r="E24" s="65" t="s">
        <v>39</v>
      </c>
      <c r="F24" s="66" t="s">
        <v>40</v>
      </c>
    </row>
    <row r="25" spans="2:6" ht="16" thickTop="1"/>
  </sheetData>
  <mergeCells count="4">
    <mergeCell ref="B7:B11"/>
    <mergeCell ref="B13:B14"/>
    <mergeCell ref="B15:B16"/>
    <mergeCell ref="B17:B24"/>
  </mergeCells>
  <hyperlinks>
    <hyperlink ref="I1" location="'Title Page'!A1" display="Title page" xr:uid="{00000000-0004-0000-03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7"/>
  <sheetViews>
    <sheetView showGridLines="0" topLeftCell="A17" zoomScaleNormal="100" workbookViewId="0">
      <selection activeCell="E29" sqref="E29"/>
    </sheetView>
  </sheetViews>
  <sheetFormatPr baseColWidth="10" defaultColWidth="8.83203125" defaultRowHeight="15"/>
  <cols>
    <col min="1" max="1" width="4.33203125" customWidth="1"/>
    <col min="2" max="2" width="34.5" customWidth="1"/>
    <col min="3" max="3" width="21.5" bestFit="1" customWidth="1"/>
    <col min="4" max="4" width="28" customWidth="1"/>
    <col min="5" max="5" width="120.1640625" customWidth="1"/>
  </cols>
  <sheetData>
    <row r="1" spans="2:11">
      <c r="K1" s="9" t="s">
        <v>19</v>
      </c>
    </row>
    <row r="5" spans="2:11" ht="16" thickBot="1"/>
    <row r="6" spans="2:11" ht="21.5" customHeight="1" thickTop="1" thickBot="1">
      <c r="B6" s="2" t="s">
        <v>6</v>
      </c>
      <c r="C6" s="3" t="s">
        <v>5</v>
      </c>
      <c r="D6" s="3" t="s">
        <v>14</v>
      </c>
      <c r="E6" s="4" t="s">
        <v>21</v>
      </c>
    </row>
    <row r="7" spans="2:11" ht="49" thickTop="1">
      <c r="B7" s="114" t="s">
        <v>33</v>
      </c>
      <c r="C7" s="77" t="s">
        <v>62</v>
      </c>
      <c r="D7" s="77" t="s">
        <v>63</v>
      </c>
      <c r="E7" s="78" t="s">
        <v>64</v>
      </c>
    </row>
    <row r="8" spans="2:11" ht="128">
      <c r="B8" s="115"/>
      <c r="C8" s="76" t="s">
        <v>55</v>
      </c>
      <c r="D8" s="74" t="s">
        <v>56</v>
      </c>
      <c r="E8" s="73" t="s">
        <v>57</v>
      </c>
    </row>
    <row r="9" spans="2:11" ht="192">
      <c r="B9" s="115"/>
      <c r="C9" s="79" t="s">
        <v>65</v>
      </c>
      <c r="D9" s="80" t="s">
        <v>56</v>
      </c>
      <c r="E9" s="81" t="s">
        <v>58</v>
      </c>
    </row>
    <row r="10" spans="2:11" ht="305" thickBot="1">
      <c r="B10" s="116"/>
      <c r="C10" s="82" t="s">
        <v>61</v>
      </c>
      <c r="D10" s="82" t="s">
        <v>60</v>
      </c>
      <c r="E10" s="83" t="s">
        <v>59</v>
      </c>
    </row>
    <row r="11" spans="2:11" ht="16" thickTop="1">
      <c r="B11" s="117" t="s">
        <v>81</v>
      </c>
      <c r="C11" s="75" t="s">
        <v>68</v>
      </c>
      <c r="D11" s="75" t="s">
        <v>67</v>
      </c>
      <c r="E11" s="5" t="s">
        <v>66</v>
      </c>
    </row>
    <row r="12" spans="2:11" ht="48">
      <c r="B12" s="118"/>
      <c r="C12" s="85" t="s">
        <v>69</v>
      </c>
      <c r="D12" s="85" t="s">
        <v>68</v>
      </c>
      <c r="E12" s="86" t="s">
        <v>70</v>
      </c>
    </row>
    <row r="13" spans="2:11">
      <c r="B13" s="118"/>
      <c r="C13" s="84" t="s">
        <v>71</v>
      </c>
      <c r="D13" s="84" t="s">
        <v>72</v>
      </c>
      <c r="E13" s="5" t="s">
        <v>73</v>
      </c>
    </row>
    <row r="14" spans="2:11" ht="32">
      <c r="B14" s="118"/>
      <c r="C14" s="85" t="s">
        <v>74</v>
      </c>
      <c r="D14" s="85" t="s">
        <v>71</v>
      </c>
      <c r="E14" s="86" t="s">
        <v>75</v>
      </c>
    </row>
    <row r="15" spans="2:11">
      <c r="B15" s="118"/>
      <c r="C15" s="75" t="s">
        <v>76</v>
      </c>
      <c r="D15" s="75" t="s">
        <v>78</v>
      </c>
      <c r="E15" s="5" t="s">
        <v>77</v>
      </c>
    </row>
    <row r="16" spans="2:11" ht="49" thickBot="1">
      <c r="B16" s="119"/>
      <c r="C16" s="87" t="s">
        <v>79</v>
      </c>
      <c r="D16" s="88" t="s">
        <v>76</v>
      </c>
      <c r="E16" s="89" t="s">
        <v>80</v>
      </c>
    </row>
    <row r="17" spans="1:6" ht="209" thickTop="1">
      <c r="B17" s="117" t="s">
        <v>83</v>
      </c>
      <c r="C17" s="74" t="s">
        <v>84</v>
      </c>
      <c r="D17" s="91" t="s">
        <v>85</v>
      </c>
      <c r="E17" s="90" t="s">
        <v>82</v>
      </c>
    </row>
    <row r="18" spans="1:6" ht="33" thickBot="1">
      <c r="B18" s="119"/>
      <c r="C18" s="87" t="s">
        <v>86</v>
      </c>
      <c r="D18" s="88" t="s">
        <v>88</v>
      </c>
      <c r="E18" s="89" t="s">
        <v>87</v>
      </c>
    </row>
    <row r="19" spans="1:6" ht="49" thickTop="1">
      <c r="B19" s="117" t="s">
        <v>118</v>
      </c>
      <c r="C19" s="74" t="s">
        <v>110</v>
      </c>
      <c r="D19" s="91" t="s">
        <v>119</v>
      </c>
      <c r="E19" s="105" t="s">
        <v>131</v>
      </c>
    </row>
    <row r="20" spans="1:6" ht="64">
      <c r="B20" s="118"/>
      <c r="C20" s="126" t="s">
        <v>120</v>
      </c>
      <c r="D20" s="127" t="s">
        <v>121</v>
      </c>
      <c r="E20" s="128" t="s">
        <v>132</v>
      </c>
      <c r="F20" s="122"/>
    </row>
    <row r="21" spans="1:6" ht="48">
      <c r="B21" s="118"/>
      <c r="C21" s="92" t="s">
        <v>122</v>
      </c>
      <c r="D21" s="93" t="s">
        <v>123</v>
      </c>
      <c r="E21" s="123" t="s">
        <v>133</v>
      </c>
      <c r="F21" s="122"/>
    </row>
    <row r="22" spans="1:6">
      <c r="B22" s="118"/>
      <c r="C22" s="126" t="s">
        <v>124</v>
      </c>
      <c r="D22" s="127" t="s">
        <v>125</v>
      </c>
      <c r="E22" s="129" t="s">
        <v>134</v>
      </c>
    </row>
    <row r="23" spans="1:6" ht="16">
      <c r="B23" s="118"/>
      <c r="C23" s="92" t="s">
        <v>126</v>
      </c>
      <c r="D23" s="93" t="s">
        <v>125</v>
      </c>
      <c r="E23" s="123" t="s">
        <v>135</v>
      </c>
      <c r="F23" s="122"/>
    </row>
    <row r="24" spans="1:6" ht="33" thickBot="1">
      <c r="A24" s="125"/>
      <c r="B24" s="118"/>
      <c r="C24" s="126" t="s">
        <v>127</v>
      </c>
      <c r="D24" s="127" t="s">
        <v>128</v>
      </c>
      <c r="E24" s="130" t="s">
        <v>136</v>
      </c>
    </row>
    <row r="25" spans="1:6" ht="97" thickTop="1">
      <c r="B25" s="117" t="s">
        <v>137</v>
      </c>
      <c r="C25" s="132" t="s">
        <v>129</v>
      </c>
      <c r="D25" s="133" t="s">
        <v>138</v>
      </c>
      <c r="E25" s="134" t="s">
        <v>139</v>
      </c>
      <c r="F25" s="122"/>
    </row>
    <row r="26" spans="1:6" ht="49" thickBot="1">
      <c r="B26" s="119"/>
      <c r="C26" s="126" t="s">
        <v>130</v>
      </c>
      <c r="D26" s="127" t="s">
        <v>140</v>
      </c>
      <c r="E26" s="131" t="s">
        <v>141</v>
      </c>
      <c r="F26" s="122"/>
    </row>
    <row r="27" spans="1:6" ht="16" thickTop="1">
      <c r="C27" s="124"/>
      <c r="D27" s="124"/>
      <c r="E27" s="124"/>
    </row>
  </sheetData>
  <mergeCells count="5">
    <mergeCell ref="B7:B10"/>
    <mergeCell ref="B11:B16"/>
    <mergeCell ref="B17:B18"/>
    <mergeCell ref="B19:B24"/>
    <mergeCell ref="B25:B26"/>
  </mergeCells>
  <hyperlinks>
    <hyperlink ref="K1" location="'Title Page'!A1" display="Title page" xr:uid="{00000000-0004-0000-04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CFE75-498F-A342-9BD4-2CDB5071A223}">
  <dimension ref="B1:O825"/>
  <sheetViews>
    <sheetView showGridLines="0" tabSelected="1" topLeftCell="P637" zoomScale="80" zoomScaleNormal="80" workbookViewId="0">
      <selection activeCell="C654" sqref="C654"/>
    </sheetView>
  </sheetViews>
  <sheetFormatPr baseColWidth="10" defaultColWidth="8.83203125" defaultRowHeight="15"/>
  <cols>
    <col min="1" max="1" width="4" customWidth="1"/>
    <col min="2" max="2" width="76.5" customWidth="1"/>
    <col min="3" max="3" width="69.1640625" customWidth="1"/>
    <col min="4" max="4" width="46" customWidth="1"/>
  </cols>
  <sheetData>
    <row r="1" spans="2:15">
      <c r="O1" s="9" t="s">
        <v>19</v>
      </c>
    </row>
    <row r="12" spans="2:15" ht="116" customHeight="1" thickBot="1">
      <c r="B12" s="10"/>
      <c r="C12" s="10"/>
    </row>
    <row r="13" spans="2:15" s="11" customFormat="1" ht="79" customHeight="1">
      <c r="B13" s="120" t="s">
        <v>93</v>
      </c>
      <c r="C13" s="120"/>
    </row>
    <row r="14" spans="2:15" s="11" customFormat="1" ht="22">
      <c r="B14" s="97" t="s">
        <v>89</v>
      </c>
    </row>
    <row r="15" spans="2:15" s="11" customFormat="1" ht="19">
      <c r="B15" s="94"/>
    </row>
    <row r="16" spans="2:15" s="11" customFormat="1" ht="19">
      <c r="B16" s="94"/>
    </row>
    <row r="17" spans="2:3" s="11" customFormat="1" ht="19">
      <c r="B17" s="94"/>
    </row>
    <row r="18" spans="2:3" s="11" customFormat="1" ht="19">
      <c r="B18" s="94"/>
    </row>
    <row r="19" spans="2:3" s="11" customFormat="1" ht="19">
      <c r="B19" s="94"/>
    </row>
    <row r="20" spans="2:3" s="11" customFormat="1" ht="19">
      <c r="B20" s="94"/>
    </row>
    <row r="21" spans="2:3" s="11" customFormat="1" ht="19">
      <c r="B21" s="94"/>
    </row>
    <row r="22" spans="2:3" s="11" customFormat="1" ht="19">
      <c r="B22" s="94"/>
    </row>
    <row r="23" spans="2:3" s="11" customFormat="1" ht="19">
      <c r="B23" s="94"/>
    </row>
    <row r="24" spans="2:3" s="11" customFormat="1" ht="19">
      <c r="B24" s="94"/>
    </row>
    <row r="25" spans="2:3" s="11" customFormat="1" ht="19">
      <c r="B25" s="94"/>
    </row>
    <row r="26" spans="2:3" s="11" customFormat="1" ht="19">
      <c r="B26" s="94"/>
    </row>
    <row r="27" spans="2:3" s="11" customFormat="1" ht="19">
      <c r="B27" s="94"/>
    </row>
    <row r="28" spans="2:3" s="11" customFormat="1" ht="19">
      <c r="B28" s="94"/>
    </row>
    <row r="29" spans="2:3" s="11" customFormat="1" ht="19">
      <c r="C29" s="98"/>
    </row>
    <row r="30" spans="2:3" s="11" customFormat="1"/>
    <row r="31" spans="2:3" s="11" customFormat="1"/>
    <row r="32" spans="2:3" s="11" customFormat="1"/>
    <row r="60" spans="2:3" ht="16" thickBot="1"/>
    <row r="61" spans="2:3" ht="74" customHeight="1">
      <c r="B61" s="120" t="s">
        <v>91</v>
      </c>
      <c r="C61" s="120"/>
    </row>
    <row r="62" spans="2:3" ht="22">
      <c r="B62" s="97" t="s">
        <v>89</v>
      </c>
      <c r="C62" s="97" t="s">
        <v>90</v>
      </c>
    </row>
    <row r="91" spans="2:3" ht="16" thickBot="1"/>
    <row r="92" spans="2:3" ht="76" customHeight="1">
      <c r="B92" s="120" t="s">
        <v>92</v>
      </c>
      <c r="C92" s="120"/>
    </row>
    <row r="94" spans="2:3" ht="22">
      <c r="B94" s="97" t="s">
        <v>89</v>
      </c>
      <c r="C94" s="97" t="s">
        <v>90</v>
      </c>
    </row>
    <row r="156" spans="2:4" s="11" customFormat="1" ht="53" customHeight="1" thickBot="1"/>
    <row r="157" spans="2:4" s="11" customFormat="1" ht="97" customHeight="1">
      <c r="B157" s="120" t="s">
        <v>94</v>
      </c>
      <c r="C157" s="120"/>
    </row>
    <row r="158" spans="2:4" s="11" customFormat="1"/>
    <row r="159" spans="2:4" s="11" customFormat="1" ht="22">
      <c r="B159" s="97" t="s">
        <v>89</v>
      </c>
      <c r="C159" s="121" t="s">
        <v>96</v>
      </c>
      <c r="D159" s="121"/>
    </row>
    <row r="160" spans="2:4" s="11" customFormat="1"/>
    <row r="161" s="11" customFormat="1"/>
    <row r="162" s="11" customFormat="1"/>
    <row r="163" s="11" customFormat="1"/>
    <row r="164" s="11" customFormat="1"/>
    <row r="165" s="11" customFormat="1"/>
    <row r="166" s="11" customFormat="1"/>
    <row r="167" s="11" customFormat="1"/>
    <row r="168" s="11" customFormat="1"/>
    <row r="169" s="11" customFormat="1"/>
    <row r="170" s="11" customFormat="1"/>
    <row r="171" s="11" customFormat="1"/>
    <row r="172" s="11" customFormat="1"/>
    <row r="173" s="11" customFormat="1"/>
    <row r="174" s="11" customFormat="1"/>
    <row r="175" s="11" customFormat="1"/>
    <row r="176" s="11" customFormat="1"/>
    <row r="177" s="11" customFormat="1"/>
    <row r="178" s="11" customFormat="1"/>
    <row r="179" s="11" customFormat="1"/>
    <row r="180" s="11" customFormat="1"/>
    <row r="181" s="11" customFormat="1"/>
    <row r="182" s="11" customFormat="1"/>
    <row r="183" s="11" customFormat="1"/>
    <row r="204" spans="2:4" ht="16" thickBot="1"/>
    <row r="205" spans="2:4" ht="119" customHeight="1">
      <c r="B205" s="120" t="s">
        <v>98</v>
      </c>
      <c r="C205" s="120"/>
    </row>
    <row r="206" spans="2:4" ht="22">
      <c r="B206" s="97" t="s">
        <v>89</v>
      </c>
      <c r="C206" s="121" t="s">
        <v>96</v>
      </c>
      <c r="D206" s="121"/>
    </row>
    <row r="218" spans="2:4" ht="19">
      <c r="B218" s="94"/>
      <c r="D218" s="99"/>
    </row>
    <row r="219" spans="2:4" ht="19">
      <c r="B219" s="94"/>
    </row>
    <row r="220" spans="2:4" ht="19">
      <c r="B220" s="94"/>
    </row>
    <row r="223" spans="2:4" ht="19">
      <c r="B223" s="95"/>
    </row>
    <row r="245" spans="2:4" ht="20" thickBot="1">
      <c r="B245" s="94"/>
    </row>
    <row r="246" spans="2:4" ht="77" customHeight="1">
      <c r="B246" s="120" t="s">
        <v>99</v>
      </c>
      <c r="C246" s="120"/>
    </row>
    <row r="247" spans="2:4" ht="22">
      <c r="B247" s="97" t="s">
        <v>89</v>
      </c>
      <c r="D247" s="97" t="s">
        <v>90</v>
      </c>
    </row>
    <row r="256" spans="2:4" ht="19">
      <c r="B256" s="96"/>
    </row>
    <row r="280" spans="2:3" ht="16" thickBot="1"/>
    <row r="281" spans="2:3" ht="55" customHeight="1">
      <c r="B281" s="120" t="s">
        <v>100</v>
      </c>
      <c r="C281" s="120"/>
    </row>
    <row r="283" spans="2:3" ht="21">
      <c r="C283" s="100" t="s">
        <v>95</v>
      </c>
    </row>
    <row r="301" spans="2:2" ht="19">
      <c r="B301" s="95"/>
    </row>
    <row r="371" spans="2:3" ht="16" thickBot="1"/>
    <row r="372" spans="2:3" ht="47" customHeight="1">
      <c r="B372" s="120" t="s">
        <v>101</v>
      </c>
      <c r="C372" s="120"/>
    </row>
    <row r="401" spans="2:3" ht="20" thickBot="1">
      <c r="B401" s="96"/>
    </row>
    <row r="402" spans="2:3" ht="46" customHeight="1">
      <c r="B402" s="120" t="s">
        <v>102</v>
      </c>
      <c r="C402" s="120"/>
    </row>
    <row r="435" spans="2:3" ht="19">
      <c r="B435" s="95"/>
    </row>
    <row r="446" spans="2:3" ht="16" thickBot="1"/>
    <row r="447" spans="2:3" ht="109" customHeight="1">
      <c r="B447" s="120" t="s">
        <v>103</v>
      </c>
      <c r="C447" s="120"/>
    </row>
    <row r="470" spans="2:2" ht="19">
      <c r="B470" s="95"/>
    </row>
    <row r="480" spans="2:2" s="103" customFormat="1"/>
    <row r="481" s="103" customFormat="1"/>
    <row r="515" s="103" customFormat="1"/>
    <row r="575" s="104" customFormat="1"/>
    <row r="614" s="104" customFormat="1"/>
    <row r="650" s="104" customFormat="1"/>
    <row r="691" s="104" customFormat="1"/>
    <row r="735" s="104" customFormat="1"/>
    <row r="778" s="104" customFormat="1"/>
    <row r="814" spans="2:4">
      <c r="B814" s="102" t="s">
        <v>107</v>
      </c>
      <c r="C814" s="102" t="s">
        <v>105</v>
      </c>
      <c r="D814" s="102" t="s">
        <v>106</v>
      </c>
    </row>
    <row r="815" spans="2:4">
      <c r="B815" t="s">
        <v>110</v>
      </c>
      <c r="C815" t="s">
        <v>108</v>
      </c>
      <c r="D815" t="s">
        <v>104</v>
      </c>
    </row>
    <row r="816" spans="2:4">
      <c r="B816" t="s">
        <v>111</v>
      </c>
      <c r="C816" t="s">
        <v>116</v>
      </c>
      <c r="D816" t="s">
        <v>109</v>
      </c>
    </row>
    <row r="817" spans="2:2">
      <c r="B817" t="s">
        <v>112</v>
      </c>
    </row>
    <row r="818" spans="2:2">
      <c r="B818" t="s">
        <v>113</v>
      </c>
    </row>
    <row r="819" spans="2:2">
      <c r="B819" t="s">
        <v>114</v>
      </c>
    </row>
    <row r="820" spans="2:2">
      <c r="B820" t="s">
        <v>115</v>
      </c>
    </row>
    <row r="825" spans="2:2">
      <c r="B825" t="s">
        <v>117</v>
      </c>
    </row>
  </sheetData>
  <mergeCells count="12">
    <mergeCell ref="B13:C13"/>
    <mergeCell ref="B61:C61"/>
    <mergeCell ref="B92:C92"/>
    <mergeCell ref="B157:C157"/>
    <mergeCell ref="B205:C205"/>
    <mergeCell ref="B281:C281"/>
    <mergeCell ref="B372:C372"/>
    <mergeCell ref="B402:C402"/>
    <mergeCell ref="B447:C447"/>
    <mergeCell ref="C159:D159"/>
    <mergeCell ref="C206:D206"/>
    <mergeCell ref="B246:C246"/>
  </mergeCells>
  <hyperlinks>
    <hyperlink ref="O1" location="'Title Page'!A1" display="Title page" xr:uid="{3F336381-F2A9-484A-8102-FCE48E2BBF4E}"/>
  </hyperlinks>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488"/>
  <sheetViews>
    <sheetView showGridLines="0" zoomScaleNormal="100" workbookViewId="0">
      <selection activeCell="D606" sqref="D606"/>
    </sheetView>
  </sheetViews>
  <sheetFormatPr baseColWidth="10" defaultColWidth="8.83203125" defaultRowHeight="15"/>
  <cols>
    <col min="1" max="1" width="4" customWidth="1"/>
    <col min="2" max="2" width="76.5" customWidth="1"/>
    <col min="3" max="3" width="69.1640625" customWidth="1"/>
    <col min="4" max="4" width="46" customWidth="1"/>
  </cols>
  <sheetData>
    <row r="1" spans="15:15">
      <c r="O1" s="9" t="s">
        <v>19</v>
      </c>
    </row>
    <row r="18" spans="2:3" ht="16" thickBot="1"/>
    <row r="19" spans="2:3" s="11" customFormat="1" ht="79" customHeight="1">
      <c r="B19" s="120" t="s">
        <v>93</v>
      </c>
      <c r="C19" s="120"/>
    </row>
    <row r="20" spans="2:3" s="11" customFormat="1" ht="22">
      <c r="B20" s="97" t="s">
        <v>89</v>
      </c>
      <c r="C20" s="97" t="s">
        <v>90</v>
      </c>
    </row>
    <row r="21" spans="2:3" s="11" customFormat="1" ht="19">
      <c r="B21" s="94"/>
    </row>
    <row r="22" spans="2:3" s="11" customFormat="1" ht="19">
      <c r="B22" s="94"/>
    </row>
    <row r="23" spans="2:3" s="11" customFormat="1" ht="19">
      <c r="B23" s="94"/>
    </row>
    <row r="24" spans="2:3" s="11" customFormat="1" ht="19">
      <c r="B24" s="94"/>
    </row>
    <row r="25" spans="2:3" s="11" customFormat="1" ht="19">
      <c r="B25" s="94"/>
    </row>
    <row r="26" spans="2:3" s="11" customFormat="1" ht="19">
      <c r="B26" s="94"/>
    </row>
    <row r="27" spans="2:3" s="11" customFormat="1" ht="19">
      <c r="B27" s="94"/>
    </row>
    <row r="28" spans="2:3" s="11" customFormat="1" ht="19">
      <c r="B28" s="94"/>
    </row>
    <row r="29" spans="2:3" s="11" customFormat="1" ht="19">
      <c r="B29" s="94"/>
    </row>
    <row r="30" spans="2:3" s="11" customFormat="1" ht="19">
      <c r="B30" s="94"/>
    </row>
    <row r="31" spans="2:3" s="11" customFormat="1" ht="19">
      <c r="B31" s="94"/>
    </row>
    <row r="32" spans="2:3" s="11" customFormat="1" ht="19">
      <c r="B32" s="94"/>
    </row>
    <row r="33" spans="2:3" s="11" customFormat="1" ht="19">
      <c r="B33" s="94"/>
    </row>
    <row r="34" spans="2:3" s="11" customFormat="1" ht="19">
      <c r="B34" s="94"/>
    </row>
    <row r="35" spans="2:3" s="11" customFormat="1" ht="19">
      <c r="C35" s="98"/>
    </row>
    <row r="36" spans="2:3" s="11" customFormat="1"/>
    <row r="37" spans="2:3" s="11" customFormat="1"/>
    <row r="38" spans="2:3" s="11" customFormat="1"/>
    <row r="66" spans="2:3" ht="16" thickBot="1"/>
    <row r="67" spans="2:3" ht="74" customHeight="1">
      <c r="B67" s="120" t="s">
        <v>91</v>
      </c>
      <c r="C67" s="120"/>
    </row>
    <row r="68" spans="2:3" ht="22">
      <c r="B68" s="97" t="s">
        <v>89</v>
      </c>
      <c r="C68" s="97" t="s">
        <v>95</v>
      </c>
    </row>
    <row r="136" spans="2:3" ht="16" thickBot="1"/>
    <row r="137" spans="2:3" ht="76" customHeight="1">
      <c r="B137" s="120" t="s">
        <v>92</v>
      </c>
      <c r="C137" s="120"/>
    </row>
    <row r="139" spans="2:3" ht="22">
      <c r="B139" s="97" t="s">
        <v>89</v>
      </c>
      <c r="C139" s="97" t="s">
        <v>95</v>
      </c>
    </row>
    <row r="206" spans="2:3" s="11" customFormat="1" ht="53" customHeight="1" thickBot="1"/>
    <row r="207" spans="2:3" s="11" customFormat="1" ht="97" customHeight="1">
      <c r="B207" s="120" t="s">
        <v>94</v>
      </c>
      <c r="C207" s="120"/>
    </row>
    <row r="208" spans="2:3" s="11" customFormat="1"/>
    <row r="209" spans="2:4" s="11" customFormat="1" ht="21">
      <c r="B209" s="97"/>
      <c r="D209" s="97"/>
    </row>
    <row r="210" spans="2:4" s="11" customFormat="1" ht="22">
      <c r="B210" s="97" t="s">
        <v>89</v>
      </c>
      <c r="C210" s="121" t="s">
        <v>96</v>
      </c>
      <c r="D210" s="121"/>
    </row>
    <row r="211" spans="2:4" s="11" customFormat="1"/>
    <row r="212" spans="2:4" s="11" customFormat="1"/>
    <row r="213" spans="2:4" s="11" customFormat="1"/>
    <row r="214" spans="2:4" s="11" customFormat="1"/>
    <row r="215" spans="2:4" s="11" customFormat="1"/>
    <row r="216" spans="2:4" s="11" customFormat="1"/>
    <row r="217" spans="2:4" s="11" customFormat="1"/>
    <row r="218" spans="2:4" s="11" customFormat="1"/>
    <row r="219" spans="2:4" s="11" customFormat="1"/>
    <row r="220" spans="2:4" s="11" customFormat="1"/>
    <row r="221" spans="2:4" s="11" customFormat="1"/>
    <row r="222" spans="2:4" s="11" customFormat="1"/>
    <row r="223" spans="2:4" s="11" customFormat="1"/>
    <row r="224" spans="2:4" s="11" customFormat="1"/>
    <row r="225" s="11" customFormat="1"/>
    <row r="226" s="11" customFormat="1"/>
    <row r="227" s="11" customFormat="1"/>
    <row r="228" s="11" customFormat="1"/>
    <row r="229" s="11" customFormat="1"/>
    <row r="230" s="11" customFormat="1"/>
    <row r="231" s="11" customFormat="1"/>
    <row r="232" s="11" customFormat="1"/>
    <row r="233" s="11" customFormat="1"/>
    <row r="234" s="11" customFormat="1"/>
    <row r="235" s="11" customFormat="1"/>
    <row r="236" s="11" customFormat="1"/>
    <row r="237" s="11" customFormat="1"/>
    <row r="238" s="11" customFormat="1"/>
    <row r="239" s="11" customFormat="1"/>
    <row r="240" s="11" customFormat="1"/>
    <row r="241" spans="2:3" s="11" customFormat="1"/>
    <row r="242" spans="2:3" s="11" customFormat="1"/>
    <row r="243" spans="2:3" s="11" customFormat="1"/>
    <row r="244" spans="2:3" s="11" customFormat="1"/>
    <row r="245" spans="2:3" s="11" customFormat="1"/>
    <row r="254" spans="2:3" ht="16" thickBot="1"/>
    <row r="255" spans="2:3" ht="119" customHeight="1">
      <c r="B255" s="120" t="s">
        <v>98</v>
      </c>
      <c r="C255" s="120"/>
    </row>
    <row r="257" spans="2:4" ht="22">
      <c r="B257" s="97" t="s">
        <v>89</v>
      </c>
      <c r="C257" s="97" t="s">
        <v>96</v>
      </c>
    </row>
    <row r="272" spans="2:4" ht="19">
      <c r="B272" s="94"/>
      <c r="D272" s="99"/>
    </row>
    <row r="273" spans="2:2" ht="19">
      <c r="B273" s="94"/>
    </row>
    <row r="274" spans="2:2" ht="19">
      <c r="B274" s="94"/>
    </row>
    <row r="277" spans="2:2" ht="19">
      <c r="B277" s="95"/>
    </row>
    <row r="278" spans="2:2" ht="19">
      <c r="B278" s="95"/>
    </row>
    <row r="279" spans="2:2" ht="19">
      <c r="B279" s="95"/>
    </row>
    <row r="280" spans="2:2" ht="19">
      <c r="B280" s="95"/>
    </row>
    <row r="281" spans="2:2" ht="19">
      <c r="B281" s="95"/>
    </row>
    <row r="298" spans="2:4" ht="20" thickBot="1">
      <c r="B298" s="94"/>
    </row>
    <row r="299" spans="2:4" ht="77" customHeight="1">
      <c r="B299" s="120" t="s">
        <v>99</v>
      </c>
      <c r="C299" s="120"/>
    </row>
    <row r="300" spans="2:4" ht="22">
      <c r="B300" s="97" t="s">
        <v>89</v>
      </c>
      <c r="D300" s="97" t="s">
        <v>95</v>
      </c>
    </row>
    <row r="309" spans="2:2" ht="19">
      <c r="B309" s="96"/>
    </row>
    <row r="333" spans="2:3" ht="16" thickBot="1"/>
    <row r="334" spans="2:3" ht="55" customHeight="1">
      <c r="B334" s="120" t="s">
        <v>100</v>
      </c>
      <c r="C334" s="120"/>
    </row>
    <row r="336" spans="2:3" ht="21">
      <c r="C336" s="100"/>
    </row>
    <row r="354" spans="2:2" ht="19">
      <c r="B354" s="95"/>
    </row>
    <row r="414" spans="2:3" ht="16" thickBot="1"/>
    <row r="415" spans="2:3" ht="47" customHeight="1">
      <c r="B415" s="120" t="s">
        <v>101</v>
      </c>
      <c r="C415" s="120"/>
    </row>
    <row r="444" spans="2:3" ht="20" thickBot="1">
      <c r="B444" s="96"/>
    </row>
    <row r="445" spans="2:3" ht="46" customHeight="1">
      <c r="B445" s="120" t="s">
        <v>102</v>
      </c>
      <c r="C445" s="120"/>
    </row>
    <row r="478" spans="2:2" ht="19">
      <c r="B478" s="95"/>
    </row>
    <row r="487" spans="2:3" ht="16" thickBot="1"/>
    <row r="488" spans="2:3" ht="109" customHeight="1">
      <c r="B488" s="120" t="s">
        <v>103</v>
      </c>
      <c r="C488" s="120"/>
    </row>
  </sheetData>
  <mergeCells count="11">
    <mergeCell ref="B19:C19"/>
    <mergeCell ref="B67:C67"/>
    <mergeCell ref="B137:C137"/>
    <mergeCell ref="B207:C207"/>
    <mergeCell ref="B255:C255"/>
    <mergeCell ref="C210:D210"/>
    <mergeCell ref="B299:C299"/>
    <mergeCell ref="B334:C334"/>
    <mergeCell ref="B415:C415"/>
    <mergeCell ref="B445:C445"/>
    <mergeCell ref="B488:C488"/>
  </mergeCells>
  <hyperlinks>
    <hyperlink ref="O1" location="'Title Page'!A1" display="Title page" xr:uid="{00000000-0004-0000-0600-000000000000}"/>
  </hyperlink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3b Crosstab for check </vt:lpstr>
      <vt:lpstr>4. Wrangling steps</vt:lpstr>
      <vt:lpstr>5. Column derivations</vt:lpstr>
      <vt:lpstr>6. Visualizations</vt:lpstr>
      <vt:lpstr>7. Insights &amp;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Peter Readman</cp:lastModifiedBy>
  <dcterms:created xsi:type="dcterms:W3CDTF">2020-03-05T18:09:11Z</dcterms:created>
  <dcterms:modified xsi:type="dcterms:W3CDTF">2023-05-08T20:44:02Z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