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</definedNames>
  <calcPr calcId="125725"/>
</workbook>
</file>

<file path=xl/calcChain.xml><?xml version="1.0" encoding="utf-8"?>
<calcChain xmlns="http://schemas.openxmlformats.org/spreadsheetml/2006/main">
  <c r="E17" i="1"/>
  <c r="E16"/>
  <c r="E15"/>
  <c r="E14"/>
  <c r="E13"/>
  <c r="E12"/>
  <c r="E11"/>
  <c r="E10"/>
  <c r="E9"/>
  <c r="E8"/>
  <c r="E7"/>
  <c r="E45"/>
  <c r="E44"/>
  <c r="E43"/>
  <c r="E42"/>
  <c r="E41"/>
  <c r="E40"/>
  <c r="E39"/>
  <c r="E38"/>
  <c r="E37"/>
  <c r="E36"/>
  <c r="E35"/>
  <c r="E70"/>
  <c r="E64"/>
  <c r="E65"/>
  <c r="E66"/>
  <c r="E67"/>
  <c r="E68"/>
  <c r="E69"/>
  <c r="E71"/>
  <c r="E72"/>
  <c r="E73"/>
  <c r="E63"/>
  <c r="E101"/>
  <c r="E100"/>
  <c r="E99"/>
  <c r="E98"/>
  <c r="E97"/>
  <c r="E96"/>
  <c r="E95"/>
  <c r="E94"/>
  <c r="E93"/>
  <c r="E92"/>
  <c r="E91"/>
  <c r="E129"/>
  <c r="E128"/>
  <c r="E127"/>
  <c r="E126"/>
  <c r="E125"/>
  <c r="E124"/>
  <c r="E123"/>
  <c r="E122"/>
  <c r="E121"/>
  <c r="E120"/>
  <c r="E119"/>
  <c r="E160"/>
  <c r="E159"/>
  <c r="E158"/>
  <c r="E157"/>
  <c r="E156"/>
  <c r="E155"/>
  <c r="E154"/>
  <c r="E153"/>
  <c r="E152"/>
  <c r="E151"/>
  <c r="E150"/>
  <c r="E194"/>
  <c r="E193"/>
  <c r="E192"/>
  <c r="E191"/>
  <c r="E190"/>
  <c r="E189"/>
  <c r="E188"/>
  <c r="E187"/>
  <c r="E186"/>
  <c r="E185"/>
  <c r="E184"/>
  <c r="E234"/>
  <c r="E235"/>
  <c r="E236"/>
  <c r="E237"/>
  <c r="E232"/>
  <c r="E233"/>
  <c r="E231"/>
  <c r="E230"/>
  <c r="E229"/>
  <c r="E228"/>
  <c r="E227"/>
</calcChain>
</file>

<file path=xl/sharedStrings.xml><?xml version="1.0" encoding="utf-8"?>
<sst xmlns="http://schemas.openxmlformats.org/spreadsheetml/2006/main" count="342" uniqueCount="63">
  <si>
    <t>File Type</t>
  </si>
  <si>
    <t>Result</t>
  </si>
  <si>
    <t>Successful Records</t>
  </si>
  <si>
    <t>Failed Records</t>
  </si>
  <si>
    <t>Total Records</t>
  </si>
  <si>
    <t>% Good</t>
  </si>
  <si>
    <t>SelectLists</t>
  </si>
  <si>
    <t>Successfully validated.</t>
  </si>
  <si>
    <t>District</t>
  </si>
  <si>
    <t>School</t>
  </si>
  <si>
    <t xml:space="preserve">Student </t>
  </si>
  <si>
    <t>Failed to validate few records.</t>
  </si>
  <si>
    <t xml:space="preserve">IEP </t>
  </si>
  <si>
    <t>SpedStaffMember</t>
  </si>
  <si>
    <t>Service</t>
  </si>
  <si>
    <t>Goal</t>
  </si>
  <si>
    <t>Objective</t>
  </si>
  <si>
    <t>TeamMember</t>
  </si>
  <si>
    <t>StaffSchool</t>
  </si>
  <si>
    <t>District:</t>
  </si>
  <si>
    <t>Iteration (Round):</t>
  </si>
  <si>
    <t>Date of Validation:</t>
  </si>
  <si>
    <t>Errors</t>
  </si>
  <si>
    <t>Student</t>
  </si>
  <si>
    <t>IEP</t>
  </si>
  <si>
    <t>File Date:</t>
  </si>
  <si>
    <t>Major Causes of Failures</t>
  </si>
  <si>
    <t>Iteration 1</t>
  </si>
  <si>
    <t>Major Changes done</t>
  </si>
  <si>
    <t>No records are available.</t>
  </si>
  <si>
    <t>Douglas</t>
  </si>
  <si>
    <t>1. Some SchoolCodes  were  repeated. For Ex: SchoolCode /DistrictCode ‘0’/’0990’</t>
  </si>
  <si>
    <t xml:space="preserve">1.In MinutesPerWeek, they gave the value as decimal value. We got the formatting error.
</t>
  </si>
  <si>
    <t>Failed.</t>
  </si>
  <si>
    <t>1.ServiceRefID is uniquefield. It should not be repeated.</t>
  </si>
  <si>
    <t xml:space="preserve">1.Some SchoolCode did not exist in School file, but it existed in Student file.
2.Disability Code is required field, It can not be blank.
</t>
  </si>
  <si>
    <t xml:space="preserve">Goal </t>
  </si>
  <si>
    <t>1. Some GoalAreaCode  did not exist in SelectList file, but It existed in Goal file.</t>
  </si>
  <si>
    <t>SelectLists File</t>
  </si>
  <si>
    <t>1. I gave the value for LegacySpedCode as '010', '020',..instead of 10,20,..</t>
  </si>
  <si>
    <t>Iteration 2</t>
  </si>
  <si>
    <t xml:space="preserve">1.Some SchoolCode did not exist in School file, but it existed in Student file.
</t>
  </si>
  <si>
    <t xml:space="preserve">1. In MinutesPerWeek, they gave the value as decimal value. We got the formatting error.
2. ServiceDeliveryStatement is required field, It should not be blank.
</t>
  </si>
  <si>
    <t>1. Given the value for LegacySpedCode as EnrichLabel for  'Disab'.</t>
  </si>
  <si>
    <t xml:space="preserve">1. In MinutesPerWeek, they gave the value as decimal value. We got the formatting error.
2. LRE code '201'  did not exist in SelectLists file, but it existed in IEP file.
</t>
  </si>
  <si>
    <t>Iteration 3</t>
  </si>
  <si>
    <t>Iteration 4</t>
  </si>
  <si>
    <t>Some StudentRefID's are missing in Student file.</t>
  </si>
  <si>
    <t>Some GoalRefID's are missing in Goal file..</t>
  </si>
  <si>
    <t>Some IEPRefID's are missing in IEP file..</t>
  </si>
  <si>
    <t>Some ServiceRefID's repeated in Service file.</t>
  </si>
  <si>
    <t xml:space="preserve">1. LRE code '201'  did not exist in SelectLists file, but it existed in IEP file.
</t>
  </si>
  <si>
    <t xml:space="preserve">1.SchoolCode '1555' did not exist in School file, but it existed in Student file.
</t>
  </si>
  <si>
    <t>Iteration 5</t>
  </si>
  <si>
    <t>Some ServiceProviderTitle are missing in  in SelectLists file.</t>
  </si>
  <si>
    <t>1.Some ServiceProviderTitle are missing in  in SelectLists file(O&amp;M Therapist).</t>
  </si>
  <si>
    <t>Some GoalRefID's are missing in Goal file.</t>
  </si>
  <si>
    <t>Some IEPRefID's are missing in IEP file.</t>
  </si>
  <si>
    <t>Iteration 6</t>
  </si>
  <si>
    <t>Iteration 7</t>
  </si>
  <si>
    <t>Some StudentLocalID and StudentRefIDs are duplicated.</t>
  </si>
  <si>
    <t>1. Some StudentRefIDs did not exist in the Student.csv file.</t>
  </si>
  <si>
    <t>Some StudentRefID's do not exist in Student file.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</si>
</sst>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[$-14009]d\ mmmm\ yyyy;@"/>
    <numFmt numFmtId="166" formatCode="_ * #,##0_ ;_ * \-#,##0_ ;_ * &quot;-&quot;??_ ;_ @_ 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A7BFDE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rgb="FFFFFFFF"/>
      </left>
      <right style="thick">
        <color rgb="FFFFFFFF"/>
      </right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/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/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medium">
        <color rgb="FFFFFFFF"/>
      </left>
      <right/>
      <top style="thin">
        <color theme="0"/>
      </top>
      <bottom/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rgb="FFFFFFFF"/>
      </left>
      <right/>
      <top/>
      <bottom style="thin">
        <color theme="0" tint="-4.9989318521683403E-2"/>
      </bottom>
      <diagonal/>
    </border>
    <border>
      <left style="thin">
        <color theme="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3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0" fillId="3" borderId="2" xfId="0" applyFill="1" applyBorder="1" applyAlignment="1">
      <alignment vertical="top" wrapText="1"/>
    </xf>
    <xf numFmtId="10" fontId="0" fillId="3" borderId="2" xfId="0" applyNumberFormat="1" applyFill="1" applyBorder="1" applyAlignment="1">
      <alignment horizontal="right" vertical="top" wrapText="1"/>
    </xf>
    <xf numFmtId="0" fontId="2" fillId="2" borderId="3" xfId="0" applyFont="1" applyFill="1" applyBorder="1" applyAlignment="1">
      <alignment vertical="top" wrapText="1"/>
    </xf>
    <xf numFmtId="0" fontId="0" fillId="4" borderId="2" xfId="0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0" fillId="5" borderId="7" xfId="0" applyFill="1" applyBorder="1"/>
    <xf numFmtId="0" fontId="3" fillId="0" borderId="0" xfId="0" applyFont="1"/>
    <xf numFmtId="165" fontId="3" fillId="0" borderId="0" xfId="0" applyNumberFormat="1" applyFont="1"/>
    <xf numFmtId="166" fontId="0" fillId="3" borderId="2" xfId="1" applyNumberFormat="1" applyFont="1" applyFill="1" applyBorder="1" applyAlignment="1">
      <alignment horizontal="right" vertical="top" wrapText="1"/>
    </xf>
    <xf numFmtId="166" fontId="0" fillId="4" borderId="2" xfId="1" applyNumberFormat="1" applyFont="1" applyFill="1" applyBorder="1" applyAlignment="1">
      <alignment horizontal="right" vertical="top" wrapText="1"/>
    </xf>
    <xf numFmtId="0" fontId="3" fillId="0" borderId="0" xfId="0" applyFont="1" applyAlignment="1">
      <alignment horizontal="center"/>
    </xf>
    <xf numFmtId="0" fontId="2" fillId="6" borderId="14" xfId="0" applyFont="1" applyFill="1" applyBorder="1" applyAlignment="1">
      <alignment vertical="top" wrapText="1"/>
    </xf>
    <xf numFmtId="0" fontId="2" fillId="6" borderId="10" xfId="0" applyFont="1" applyFill="1" applyBorder="1" applyAlignment="1">
      <alignment horizontal="center" vertical="top" wrapText="1"/>
    </xf>
    <xf numFmtId="0" fontId="0" fillId="5" borderId="25" xfId="0" applyFill="1" applyBorder="1"/>
    <xf numFmtId="10" fontId="0" fillId="0" borderId="0" xfId="0" applyNumberFormat="1"/>
    <xf numFmtId="0" fontId="0" fillId="5" borderId="26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/>
    </xf>
    <xf numFmtId="0" fontId="2" fillId="6" borderId="12" xfId="0" applyFont="1" applyFill="1" applyBorder="1" applyAlignment="1">
      <alignment horizontal="center" vertical="top" wrapText="1"/>
    </xf>
    <xf numFmtId="0" fontId="2" fillId="6" borderId="13" xfId="0" applyFont="1" applyFill="1" applyBorder="1" applyAlignment="1">
      <alignment horizontal="center" vertical="top" wrapText="1"/>
    </xf>
    <xf numFmtId="0" fontId="0" fillId="7" borderId="0" xfId="0" applyFill="1" applyBorder="1" applyAlignment="1">
      <alignment horizontal="left" vertical="top" wrapText="1"/>
    </xf>
    <xf numFmtId="0" fontId="2" fillId="6" borderId="18" xfId="0" applyFont="1" applyFill="1" applyBorder="1" applyAlignment="1">
      <alignment vertical="top" wrapText="1"/>
    </xf>
    <xf numFmtId="0" fontId="2" fillId="6" borderId="15" xfId="0" applyFont="1" applyFill="1" applyBorder="1" applyAlignment="1">
      <alignment vertical="top" wrapText="1"/>
    </xf>
    <xf numFmtId="0" fontId="0" fillId="7" borderId="21" xfId="0" applyFill="1" applyBorder="1" applyAlignment="1">
      <alignment horizontal="left" vertical="top" wrapText="1"/>
    </xf>
    <xf numFmtId="0" fontId="0" fillId="7" borderId="19" xfId="0" applyFill="1" applyBorder="1" applyAlignment="1">
      <alignment horizontal="left" vertical="top" wrapText="1"/>
    </xf>
    <xf numFmtId="0" fontId="0" fillId="7" borderId="16" xfId="0" applyFill="1" applyBorder="1" applyAlignment="1">
      <alignment horizontal="left" vertical="top" wrapText="1"/>
    </xf>
    <xf numFmtId="0" fontId="0" fillId="7" borderId="12" xfId="0" applyFill="1" applyBorder="1" applyAlignment="1">
      <alignment horizontal="left" vertical="top" wrapText="1"/>
    </xf>
    <xf numFmtId="0" fontId="0" fillId="7" borderId="13" xfId="0" applyFill="1" applyBorder="1" applyAlignment="1">
      <alignment horizontal="left" vertical="top" wrapText="1"/>
    </xf>
    <xf numFmtId="0" fontId="0" fillId="7" borderId="17" xfId="0" applyFill="1" applyBorder="1" applyAlignment="1">
      <alignment horizontal="left" vertical="top" wrapText="1"/>
    </xf>
    <xf numFmtId="0" fontId="0" fillId="7" borderId="11" xfId="0" applyFill="1" applyBorder="1" applyAlignment="1">
      <alignment horizontal="left" vertical="top" wrapText="1"/>
    </xf>
    <xf numFmtId="0" fontId="2" fillId="6" borderId="20" xfId="0" applyFont="1" applyFill="1" applyBorder="1" applyAlignment="1">
      <alignment vertical="top" wrapText="1"/>
    </xf>
    <xf numFmtId="0" fontId="2" fillId="6" borderId="23" xfId="0" applyFont="1" applyFill="1" applyBorder="1" applyAlignment="1">
      <alignment vertical="top" wrapText="1"/>
    </xf>
    <xf numFmtId="0" fontId="0" fillId="8" borderId="22" xfId="0" applyFill="1" applyBorder="1" applyAlignment="1">
      <alignment horizontal="left" vertical="top" wrapText="1"/>
    </xf>
    <xf numFmtId="0" fontId="0" fillId="8" borderId="19" xfId="0" applyFill="1" applyBorder="1" applyAlignment="1">
      <alignment horizontal="left" vertical="top" wrapText="1"/>
    </xf>
    <xf numFmtId="0" fontId="0" fillId="8" borderId="24" xfId="0" applyFill="1" applyBorder="1" applyAlignment="1">
      <alignment horizontal="left" vertical="top" wrapText="1"/>
    </xf>
    <xf numFmtId="0" fontId="0" fillId="8" borderId="0" xfId="0" applyFill="1" applyBorder="1" applyAlignment="1">
      <alignment horizontal="left" vertical="top" wrapText="1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4">
    <dxf>
      <numFmt numFmtId="14" formatCode="0.00%"/>
    </dxf>
    <dxf>
      <border outline="0">
        <top style="medium">
          <color indexed="64"/>
        </top>
      </border>
    </dxf>
    <dxf>
      <numFmt numFmtId="14" formatCode="0.00%"/>
    </dxf>
    <dxf>
      <border outline="0">
        <top style="medium">
          <color indexed="64"/>
        </top>
      </border>
    </dxf>
    <dxf>
      <numFmt numFmtId="14" formatCode="0.00%"/>
    </dxf>
    <dxf>
      <border outline="0">
        <top style="medium">
          <color indexed="64"/>
        </top>
      </border>
    </dxf>
    <dxf>
      <numFmt numFmtId="14" formatCode="0.00%"/>
    </dxf>
    <dxf>
      <border outline="0">
        <top style="medium">
          <color indexed="64"/>
        </top>
      </border>
    </dxf>
    <dxf>
      <numFmt numFmtId="14" formatCode="0.00%"/>
    </dxf>
    <dxf>
      <border outline="0">
        <top style="medium">
          <color indexed="64"/>
        </top>
      </border>
    </dxf>
    <dxf>
      <numFmt numFmtId="14" formatCode="0.00%"/>
    </dxf>
    <dxf>
      <border outline="0">
        <top style="medium">
          <color indexed="64"/>
        </top>
      </border>
    </dxf>
    <dxf>
      <numFmt numFmtId="14" formatCode="0.00%"/>
    </dxf>
    <dxf>
      <border outline="0">
        <top style="medium">
          <color indexed="64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83:F194" totalsRowShown="0" tableBorderDxfId="13">
  <tableColumns count="6">
    <tableColumn id="1" name="File Type"/>
    <tableColumn id="2" name="Successful Records"/>
    <tableColumn id="3" name="Failed Records"/>
    <tableColumn id="4" name="Total Records"/>
    <tableColumn id="5" name="% Good" dataDxfId="12">
      <calculatedColumnFormula>B184/D184</calculatedColumnFormula>
    </tableColumn>
    <tableColumn id="6" name="Resul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149:F160" totalsRowShown="0" tableBorderDxfId="11">
  <tableColumns count="6">
    <tableColumn id="1" name="File Type"/>
    <tableColumn id="2" name="Successful Records"/>
    <tableColumn id="3" name="Failed Records"/>
    <tableColumn id="4" name="Total Records"/>
    <tableColumn id="5" name="% Good" dataDxfId="10">
      <calculatedColumnFormula>B150/D150</calculatedColumnFormula>
    </tableColumn>
    <tableColumn id="6" name="Resul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le143" displayName="Table143" ref="A118:F129" totalsRowShown="0" tableBorderDxfId="9">
  <tableColumns count="6">
    <tableColumn id="1" name="File Type"/>
    <tableColumn id="2" name="Successful Records"/>
    <tableColumn id="3" name="Failed Records"/>
    <tableColumn id="4" name="Total Records"/>
    <tableColumn id="5" name="% Good" dataDxfId="8">
      <calculatedColumnFormula>B119/D119</calculatedColumnFormula>
    </tableColumn>
    <tableColumn id="6" name="Resul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1435" displayName="Table1435" ref="A90:F101" totalsRowShown="0" tableBorderDxfId="7">
  <tableColumns count="6">
    <tableColumn id="1" name="File Type"/>
    <tableColumn id="2" name="Successful Records"/>
    <tableColumn id="3" name="Failed Records"/>
    <tableColumn id="4" name="Total Records"/>
    <tableColumn id="5" name="% Good" dataDxfId="6">
      <calculatedColumnFormula>B91/D91</calculatedColumnFormula>
    </tableColumn>
    <tableColumn id="6" name="Result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14356" displayName="Table14356" ref="A62:F73" totalsRowShown="0" tableBorderDxfId="5">
  <tableColumns count="6">
    <tableColumn id="1" name="File Type"/>
    <tableColumn id="2" name="Successful Records"/>
    <tableColumn id="3" name="Failed Records"/>
    <tableColumn id="4" name="Total Records"/>
    <tableColumn id="5" name="% Good" dataDxfId="4">
      <calculatedColumnFormula>B63/D63</calculatedColumnFormula>
    </tableColumn>
    <tableColumn id="6" name="Result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143567" displayName="Table143567" ref="A34:F45" totalsRowShown="0" tableBorderDxfId="3">
  <tableColumns count="6">
    <tableColumn id="1" name="File Type"/>
    <tableColumn id="2" name="Successful Records"/>
    <tableColumn id="3" name="Failed Records"/>
    <tableColumn id="4" name="Total Records"/>
    <tableColumn id="5" name="% Good" dataDxfId="2">
      <calculatedColumnFormula>B35/D35</calculatedColumnFormula>
    </tableColumn>
    <tableColumn id="6" name="Result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1435678" displayName="Table1435678" ref="A6:F17" totalsRowShown="0" tableBorderDxfId="1">
  <tableColumns count="6">
    <tableColumn id="1" name="File Type"/>
    <tableColumn id="2" name="Successful Records"/>
    <tableColumn id="3" name="Failed Records"/>
    <tableColumn id="4" name="Total Records"/>
    <tableColumn id="5" name="% Good" dataDxfId="0">
      <calculatedColumnFormula>B7/D7</calculatedColumnFormula>
    </tableColumn>
    <tableColumn id="6" name="Resul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61"/>
  <sheetViews>
    <sheetView tabSelected="1" workbookViewId="0">
      <selection activeCell="F3" sqref="F3"/>
    </sheetView>
  </sheetViews>
  <sheetFormatPr defaultRowHeight="15"/>
  <cols>
    <col min="1" max="1" width="30.28515625" customWidth="1"/>
    <col min="2" max="2" width="24.85546875" customWidth="1"/>
    <col min="3" max="3" width="17.7109375" customWidth="1"/>
    <col min="4" max="4" width="16.7109375" customWidth="1"/>
    <col min="5" max="5" width="15.42578125" customWidth="1"/>
    <col min="6" max="6" width="54.85546875" bestFit="1" customWidth="1"/>
  </cols>
  <sheetData>
    <row r="1" spans="1:6" ht="21">
      <c r="A1" s="10" t="s">
        <v>19</v>
      </c>
      <c r="B1" s="14" t="s">
        <v>30</v>
      </c>
    </row>
    <row r="2" spans="1:6" ht="21">
      <c r="A2" s="10" t="s">
        <v>25</v>
      </c>
      <c r="B2" s="11">
        <v>41159</v>
      </c>
    </row>
    <row r="3" spans="1:6" ht="21">
      <c r="A3" s="10" t="s">
        <v>21</v>
      </c>
      <c r="B3" s="11">
        <v>41161</v>
      </c>
    </row>
    <row r="4" spans="1:6" ht="21.75" thickBot="1">
      <c r="A4" s="10" t="s">
        <v>20</v>
      </c>
      <c r="B4" s="10">
        <v>8</v>
      </c>
    </row>
    <row r="5" spans="1:6">
      <c r="A5" s="17"/>
      <c r="B5" s="19" t="s">
        <v>59</v>
      </c>
      <c r="C5" s="19"/>
      <c r="D5" s="19"/>
      <c r="E5" s="19"/>
      <c r="F5" s="20"/>
    </row>
    <row r="6" spans="1:6">
      <c r="A6" t="s">
        <v>0</v>
      </c>
      <c r="B6" t="s">
        <v>2</v>
      </c>
      <c r="C6" t="s">
        <v>3</v>
      </c>
      <c r="D6" t="s">
        <v>4</v>
      </c>
      <c r="E6" t="s">
        <v>5</v>
      </c>
      <c r="F6" t="s">
        <v>1</v>
      </c>
    </row>
    <row r="7" spans="1:6">
      <c r="A7" t="s">
        <v>6</v>
      </c>
      <c r="B7">
        <v>147</v>
      </c>
      <c r="C7">
        <v>0</v>
      </c>
      <c r="D7">
        <v>147</v>
      </c>
      <c r="E7" s="18">
        <f>B7/D7</f>
        <v>1</v>
      </c>
      <c r="F7" t="s">
        <v>7</v>
      </c>
    </row>
    <row r="8" spans="1:6">
      <c r="A8" t="s">
        <v>8</v>
      </c>
      <c r="B8">
        <v>1</v>
      </c>
      <c r="C8">
        <v>0</v>
      </c>
      <c r="D8">
        <v>1</v>
      </c>
      <c r="E8" s="18">
        <f t="shared" ref="E8:E13" si="0">B8/D8</f>
        <v>1</v>
      </c>
      <c r="F8" t="s">
        <v>7</v>
      </c>
    </row>
    <row r="9" spans="1:6">
      <c r="A9" t="s">
        <v>9</v>
      </c>
      <c r="B9">
        <v>93</v>
      </c>
      <c r="C9">
        <v>0</v>
      </c>
      <c r="D9">
        <v>93</v>
      </c>
      <c r="E9" s="18">
        <f t="shared" si="0"/>
        <v>1</v>
      </c>
      <c r="F9" t="s">
        <v>7</v>
      </c>
    </row>
    <row r="10" spans="1:6">
      <c r="A10" t="s">
        <v>10</v>
      </c>
      <c r="B10">
        <v>6777</v>
      </c>
      <c r="C10">
        <v>0</v>
      </c>
      <c r="D10">
        <v>6777</v>
      </c>
      <c r="E10" s="18">
        <f t="shared" si="0"/>
        <v>1</v>
      </c>
      <c r="F10" t="s">
        <v>7</v>
      </c>
    </row>
    <row r="11" spans="1:6">
      <c r="A11" t="s">
        <v>12</v>
      </c>
      <c r="B11">
        <v>6777</v>
      </c>
      <c r="C11">
        <v>0</v>
      </c>
      <c r="D11">
        <v>6777</v>
      </c>
      <c r="E11" s="18">
        <f t="shared" si="0"/>
        <v>1</v>
      </c>
      <c r="F11" t="s">
        <v>7</v>
      </c>
    </row>
    <row r="12" spans="1:6">
      <c r="A12" t="s">
        <v>13</v>
      </c>
      <c r="B12">
        <v>813</v>
      </c>
      <c r="C12">
        <v>0</v>
      </c>
      <c r="D12">
        <v>813</v>
      </c>
      <c r="E12" s="18">
        <f t="shared" si="0"/>
        <v>1</v>
      </c>
      <c r="F12" t="s">
        <v>7</v>
      </c>
    </row>
    <row r="13" spans="1:6">
      <c r="A13" t="s">
        <v>14</v>
      </c>
      <c r="B13">
        <v>21721</v>
      </c>
      <c r="C13">
        <v>0</v>
      </c>
      <c r="D13">
        <v>21721</v>
      </c>
      <c r="E13" s="18">
        <f t="shared" si="0"/>
        <v>1</v>
      </c>
      <c r="F13" t="s">
        <v>7</v>
      </c>
    </row>
    <row r="14" spans="1:6">
      <c r="A14" t="s">
        <v>15</v>
      </c>
      <c r="B14">
        <v>21251</v>
      </c>
      <c r="C14">
        <v>0</v>
      </c>
      <c r="D14">
        <v>21251</v>
      </c>
      <c r="E14" s="18">
        <f>B14/D14</f>
        <v>1</v>
      </c>
      <c r="F14" t="s">
        <v>7</v>
      </c>
    </row>
    <row r="15" spans="1:6">
      <c r="A15" t="s">
        <v>16</v>
      </c>
      <c r="B15">
        <v>47022</v>
      </c>
      <c r="C15">
        <v>0</v>
      </c>
      <c r="D15">
        <v>47022</v>
      </c>
      <c r="E15" s="18">
        <f t="shared" ref="E15:E17" si="1">B15/D15</f>
        <v>1</v>
      </c>
      <c r="F15" t="s">
        <v>7</v>
      </c>
    </row>
    <row r="16" spans="1:6">
      <c r="A16" t="s">
        <v>17</v>
      </c>
      <c r="B16">
        <v>748</v>
      </c>
      <c r="C16">
        <v>65</v>
      </c>
      <c r="D16">
        <v>813</v>
      </c>
      <c r="E16" s="18">
        <f t="shared" si="1"/>
        <v>0.92004920049200489</v>
      </c>
      <c r="F16" t="s">
        <v>62</v>
      </c>
    </row>
    <row r="17" spans="1:6">
      <c r="A17" t="s">
        <v>18</v>
      </c>
      <c r="B17">
        <v>1693</v>
      </c>
      <c r="C17">
        <v>0</v>
      </c>
      <c r="D17">
        <v>1693</v>
      </c>
      <c r="E17" s="18">
        <f t="shared" si="1"/>
        <v>1</v>
      </c>
      <c r="F17" t="s">
        <v>7</v>
      </c>
    </row>
    <row r="20" spans="1:6">
      <c r="A20" s="21" t="s">
        <v>26</v>
      </c>
      <c r="B20" s="21"/>
      <c r="C20" s="21"/>
      <c r="D20" s="21"/>
      <c r="E20" s="21"/>
    </row>
    <row r="21" spans="1:6">
      <c r="A21" s="16" t="s">
        <v>0</v>
      </c>
      <c r="B21" s="22" t="s">
        <v>22</v>
      </c>
      <c r="C21" s="23"/>
      <c r="D21" s="23"/>
      <c r="E21" s="23"/>
    </row>
    <row r="22" spans="1:6" ht="15" hidden="1" customHeight="1">
      <c r="A22" s="15"/>
      <c r="B22" s="24"/>
      <c r="C22" s="24"/>
      <c r="D22" s="24"/>
      <c r="E22" s="24"/>
    </row>
    <row r="23" spans="1:6">
      <c r="A23" s="25" t="s">
        <v>17</v>
      </c>
      <c r="B23" s="27" t="s">
        <v>61</v>
      </c>
      <c r="C23" s="28"/>
      <c r="D23" s="28"/>
      <c r="E23" s="28"/>
    </row>
    <row r="24" spans="1:6" ht="20.25" customHeight="1">
      <c r="A24" s="26"/>
      <c r="B24" s="29"/>
      <c r="C24" s="24"/>
      <c r="D24" s="24"/>
      <c r="E24" s="24"/>
    </row>
    <row r="29" spans="1:6" ht="21">
      <c r="A29" s="10" t="s">
        <v>19</v>
      </c>
      <c r="B29" s="14" t="s">
        <v>30</v>
      </c>
    </row>
    <row r="30" spans="1:6" ht="21">
      <c r="A30" s="10" t="s">
        <v>25</v>
      </c>
      <c r="B30" s="11">
        <v>41156</v>
      </c>
    </row>
    <row r="31" spans="1:6" ht="21">
      <c r="A31" s="10" t="s">
        <v>21</v>
      </c>
      <c r="B31" s="11">
        <v>41157</v>
      </c>
    </row>
    <row r="32" spans="1:6" ht="21.75" thickBot="1">
      <c r="A32" s="10" t="s">
        <v>20</v>
      </c>
      <c r="B32" s="10">
        <v>7</v>
      </c>
    </row>
    <row r="33" spans="1:6">
      <c r="A33" s="17"/>
      <c r="B33" s="19" t="s">
        <v>59</v>
      </c>
      <c r="C33" s="19"/>
      <c r="D33" s="19"/>
      <c r="E33" s="19"/>
      <c r="F33" s="20"/>
    </row>
    <row r="34" spans="1:6">
      <c r="A34" t="s">
        <v>0</v>
      </c>
      <c r="B34" t="s">
        <v>2</v>
      </c>
      <c r="C34" t="s">
        <v>3</v>
      </c>
      <c r="D34" t="s">
        <v>4</v>
      </c>
      <c r="E34" t="s">
        <v>5</v>
      </c>
      <c r="F34" t="s">
        <v>1</v>
      </c>
    </row>
    <row r="35" spans="1:6">
      <c r="A35" t="s">
        <v>6</v>
      </c>
      <c r="B35">
        <v>146</v>
      </c>
      <c r="C35">
        <v>0</v>
      </c>
      <c r="D35">
        <v>146</v>
      </c>
      <c r="E35" s="18">
        <f>B35/D35</f>
        <v>1</v>
      </c>
      <c r="F35" t="s">
        <v>7</v>
      </c>
    </row>
    <row r="36" spans="1:6">
      <c r="A36" t="s">
        <v>8</v>
      </c>
      <c r="B36">
        <v>1</v>
      </c>
      <c r="C36">
        <v>0</v>
      </c>
      <c r="D36">
        <v>1</v>
      </c>
      <c r="E36" s="18">
        <f t="shared" ref="E36:E41" si="2">B36/D36</f>
        <v>1</v>
      </c>
      <c r="F36" t="s">
        <v>7</v>
      </c>
    </row>
    <row r="37" spans="1:6">
      <c r="A37" t="s">
        <v>9</v>
      </c>
      <c r="B37">
        <v>93</v>
      </c>
      <c r="C37">
        <v>0</v>
      </c>
      <c r="D37">
        <v>93</v>
      </c>
      <c r="E37" s="18">
        <f t="shared" si="2"/>
        <v>1</v>
      </c>
      <c r="F37" t="s">
        <v>7</v>
      </c>
    </row>
    <row r="38" spans="1:6">
      <c r="A38" t="s">
        <v>10</v>
      </c>
      <c r="B38">
        <v>6738</v>
      </c>
      <c r="C38">
        <v>6</v>
      </c>
      <c r="D38">
        <v>6744</v>
      </c>
      <c r="E38" s="18">
        <f t="shared" si="2"/>
        <v>0.99911032028469748</v>
      </c>
      <c r="F38" t="s">
        <v>60</v>
      </c>
    </row>
    <row r="39" spans="1:6">
      <c r="A39" t="s">
        <v>12</v>
      </c>
      <c r="B39">
        <v>6737</v>
      </c>
      <c r="C39">
        <v>7</v>
      </c>
      <c r="D39">
        <v>6744</v>
      </c>
      <c r="E39" s="18">
        <f t="shared" si="2"/>
        <v>0.99896204033214708</v>
      </c>
      <c r="F39" t="s">
        <v>47</v>
      </c>
    </row>
    <row r="40" spans="1:6">
      <c r="A40" t="s">
        <v>13</v>
      </c>
      <c r="B40">
        <v>812</v>
      </c>
      <c r="C40">
        <v>0</v>
      </c>
      <c r="D40">
        <v>812</v>
      </c>
      <c r="E40" s="18">
        <f t="shared" si="2"/>
        <v>1</v>
      </c>
      <c r="F40" t="s">
        <v>7</v>
      </c>
    </row>
    <row r="41" spans="1:6">
      <c r="A41" t="s">
        <v>14</v>
      </c>
      <c r="B41">
        <v>21573</v>
      </c>
      <c r="C41">
        <v>41</v>
      </c>
      <c r="D41">
        <v>21614</v>
      </c>
      <c r="E41" s="18">
        <f t="shared" si="2"/>
        <v>0.99810308133617098</v>
      </c>
      <c r="F41" t="s">
        <v>54</v>
      </c>
    </row>
    <row r="42" spans="1:6">
      <c r="A42" t="s">
        <v>15</v>
      </c>
      <c r="B42">
        <v>21155</v>
      </c>
      <c r="C42">
        <v>10</v>
      </c>
      <c r="D42">
        <v>21165</v>
      </c>
      <c r="E42" s="18">
        <f>B42/D42</f>
        <v>0.99952752185211435</v>
      </c>
      <c r="F42" t="s">
        <v>57</v>
      </c>
    </row>
    <row r="43" spans="1:6">
      <c r="A43" t="s">
        <v>16</v>
      </c>
      <c r="B43">
        <v>46809</v>
      </c>
      <c r="C43">
        <v>28</v>
      </c>
      <c r="D43">
        <v>46837</v>
      </c>
      <c r="E43" s="18">
        <f t="shared" ref="E43:E45" si="3">B43/D43</f>
        <v>0.99940218203557019</v>
      </c>
      <c r="F43" t="s">
        <v>56</v>
      </c>
    </row>
    <row r="44" spans="1:6">
      <c r="A44" t="s">
        <v>17</v>
      </c>
      <c r="B44">
        <v>751</v>
      </c>
      <c r="C44">
        <v>61</v>
      </c>
      <c r="D44">
        <v>812</v>
      </c>
      <c r="E44" s="18">
        <f t="shared" si="3"/>
        <v>0.92487684729064035</v>
      </c>
      <c r="F44" t="s">
        <v>47</v>
      </c>
    </row>
    <row r="45" spans="1:6">
      <c r="A45" t="s">
        <v>18</v>
      </c>
      <c r="B45">
        <v>1691</v>
      </c>
      <c r="C45">
        <v>0</v>
      </c>
      <c r="D45">
        <v>1691</v>
      </c>
      <c r="E45" s="18">
        <f t="shared" si="3"/>
        <v>1</v>
      </c>
      <c r="F45" t="s">
        <v>7</v>
      </c>
    </row>
    <row r="48" spans="1:6">
      <c r="A48" s="21" t="s">
        <v>26</v>
      </c>
      <c r="B48" s="21"/>
      <c r="C48" s="21"/>
      <c r="D48" s="21"/>
      <c r="E48" s="21"/>
    </row>
    <row r="49" spans="1:6">
      <c r="A49" s="16" t="s">
        <v>0</v>
      </c>
      <c r="B49" s="22" t="s">
        <v>22</v>
      </c>
      <c r="C49" s="23"/>
      <c r="D49" s="23"/>
      <c r="E49" s="23"/>
    </row>
    <row r="50" spans="1:6" ht="15" hidden="1" customHeight="1">
      <c r="A50" s="15"/>
      <c r="B50" s="24"/>
      <c r="C50" s="24"/>
      <c r="D50" s="24"/>
      <c r="E50" s="24"/>
    </row>
    <row r="51" spans="1:6">
      <c r="A51" s="25" t="s">
        <v>14</v>
      </c>
      <c r="B51" s="27" t="s">
        <v>55</v>
      </c>
      <c r="C51" s="28"/>
      <c r="D51" s="28"/>
      <c r="E51" s="28"/>
    </row>
    <row r="52" spans="1:6" ht="20.25" customHeight="1">
      <c r="A52" s="26"/>
      <c r="B52" s="29"/>
      <c r="C52" s="24"/>
      <c r="D52" s="24"/>
      <c r="E52" s="24"/>
    </row>
    <row r="57" spans="1:6" ht="21">
      <c r="A57" s="10" t="s">
        <v>19</v>
      </c>
      <c r="B57" s="14" t="s">
        <v>30</v>
      </c>
    </row>
    <row r="58" spans="1:6" ht="21">
      <c r="A58" s="10" t="s">
        <v>25</v>
      </c>
      <c r="B58" s="11">
        <v>41153</v>
      </c>
    </row>
    <row r="59" spans="1:6" ht="21">
      <c r="A59" s="10" t="s">
        <v>21</v>
      </c>
      <c r="B59" s="11">
        <v>41155</v>
      </c>
    </row>
    <row r="60" spans="1:6" ht="21.75" thickBot="1">
      <c r="A60" s="10" t="s">
        <v>20</v>
      </c>
      <c r="B60" s="10">
        <v>6</v>
      </c>
    </row>
    <row r="61" spans="1:6">
      <c r="A61" s="17"/>
      <c r="B61" s="19" t="s">
        <v>58</v>
      </c>
      <c r="C61" s="19"/>
      <c r="D61" s="19"/>
      <c r="E61" s="19"/>
      <c r="F61" s="20"/>
    </row>
    <row r="62" spans="1:6">
      <c r="A62" t="s">
        <v>0</v>
      </c>
      <c r="B62" t="s">
        <v>2</v>
      </c>
      <c r="C62" t="s">
        <v>3</v>
      </c>
      <c r="D62" t="s">
        <v>4</v>
      </c>
      <c r="E62" t="s">
        <v>5</v>
      </c>
      <c r="F62" t="s">
        <v>1</v>
      </c>
    </row>
    <row r="63" spans="1:6">
      <c r="A63" t="s">
        <v>6</v>
      </c>
      <c r="B63">
        <v>146</v>
      </c>
      <c r="C63">
        <v>0</v>
      </c>
      <c r="D63">
        <v>146</v>
      </c>
      <c r="E63" s="18">
        <f>B63/D63</f>
        <v>1</v>
      </c>
      <c r="F63" t="s">
        <v>7</v>
      </c>
    </row>
    <row r="64" spans="1:6">
      <c r="A64" t="s">
        <v>8</v>
      </c>
      <c r="B64">
        <v>1</v>
      </c>
      <c r="C64">
        <v>0</v>
      </c>
      <c r="D64">
        <v>1</v>
      </c>
      <c r="E64" s="18">
        <f t="shared" ref="E64:E73" si="4">B64/D64</f>
        <v>1</v>
      </c>
      <c r="F64" t="s">
        <v>7</v>
      </c>
    </row>
    <row r="65" spans="1:6">
      <c r="A65" t="s">
        <v>9</v>
      </c>
      <c r="B65">
        <v>93</v>
      </c>
      <c r="C65">
        <v>0</v>
      </c>
      <c r="D65">
        <v>93</v>
      </c>
      <c r="E65" s="18">
        <f t="shared" si="4"/>
        <v>1</v>
      </c>
      <c r="F65" t="s">
        <v>7</v>
      </c>
    </row>
    <row r="66" spans="1:6">
      <c r="A66" t="s">
        <v>10</v>
      </c>
      <c r="B66">
        <v>6532</v>
      </c>
      <c r="C66">
        <v>0</v>
      </c>
      <c r="D66">
        <v>6532</v>
      </c>
      <c r="E66" s="18">
        <f t="shared" si="4"/>
        <v>1</v>
      </c>
      <c r="F66" t="s">
        <v>7</v>
      </c>
    </row>
    <row r="67" spans="1:6">
      <c r="A67" t="s">
        <v>12</v>
      </c>
      <c r="B67">
        <v>6532</v>
      </c>
      <c r="C67">
        <v>0</v>
      </c>
      <c r="D67">
        <v>6532</v>
      </c>
      <c r="E67" s="18">
        <f t="shared" si="4"/>
        <v>1</v>
      </c>
      <c r="F67" t="s">
        <v>7</v>
      </c>
    </row>
    <row r="68" spans="1:6">
      <c r="A68" t="s">
        <v>13</v>
      </c>
      <c r="B68">
        <v>810</v>
      </c>
      <c r="C68">
        <v>0</v>
      </c>
      <c r="D68">
        <v>810</v>
      </c>
      <c r="E68" s="18">
        <f t="shared" si="4"/>
        <v>1</v>
      </c>
      <c r="F68" t="s">
        <v>7</v>
      </c>
    </row>
    <row r="69" spans="1:6">
      <c r="A69" t="s">
        <v>14</v>
      </c>
      <c r="B69">
        <v>21295</v>
      </c>
      <c r="C69">
        <v>18</v>
      </c>
      <c r="D69">
        <v>21313</v>
      </c>
      <c r="E69" s="18">
        <f t="shared" si="4"/>
        <v>0.99915544503354758</v>
      </c>
      <c r="F69" t="s">
        <v>54</v>
      </c>
    </row>
    <row r="70" spans="1:6">
      <c r="A70" t="s">
        <v>15</v>
      </c>
      <c r="B70">
        <v>21147</v>
      </c>
      <c r="C70">
        <v>1</v>
      </c>
      <c r="D70">
        <v>21148</v>
      </c>
      <c r="E70" s="18">
        <f>B70/D70</f>
        <v>0.99995271420465293</v>
      </c>
      <c r="F70" t="s">
        <v>57</v>
      </c>
    </row>
    <row r="71" spans="1:6">
      <c r="A71" t="s">
        <v>16</v>
      </c>
      <c r="B71">
        <v>46795</v>
      </c>
      <c r="C71">
        <v>3</v>
      </c>
      <c r="D71">
        <v>46798</v>
      </c>
      <c r="E71" s="18">
        <f t="shared" si="4"/>
        <v>0.99993589469635458</v>
      </c>
      <c r="F71" t="s">
        <v>56</v>
      </c>
    </row>
    <row r="72" spans="1:6">
      <c r="A72" t="s">
        <v>17</v>
      </c>
      <c r="B72">
        <v>747</v>
      </c>
      <c r="C72">
        <v>63</v>
      </c>
      <c r="D72">
        <v>810</v>
      </c>
      <c r="E72" s="18">
        <f t="shared" si="4"/>
        <v>0.92222222222222228</v>
      </c>
      <c r="F72" t="s">
        <v>47</v>
      </c>
    </row>
    <row r="73" spans="1:6">
      <c r="A73" t="s">
        <v>18</v>
      </c>
      <c r="B73">
        <v>1684</v>
      </c>
      <c r="C73">
        <v>0</v>
      </c>
      <c r="D73">
        <v>1684</v>
      </c>
      <c r="E73" s="18">
        <f t="shared" si="4"/>
        <v>1</v>
      </c>
      <c r="F73" t="s">
        <v>7</v>
      </c>
    </row>
    <row r="76" spans="1:6">
      <c r="A76" s="21" t="s">
        <v>26</v>
      </c>
      <c r="B76" s="21"/>
      <c r="C76" s="21"/>
      <c r="D76" s="21"/>
      <c r="E76" s="21"/>
    </row>
    <row r="77" spans="1:6">
      <c r="A77" s="16" t="s">
        <v>0</v>
      </c>
      <c r="B77" s="22" t="s">
        <v>22</v>
      </c>
      <c r="C77" s="23"/>
      <c r="D77" s="23"/>
      <c r="E77" s="23"/>
    </row>
    <row r="78" spans="1:6" ht="15" hidden="1" customHeight="1">
      <c r="A78" s="15"/>
      <c r="B78" s="24"/>
      <c r="C78" s="24"/>
      <c r="D78" s="24"/>
      <c r="E78" s="24"/>
    </row>
    <row r="79" spans="1:6">
      <c r="A79" s="25" t="s">
        <v>14</v>
      </c>
      <c r="B79" s="27" t="s">
        <v>55</v>
      </c>
      <c r="C79" s="28"/>
      <c r="D79" s="28"/>
      <c r="E79" s="28"/>
    </row>
    <row r="80" spans="1:6" ht="20.25" customHeight="1">
      <c r="A80" s="26"/>
      <c r="B80" s="29"/>
      <c r="C80" s="24"/>
      <c r="D80" s="24"/>
      <c r="E80" s="24"/>
    </row>
    <row r="85" spans="1:6" ht="21">
      <c r="A85" s="10" t="s">
        <v>19</v>
      </c>
      <c r="B85" s="14" t="s">
        <v>30</v>
      </c>
    </row>
    <row r="86" spans="1:6" ht="21">
      <c r="A86" s="10" t="s">
        <v>25</v>
      </c>
      <c r="B86" s="11">
        <v>41143</v>
      </c>
    </row>
    <row r="87" spans="1:6" ht="21">
      <c r="A87" s="10" t="s">
        <v>21</v>
      </c>
      <c r="B87" s="11">
        <v>41144</v>
      </c>
    </row>
    <row r="88" spans="1:6" ht="21.75" thickBot="1">
      <c r="A88" s="10" t="s">
        <v>20</v>
      </c>
      <c r="B88" s="10">
        <v>5</v>
      </c>
    </row>
    <row r="89" spans="1:6">
      <c r="A89" s="17"/>
      <c r="B89" s="19" t="s">
        <v>53</v>
      </c>
      <c r="C89" s="19"/>
      <c r="D89" s="19"/>
      <c r="E89" s="19"/>
      <c r="F89" s="20"/>
    </row>
    <row r="90" spans="1:6">
      <c r="A90" t="s">
        <v>0</v>
      </c>
      <c r="B90" t="s">
        <v>2</v>
      </c>
      <c r="C90" t="s">
        <v>3</v>
      </c>
      <c r="D90" t="s">
        <v>4</v>
      </c>
      <c r="E90" t="s">
        <v>5</v>
      </c>
      <c r="F90" t="s">
        <v>1</v>
      </c>
    </row>
    <row r="91" spans="1:6">
      <c r="A91" t="s">
        <v>6</v>
      </c>
      <c r="B91">
        <v>146</v>
      </c>
      <c r="C91">
        <v>0</v>
      </c>
      <c r="D91">
        <v>146</v>
      </c>
      <c r="E91" s="18">
        <f>B91/D91</f>
        <v>1</v>
      </c>
      <c r="F91" t="s">
        <v>7</v>
      </c>
    </row>
    <row r="92" spans="1:6">
      <c r="A92" t="s">
        <v>8</v>
      </c>
      <c r="B92">
        <v>1</v>
      </c>
      <c r="C92">
        <v>0</v>
      </c>
      <c r="D92">
        <v>1</v>
      </c>
      <c r="E92" s="18">
        <f t="shared" ref="E92:E101" si="5">B92/D92</f>
        <v>1</v>
      </c>
      <c r="F92" t="s">
        <v>7</v>
      </c>
    </row>
    <row r="93" spans="1:6">
      <c r="A93" t="s">
        <v>9</v>
      </c>
      <c r="B93">
        <v>93</v>
      </c>
      <c r="C93">
        <v>0</v>
      </c>
      <c r="D93">
        <v>93</v>
      </c>
      <c r="E93" s="18">
        <f t="shared" si="5"/>
        <v>1</v>
      </c>
      <c r="F93" t="s">
        <v>7</v>
      </c>
    </row>
    <row r="94" spans="1:6">
      <c r="A94" t="s">
        <v>10</v>
      </c>
      <c r="B94">
        <v>6489</v>
      </c>
      <c r="C94">
        <v>0</v>
      </c>
      <c r="D94">
        <v>6489</v>
      </c>
      <c r="E94" s="18">
        <f t="shared" si="5"/>
        <v>1</v>
      </c>
      <c r="F94" t="s">
        <v>7</v>
      </c>
    </row>
    <row r="95" spans="1:6">
      <c r="A95" t="s">
        <v>12</v>
      </c>
      <c r="B95">
        <v>6489</v>
      </c>
      <c r="C95">
        <v>0</v>
      </c>
      <c r="D95">
        <v>6489</v>
      </c>
      <c r="E95" s="18">
        <f t="shared" si="5"/>
        <v>1</v>
      </c>
      <c r="F95" t="s">
        <v>7</v>
      </c>
    </row>
    <row r="96" spans="1:6">
      <c r="A96" t="s">
        <v>13</v>
      </c>
      <c r="B96">
        <v>808</v>
      </c>
      <c r="C96">
        <v>0</v>
      </c>
      <c r="D96">
        <v>808</v>
      </c>
      <c r="E96" s="18">
        <f t="shared" si="5"/>
        <v>1</v>
      </c>
      <c r="F96" t="s">
        <v>7</v>
      </c>
    </row>
    <row r="97" spans="1:6">
      <c r="A97" t="s">
        <v>14</v>
      </c>
      <c r="B97">
        <v>21170</v>
      </c>
      <c r="C97">
        <v>15</v>
      </c>
      <c r="D97">
        <v>21185</v>
      </c>
      <c r="E97" s="18">
        <f t="shared" si="5"/>
        <v>0.99929195185272601</v>
      </c>
      <c r="F97" t="s">
        <v>54</v>
      </c>
    </row>
    <row r="98" spans="1:6">
      <c r="A98" t="s">
        <v>15</v>
      </c>
      <c r="B98">
        <v>21055</v>
      </c>
      <c r="C98">
        <v>0</v>
      </c>
      <c r="D98">
        <v>21055</v>
      </c>
      <c r="E98" s="18">
        <f t="shared" si="5"/>
        <v>1</v>
      </c>
      <c r="F98" t="s">
        <v>7</v>
      </c>
    </row>
    <row r="99" spans="1:6">
      <c r="A99" t="s">
        <v>16</v>
      </c>
      <c r="B99">
        <v>46582</v>
      </c>
      <c r="C99">
        <v>0</v>
      </c>
      <c r="D99">
        <v>46582</v>
      </c>
      <c r="E99" s="18">
        <f t="shared" si="5"/>
        <v>1</v>
      </c>
      <c r="F99" t="s">
        <v>7</v>
      </c>
    </row>
    <row r="100" spans="1:6">
      <c r="A100" t="s">
        <v>17</v>
      </c>
      <c r="B100">
        <v>750</v>
      </c>
      <c r="C100">
        <v>58</v>
      </c>
      <c r="D100">
        <v>808</v>
      </c>
      <c r="E100" s="18">
        <f t="shared" si="5"/>
        <v>0.92821782178217827</v>
      </c>
      <c r="F100" t="s">
        <v>47</v>
      </c>
    </row>
    <row r="101" spans="1:6">
      <c r="A101" t="s">
        <v>18</v>
      </c>
      <c r="B101">
        <v>1671</v>
      </c>
      <c r="C101">
        <v>0</v>
      </c>
      <c r="D101">
        <v>1671</v>
      </c>
      <c r="E101" s="18">
        <f t="shared" si="5"/>
        <v>1</v>
      </c>
      <c r="F101" t="s">
        <v>7</v>
      </c>
    </row>
    <row r="104" spans="1:6">
      <c r="A104" s="21" t="s">
        <v>26</v>
      </c>
      <c r="B104" s="21"/>
      <c r="C104" s="21"/>
      <c r="D104" s="21"/>
      <c r="E104" s="21"/>
    </row>
    <row r="105" spans="1:6">
      <c r="A105" s="16" t="s">
        <v>0</v>
      </c>
      <c r="B105" s="22" t="s">
        <v>22</v>
      </c>
      <c r="C105" s="23"/>
      <c r="D105" s="23"/>
      <c r="E105" s="23"/>
    </row>
    <row r="106" spans="1:6" ht="15" hidden="1" customHeight="1">
      <c r="A106" s="15"/>
      <c r="B106" s="24"/>
      <c r="C106" s="24"/>
      <c r="D106" s="24"/>
      <c r="E106" s="24"/>
    </row>
    <row r="107" spans="1:6" ht="33.75" customHeight="1">
      <c r="A107" s="25" t="s">
        <v>14</v>
      </c>
      <c r="B107" s="27" t="s">
        <v>55</v>
      </c>
      <c r="C107" s="28"/>
      <c r="D107" s="28"/>
      <c r="E107" s="28"/>
    </row>
    <row r="108" spans="1:6" hidden="1">
      <c r="A108" s="26"/>
      <c r="B108" s="29"/>
      <c r="C108" s="24"/>
      <c r="D108" s="24"/>
      <c r="E108" s="24"/>
    </row>
    <row r="109" spans="1:6" ht="15.75" customHeight="1"/>
    <row r="110" spans="1:6" ht="12.75" customHeight="1"/>
    <row r="112" spans="1:6" ht="20.25" customHeight="1"/>
    <row r="113" spans="1:6" ht="21">
      <c r="A113" s="10" t="s">
        <v>19</v>
      </c>
      <c r="B113" s="14" t="s">
        <v>30</v>
      </c>
    </row>
    <row r="114" spans="1:6" ht="21">
      <c r="A114" s="10" t="s">
        <v>25</v>
      </c>
      <c r="B114" s="11">
        <v>41141</v>
      </c>
    </row>
    <row r="115" spans="1:6" ht="21">
      <c r="A115" s="10" t="s">
        <v>21</v>
      </c>
      <c r="B115" s="11">
        <v>41142</v>
      </c>
    </row>
    <row r="116" spans="1:6" ht="21.75" thickBot="1">
      <c r="A116" s="10" t="s">
        <v>20</v>
      </c>
      <c r="B116" s="10">
        <v>4</v>
      </c>
    </row>
    <row r="117" spans="1:6">
      <c r="A117" s="17"/>
      <c r="B117" s="19" t="s">
        <v>46</v>
      </c>
      <c r="C117" s="19"/>
      <c r="D117" s="19"/>
      <c r="E117" s="19"/>
      <c r="F117" s="20"/>
    </row>
    <row r="118" spans="1:6">
      <c r="A118" t="s">
        <v>0</v>
      </c>
      <c r="B118" t="s">
        <v>2</v>
      </c>
      <c r="C118" t="s">
        <v>3</v>
      </c>
      <c r="D118" t="s">
        <v>4</v>
      </c>
      <c r="E118" t="s">
        <v>5</v>
      </c>
      <c r="F118" t="s">
        <v>1</v>
      </c>
    </row>
    <row r="119" spans="1:6">
      <c r="A119" t="s">
        <v>6</v>
      </c>
      <c r="B119">
        <v>146</v>
      </c>
      <c r="C119">
        <v>0</v>
      </c>
      <c r="D119">
        <v>146</v>
      </c>
      <c r="E119" s="18">
        <f>B119/D119</f>
        <v>1</v>
      </c>
      <c r="F119" t="s">
        <v>7</v>
      </c>
    </row>
    <row r="120" spans="1:6">
      <c r="A120" t="s">
        <v>8</v>
      </c>
      <c r="B120">
        <v>1</v>
      </c>
      <c r="C120">
        <v>0</v>
      </c>
      <c r="D120">
        <v>1</v>
      </c>
      <c r="E120" s="18">
        <f t="shared" ref="E120:E129" si="6">B120/D120</f>
        <v>1</v>
      </c>
      <c r="F120" t="s">
        <v>7</v>
      </c>
    </row>
    <row r="121" spans="1:6">
      <c r="A121" t="s">
        <v>9</v>
      </c>
      <c r="B121">
        <v>93</v>
      </c>
      <c r="C121">
        <v>0</v>
      </c>
      <c r="D121">
        <v>93</v>
      </c>
      <c r="E121" s="18">
        <f t="shared" si="6"/>
        <v>1</v>
      </c>
      <c r="F121" t="s">
        <v>7</v>
      </c>
    </row>
    <row r="122" spans="1:6">
      <c r="A122" t="s">
        <v>10</v>
      </c>
      <c r="B122">
        <v>6476</v>
      </c>
      <c r="C122">
        <v>2</v>
      </c>
      <c r="D122">
        <v>6478</v>
      </c>
      <c r="E122" s="18">
        <f t="shared" si="6"/>
        <v>0.9996912627354122</v>
      </c>
      <c r="F122" t="s">
        <v>11</v>
      </c>
    </row>
    <row r="123" spans="1:6">
      <c r="A123" t="s">
        <v>12</v>
      </c>
      <c r="B123">
        <v>6461</v>
      </c>
      <c r="C123">
        <v>17</v>
      </c>
      <c r="D123">
        <v>6478</v>
      </c>
      <c r="E123" s="18">
        <f t="shared" si="6"/>
        <v>0.99737573325100337</v>
      </c>
      <c r="F123" t="s">
        <v>11</v>
      </c>
    </row>
    <row r="124" spans="1:6">
      <c r="A124" t="s">
        <v>13</v>
      </c>
      <c r="B124">
        <v>803</v>
      </c>
      <c r="C124">
        <v>0</v>
      </c>
      <c r="D124">
        <v>803</v>
      </c>
      <c r="E124" s="18">
        <f t="shared" si="6"/>
        <v>1</v>
      </c>
      <c r="F124" t="s">
        <v>7</v>
      </c>
    </row>
    <row r="125" spans="1:6">
      <c r="A125" t="s">
        <v>14</v>
      </c>
      <c r="B125">
        <v>12650</v>
      </c>
      <c r="C125">
        <v>8494</v>
      </c>
      <c r="D125">
        <v>21144</v>
      </c>
      <c r="E125" s="18">
        <f t="shared" si="6"/>
        <v>0.5982784714339765</v>
      </c>
      <c r="F125" t="s">
        <v>50</v>
      </c>
    </row>
    <row r="126" spans="1:6">
      <c r="A126" t="s">
        <v>15</v>
      </c>
      <c r="B126">
        <v>20986</v>
      </c>
      <c r="C126">
        <v>50</v>
      </c>
      <c r="D126">
        <v>21036</v>
      </c>
      <c r="E126" s="18">
        <f t="shared" si="6"/>
        <v>0.99762312226659056</v>
      </c>
      <c r="F126" t="s">
        <v>49</v>
      </c>
    </row>
    <row r="127" spans="1:6">
      <c r="A127" t="s">
        <v>16</v>
      </c>
      <c r="B127">
        <v>46375</v>
      </c>
      <c r="C127">
        <v>157</v>
      </c>
      <c r="D127">
        <v>46532</v>
      </c>
      <c r="E127" s="18">
        <f t="shared" si="6"/>
        <v>0.99662597782171414</v>
      </c>
      <c r="F127" t="s">
        <v>48</v>
      </c>
    </row>
    <row r="128" spans="1:6">
      <c r="A128" t="s">
        <v>17</v>
      </c>
      <c r="B128">
        <v>746</v>
      </c>
      <c r="C128">
        <v>57</v>
      </c>
      <c r="D128">
        <v>803</v>
      </c>
      <c r="E128" s="18">
        <f t="shared" si="6"/>
        <v>0.92901618929016194</v>
      </c>
      <c r="F128" t="s">
        <v>47</v>
      </c>
    </row>
    <row r="129" spans="1:6">
      <c r="A129" t="s">
        <v>18</v>
      </c>
      <c r="B129">
        <v>1658</v>
      </c>
      <c r="C129">
        <v>0</v>
      </c>
      <c r="D129">
        <v>1658</v>
      </c>
      <c r="E129" s="18">
        <f t="shared" si="6"/>
        <v>1</v>
      </c>
      <c r="F129" t="s">
        <v>7</v>
      </c>
    </row>
    <row r="132" spans="1:6">
      <c r="A132" s="21" t="s">
        <v>26</v>
      </c>
      <c r="B132" s="21"/>
      <c r="C132" s="21"/>
      <c r="D132" s="21"/>
      <c r="E132" s="21"/>
    </row>
    <row r="133" spans="1:6">
      <c r="A133" s="16" t="s">
        <v>0</v>
      </c>
      <c r="B133" s="22" t="s">
        <v>22</v>
      </c>
      <c r="C133" s="23"/>
      <c r="D133" s="23"/>
      <c r="E133" s="23"/>
    </row>
    <row r="134" spans="1:6">
      <c r="A134" s="15"/>
      <c r="B134" s="24"/>
      <c r="C134" s="24"/>
      <c r="D134" s="24"/>
      <c r="E134" s="24"/>
    </row>
    <row r="135" spans="1:6">
      <c r="A135" s="25" t="s">
        <v>24</v>
      </c>
      <c r="B135" s="30" t="s">
        <v>51</v>
      </c>
      <c r="C135" s="31"/>
      <c r="D135" s="31"/>
      <c r="E135" s="31"/>
    </row>
    <row r="136" spans="1:6">
      <c r="A136" s="26"/>
      <c r="B136" s="32"/>
      <c r="C136" s="33"/>
      <c r="D136" s="33"/>
      <c r="E136" s="33"/>
    </row>
    <row r="137" spans="1:6" ht="15" hidden="1" customHeight="1">
      <c r="A137" s="25" t="s">
        <v>23</v>
      </c>
      <c r="B137" s="27" t="s">
        <v>52</v>
      </c>
      <c r="C137" s="28"/>
      <c r="D137" s="28"/>
      <c r="E137" s="28"/>
    </row>
    <row r="138" spans="1:6" ht="45.75" customHeight="1">
      <c r="A138" s="26"/>
      <c r="B138" s="29"/>
      <c r="C138" s="24"/>
      <c r="D138" s="24"/>
      <c r="E138" s="24"/>
    </row>
    <row r="139" spans="1:6" hidden="1">
      <c r="A139" s="25" t="s">
        <v>14</v>
      </c>
      <c r="B139" s="27" t="s">
        <v>34</v>
      </c>
      <c r="C139" s="28"/>
      <c r="D139" s="28"/>
      <c r="E139" s="28"/>
    </row>
    <row r="140" spans="1:6" ht="15.75" customHeight="1">
      <c r="A140" s="26"/>
      <c r="B140" s="29"/>
      <c r="C140" s="24"/>
      <c r="D140" s="24"/>
      <c r="E140" s="24"/>
    </row>
    <row r="141" spans="1:6" ht="21.75" customHeight="1"/>
    <row r="144" spans="1:6" ht="21">
      <c r="A144" s="10" t="s">
        <v>19</v>
      </c>
      <c r="B144" s="14" t="s">
        <v>30</v>
      </c>
    </row>
    <row r="145" spans="1:6" ht="21">
      <c r="A145" s="10" t="s">
        <v>25</v>
      </c>
      <c r="B145" s="11">
        <v>41136</v>
      </c>
    </row>
    <row r="146" spans="1:6" ht="21">
      <c r="A146" s="10" t="s">
        <v>21</v>
      </c>
      <c r="B146" s="11">
        <v>41137</v>
      </c>
    </row>
    <row r="147" spans="1:6" ht="21.75" thickBot="1">
      <c r="A147" s="10" t="s">
        <v>20</v>
      </c>
      <c r="B147" s="10">
        <v>3</v>
      </c>
    </row>
    <row r="148" spans="1:6">
      <c r="A148" s="17"/>
      <c r="B148" s="19" t="s">
        <v>45</v>
      </c>
      <c r="C148" s="19"/>
      <c r="D148" s="19"/>
      <c r="E148" s="19"/>
      <c r="F148" s="20"/>
    </row>
    <row r="149" spans="1:6">
      <c r="A149" t="s">
        <v>0</v>
      </c>
      <c r="B149" t="s">
        <v>2</v>
      </c>
      <c r="C149" t="s">
        <v>3</v>
      </c>
      <c r="D149" t="s">
        <v>4</v>
      </c>
      <c r="E149" t="s">
        <v>5</v>
      </c>
      <c r="F149" t="s">
        <v>1</v>
      </c>
    </row>
    <row r="150" spans="1:6">
      <c r="A150" t="s">
        <v>6</v>
      </c>
      <c r="B150">
        <v>146</v>
      </c>
      <c r="C150">
        <v>0</v>
      </c>
      <c r="D150">
        <v>146</v>
      </c>
      <c r="E150" s="18">
        <f>B150/D150</f>
        <v>1</v>
      </c>
      <c r="F150" t="s">
        <v>7</v>
      </c>
    </row>
    <row r="151" spans="1:6">
      <c r="A151" t="s">
        <v>8</v>
      </c>
      <c r="B151">
        <v>1</v>
      </c>
      <c r="C151">
        <v>0</v>
      </c>
      <c r="D151">
        <v>1</v>
      </c>
      <c r="E151" s="18">
        <f t="shared" ref="E151:E160" si="7">B151/D151</f>
        <v>1</v>
      </c>
      <c r="F151" t="s">
        <v>7</v>
      </c>
    </row>
    <row r="152" spans="1:6">
      <c r="A152" t="s">
        <v>9</v>
      </c>
      <c r="B152">
        <v>93</v>
      </c>
      <c r="C152">
        <v>0</v>
      </c>
      <c r="D152">
        <v>93</v>
      </c>
      <c r="E152" s="18">
        <f t="shared" si="7"/>
        <v>1</v>
      </c>
      <c r="F152" t="s">
        <v>7</v>
      </c>
    </row>
    <row r="153" spans="1:6">
      <c r="A153" t="s">
        <v>10</v>
      </c>
      <c r="B153">
        <v>6469</v>
      </c>
      <c r="C153">
        <v>5</v>
      </c>
      <c r="D153">
        <v>6474</v>
      </c>
      <c r="E153" s="18">
        <f t="shared" si="7"/>
        <v>0.99922767995057149</v>
      </c>
      <c r="F153" t="s">
        <v>11</v>
      </c>
    </row>
    <row r="154" spans="1:6">
      <c r="A154" t="s">
        <v>12</v>
      </c>
      <c r="B154">
        <v>6455</v>
      </c>
      <c r="C154">
        <v>19</v>
      </c>
      <c r="D154">
        <v>6474</v>
      </c>
      <c r="E154" s="18">
        <f t="shared" si="7"/>
        <v>0.9970651838121718</v>
      </c>
      <c r="F154" t="s">
        <v>11</v>
      </c>
    </row>
    <row r="155" spans="1:6">
      <c r="A155" t="s">
        <v>13</v>
      </c>
      <c r="B155">
        <v>801</v>
      </c>
      <c r="C155">
        <v>0</v>
      </c>
      <c r="D155">
        <v>801</v>
      </c>
      <c r="E155" s="18">
        <f t="shared" si="7"/>
        <v>1</v>
      </c>
      <c r="F155" t="s">
        <v>7</v>
      </c>
    </row>
    <row r="156" spans="1:6">
      <c r="A156" t="s">
        <v>14</v>
      </c>
      <c r="B156">
        <v>0</v>
      </c>
      <c r="C156">
        <v>21127</v>
      </c>
      <c r="D156">
        <v>21127</v>
      </c>
      <c r="E156" s="18">
        <f t="shared" si="7"/>
        <v>0</v>
      </c>
      <c r="F156" t="s">
        <v>33</v>
      </c>
    </row>
    <row r="157" spans="1:6">
      <c r="A157" t="s">
        <v>15</v>
      </c>
      <c r="B157">
        <v>19949</v>
      </c>
      <c r="C157">
        <v>1110</v>
      </c>
      <c r="D157">
        <v>21059</v>
      </c>
      <c r="E157" s="18">
        <f t="shared" si="7"/>
        <v>0.94729094448929196</v>
      </c>
      <c r="F157" t="s">
        <v>33</v>
      </c>
    </row>
    <row r="158" spans="1:6">
      <c r="A158" t="s">
        <v>16</v>
      </c>
      <c r="B158">
        <v>44261</v>
      </c>
      <c r="C158">
        <v>2434</v>
      </c>
      <c r="D158">
        <v>46695</v>
      </c>
      <c r="E158" s="18">
        <f t="shared" si="7"/>
        <v>0.94787450476496415</v>
      </c>
      <c r="F158" t="s">
        <v>11</v>
      </c>
    </row>
    <row r="159" spans="1:6">
      <c r="A159" t="s">
        <v>17</v>
      </c>
      <c r="B159">
        <v>746</v>
      </c>
      <c r="C159">
        <v>55</v>
      </c>
      <c r="D159">
        <v>801</v>
      </c>
      <c r="E159" s="18">
        <f t="shared" si="7"/>
        <v>0.93133583021223476</v>
      </c>
      <c r="F159" t="s">
        <v>11</v>
      </c>
    </row>
    <row r="160" spans="1:6">
      <c r="A160" t="s">
        <v>18</v>
      </c>
      <c r="B160">
        <v>1651</v>
      </c>
      <c r="C160">
        <v>0</v>
      </c>
      <c r="D160">
        <v>1651</v>
      </c>
      <c r="E160" s="18">
        <f t="shared" si="7"/>
        <v>1</v>
      </c>
      <c r="F160" t="s">
        <v>7</v>
      </c>
    </row>
    <row r="163" spans="1:5">
      <c r="A163" s="21" t="s">
        <v>26</v>
      </c>
      <c r="B163" s="21"/>
      <c r="C163" s="21"/>
      <c r="D163" s="21"/>
      <c r="E163" s="21"/>
    </row>
    <row r="164" spans="1:5">
      <c r="A164" s="16" t="s">
        <v>0</v>
      </c>
      <c r="B164" s="22" t="s">
        <v>22</v>
      </c>
      <c r="C164" s="23"/>
      <c r="D164" s="23"/>
      <c r="E164" s="23"/>
    </row>
    <row r="165" spans="1:5">
      <c r="A165" s="15"/>
      <c r="B165" s="24"/>
      <c r="C165" s="24"/>
      <c r="D165" s="24"/>
      <c r="E165" s="24"/>
    </row>
    <row r="166" spans="1:5">
      <c r="A166" s="25" t="s">
        <v>24</v>
      </c>
      <c r="B166" s="30" t="s">
        <v>44</v>
      </c>
      <c r="C166" s="31"/>
      <c r="D166" s="31"/>
      <c r="E166" s="31"/>
    </row>
    <row r="167" spans="1:5">
      <c r="A167" s="26"/>
      <c r="B167" s="32"/>
      <c r="C167" s="33"/>
      <c r="D167" s="33"/>
      <c r="E167" s="33"/>
    </row>
    <row r="168" spans="1:5">
      <c r="A168" s="25" t="s">
        <v>23</v>
      </c>
      <c r="B168" s="27" t="s">
        <v>41</v>
      </c>
      <c r="C168" s="28"/>
      <c r="D168" s="28"/>
      <c r="E168" s="28"/>
    </row>
    <row r="169" spans="1:5">
      <c r="A169" s="26"/>
      <c r="B169" s="29"/>
      <c r="C169" s="24"/>
      <c r="D169" s="24"/>
      <c r="E169" s="24"/>
    </row>
    <row r="170" spans="1:5">
      <c r="A170" s="25" t="s">
        <v>14</v>
      </c>
      <c r="B170" s="27" t="s">
        <v>34</v>
      </c>
      <c r="C170" s="28"/>
      <c r="D170" s="28"/>
      <c r="E170" s="28"/>
    </row>
    <row r="171" spans="1:5" ht="15" hidden="1" customHeight="1">
      <c r="A171" s="26"/>
      <c r="B171" s="29"/>
      <c r="C171" s="24"/>
      <c r="D171" s="24"/>
      <c r="E171" s="24"/>
    </row>
    <row r="172" spans="1:5" ht="45.75" customHeight="1">
      <c r="A172" s="25" t="s">
        <v>36</v>
      </c>
      <c r="B172" s="27" t="s">
        <v>37</v>
      </c>
      <c r="C172" s="28"/>
      <c r="D172" s="28"/>
      <c r="E172" s="28"/>
    </row>
    <row r="173" spans="1:5" hidden="1">
      <c r="A173" s="26"/>
      <c r="B173" s="29"/>
      <c r="C173" s="24"/>
      <c r="D173" s="24"/>
      <c r="E173" s="24"/>
    </row>
    <row r="174" spans="1:5" ht="15.75" customHeight="1"/>
    <row r="175" spans="1:5" ht="21.75" customHeight="1"/>
    <row r="178" spans="1:6" ht="21">
      <c r="A178" s="10" t="s">
        <v>19</v>
      </c>
      <c r="B178" s="14" t="s">
        <v>30</v>
      </c>
    </row>
    <row r="179" spans="1:6" ht="21">
      <c r="A179" s="10" t="s">
        <v>25</v>
      </c>
      <c r="B179" s="11">
        <v>41129</v>
      </c>
    </row>
    <row r="180" spans="1:6" ht="21">
      <c r="A180" s="10" t="s">
        <v>21</v>
      </c>
      <c r="B180" s="11">
        <v>41130</v>
      </c>
    </row>
    <row r="181" spans="1:6" ht="21.75" thickBot="1">
      <c r="A181" s="10" t="s">
        <v>20</v>
      </c>
      <c r="B181" s="10">
        <v>2</v>
      </c>
    </row>
    <row r="182" spans="1:6">
      <c r="A182" s="17"/>
      <c r="B182" s="19" t="s">
        <v>40</v>
      </c>
      <c r="C182" s="19"/>
      <c r="D182" s="19"/>
      <c r="E182" s="19"/>
      <c r="F182" s="20"/>
    </row>
    <row r="183" spans="1:6">
      <c r="A183" t="s">
        <v>0</v>
      </c>
      <c r="B183" t="s">
        <v>2</v>
      </c>
      <c r="C183" t="s">
        <v>3</v>
      </c>
      <c r="D183" t="s">
        <v>4</v>
      </c>
      <c r="E183" t="s">
        <v>5</v>
      </c>
      <c r="F183" t="s">
        <v>1</v>
      </c>
    </row>
    <row r="184" spans="1:6">
      <c r="A184" t="s">
        <v>6</v>
      </c>
      <c r="B184">
        <v>146</v>
      </c>
      <c r="C184">
        <v>0</v>
      </c>
      <c r="D184">
        <v>146</v>
      </c>
      <c r="E184" s="18">
        <f>B184/D184</f>
        <v>1</v>
      </c>
      <c r="F184" t="s">
        <v>7</v>
      </c>
    </row>
    <row r="185" spans="1:6">
      <c r="A185" t="s">
        <v>8</v>
      </c>
      <c r="B185">
        <v>1</v>
      </c>
      <c r="C185">
        <v>0</v>
      </c>
      <c r="D185">
        <v>1</v>
      </c>
      <c r="E185" s="18">
        <f t="shared" ref="E185:E194" si="8">B185/D185</f>
        <v>1</v>
      </c>
      <c r="F185" t="s">
        <v>7</v>
      </c>
    </row>
    <row r="186" spans="1:6">
      <c r="A186" t="s">
        <v>9</v>
      </c>
      <c r="B186">
        <v>92</v>
      </c>
      <c r="C186">
        <v>0</v>
      </c>
      <c r="D186">
        <v>92</v>
      </c>
      <c r="E186" s="18">
        <f t="shared" si="8"/>
        <v>1</v>
      </c>
      <c r="F186" t="s">
        <v>7</v>
      </c>
    </row>
    <row r="187" spans="1:6">
      <c r="A187" t="s">
        <v>10</v>
      </c>
      <c r="B187">
        <v>6384</v>
      </c>
      <c r="C187">
        <v>83</v>
      </c>
      <c r="D187">
        <v>6467</v>
      </c>
      <c r="E187" s="18">
        <f t="shared" si="8"/>
        <v>0.98716561002010206</v>
      </c>
      <c r="F187" t="s">
        <v>11</v>
      </c>
    </row>
    <row r="188" spans="1:6" ht="27.75" customHeight="1">
      <c r="A188" t="s">
        <v>12</v>
      </c>
      <c r="B188">
        <v>6349</v>
      </c>
      <c r="C188">
        <v>118</v>
      </c>
      <c r="D188">
        <v>6467</v>
      </c>
      <c r="E188" s="18">
        <f t="shared" si="8"/>
        <v>0.98175351785990417</v>
      </c>
      <c r="F188" t="s">
        <v>11</v>
      </c>
    </row>
    <row r="189" spans="1:6">
      <c r="A189" t="s">
        <v>13</v>
      </c>
      <c r="B189">
        <v>785</v>
      </c>
      <c r="C189">
        <v>0</v>
      </c>
      <c r="D189">
        <v>785</v>
      </c>
      <c r="E189" s="18">
        <f t="shared" si="8"/>
        <v>1</v>
      </c>
      <c r="F189" t="s">
        <v>7</v>
      </c>
    </row>
    <row r="190" spans="1:6">
      <c r="A190" t="s">
        <v>14</v>
      </c>
      <c r="B190">
        <v>0</v>
      </c>
      <c r="C190">
        <v>21083</v>
      </c>
      <c r="D190">
        <v>21083</v>
      </c>
      <c r="E190" s="18">
        <f t="shared" si="8"/>
        <v>0</v>
      </c>
      <c r="F190" t="s">
        <v>33</v>
      </c>
    </row>
    <row r="191" spans="1:6">
      <c r="A191" t="s">
        <v>15</v>
      </c>
      <c r="B191">
        <v>20367</v>
      </c>
      <c r="C191">
        <v>674</v>
      </c>
      <c r="D191">
        <v>21041</v>
      </c>
      <c r="E191" s="18">
        <f t="shared" si="8"/>
        <v>0.96796730193431868</v>
      </c>
      <c r="F191" t="s">
        <v>33</v>
      </c>
    </row>
    <row r="192" spans="1:6">
      <c r="A192" t="s">
        <v>16</v>
      </c>
      <c r="B192">
        <v>45018</v>
      </c>
      <c r="C192">
        <v>1620</v>
      </c>
      <c r="D192">
        <v>46638</v>
      </c>
      <c r="E192" s="18">
        <f t="shared" si="8"/>
        <v>0.96526437668853726</v>
      </c>
      <c r="F192" t="s">
        <v>11</v>
      </c>
    </row>
    <row r="193" spans="1:6">
      <c r="A193" t="s">
        <v>17</v>
      </c>
      <c r="B193">
        <v>712</v>
      </c>
      <c r="C193">
        <v>73</v>
      </c>
      <c r="D193">
        <v>785</v>
      </c>
      <c r="E193" s="18">
        <f t="shared" si="8"/>
        <v>0.90700636942675161</v>
      </c>
      <c r="F193" t="s">
        <v>11</v>
      </c>
    </row>
    <row r="194" spans="1:6">
      <c r="A194" t="s">
        <v>18</v>
      </c>
      <c r="B194">
        <v>1627</v>
      </c>
      <c r="C194">
        <v>0</v>
      </c>
      <c r="D194">
        <v>1627</v>
      </c>
      <c r="E194" s="18">
        <f t="shared" si="8"/>
        <v>1</v>
      </c>
      <c r="F194" t="s">
        <v>7</v>
      </c>
    </row>
    <row r="197" spans="1:6">
      <c r="A197" s="21" t="s">
        <v>26</v>
      </c>
      <c r="B197" s="21"/>
      <c r="C197" s="21"/>
      <c r="D197" s="21"/>
      <c r="E197" s="21"/>
    </row>
    <row r="198" spans="1:6">
      <c r="A198" s="16" t="s">
        <v>0</v>
      </c>
      <c r="B198" s="22" t="s">
        <v>22</v>
      </c>
      <c r="C198" s="23"/>
      <c r="D198" s="23"/>
      <c r="E198" s="23"/>
    </row>
    <row r="199" spans="1:6">
      <c r="A199" s="15"/>
      <c r="B199" s="24"/>
      <c r="C199" s="24"/>
      <c r="D199" s="24"/>
      <c r="E199" s="24"/>
    </row>
    <row r="200" spans="1:6">
      <c r="A200" s="25" t="s">
        <v>24</v>
      </c>
      <c r="B200" s="30" t="s">
        <v>42</v>
      </c>
      <c r="C200" s="31"/>
      <c r="D200" s="31"/>
      <c r="E200" s="31"/>
    </row>
    <row r="201" spans="1:6">
      <c r="A201" s="26"/>
      <c r="B201" s="32"/>
      <c r="C201" s="33"/>
      <c r="D201" s="33"/>
      <c r="E201" s="33"/>
    </row>
    <row r="202" spans="1:6">
      <c r="A202" s="25" t="s">
        <v>23</v>
      </c>
      <c r="B202" s="27" t="s">
        <v>41</v>
      </c>
      <c r="C202" s="28"/>
      <c r="D202" s="28"/>
      <c r="E202" s="28"/>
    </row>
    <row r="203" spans="1:6">
      <c r="A203" s="26"/>
      <c r="B203" s="29"/>
      <c r="C203" s="24"/>
      <c r="D203" s="24"/>
      <c r="E203" s="24"/>
    </row>
    <row r="204" spans="1:6">
      <c r="A204" s="25" t="s">
        <v>14</v>
      </c>
      <c r="B204" s="27" t="s">
        <v>34</v>
      </c>
      <c r="C204" s="28"/>
      <c r="D204" s="28"/>
      <c r="E204" s="28"/>
    </row>
    <row r="205" spans="1:6">
      <c r="A205" s="26"/>
      <c r="B205" s="29"/>
      <c r="C205" s="24"/>
      <c r="D205" s="24"/>
      <c r="E205" s="24"/>
    </row>
    <row r="206" spans="1:6">
      <c r="A206" s="25" t="s">
        <v>36</v>
      </c>
      <c r="B206" s="27" t="s">
        <v>37</v>
      </c>
      <c r="C206" s="28"/>
      <c r="D206" s="28"/>
      <c r="E206" s="28"/>
    </row>
    <row r="207" spans="1:6">
      <c r="A207" s="26"/>
      <c r="B207" s="29"/>
      <c r="C207" s="24"/>
      <c r="D207" s="24"/>
      <c r="E207" s="24"/>
    </row>
    <row r="214" spans="1:5" ht="15" hidden="1" customHeight="1">
      <c r="A214" s="42" t="s">
        <v>28</v>
      </c>
      <c r="B214" s="42"/>
      <c r="C214" s="42"/>
      <c r="D214" s="42"/>
      <c r="E214" s="42"/>
    </row>
    <row r="215" spans="1:5" ht="33" customHeight="1">
      <c r="A215" s="34" t="s">
        <v>38</v>
      </c>
      <c r="B215" s="36" t="s">
        <v>43</v>
      </c>
      <c r="C215" s="37"/>
      <c r="D215" s="37"/>
      <c r="E215" s="37"/>
    </row>
    <row r="216" spans="1:5" hidden="1">
      <c r="A216" s="35"/>
      <c r="B216" s="38"/>
      <c r="C216" s="39"/>
      <c r="D216" s="39"/>
      <c r="E216" s="39"/>
    </row>
    <row r="217" spans="1:5" ht="23.25" customHeight="1"/>
    <row r="218" spans="1:5" ht="22.5" customHeight="1"/>
    <row r="221" spans="1:5" ht="21">
      <c r="A221" s="10" t="s">
        <v>19</v>
      </c>
      <c r="B221" s="14" t="s">
        <v>30</v>
      </c>
    </row>
    <row r="222" spans="1:5" ht="21">
      <c r="A222" s="10" t="s">
        <v>25</v>
      </c>
      <c r="B222" s="11">
        <v>41109</v>
      </c>
    </row>
    <row r="223" spans="1:5" ht="21">
      <c r="A223" s="10" t="s">
        <v>21</v>
      </c>
      <c r="B223" s="11">
        <v>41110</v>
      </c>
    </row>
    <row r="224" spans="1:5" ht="21.75" thickBot="1">
      <c r="A224" s="10" t="s">
        <v>20</v>
      </c>
      <c r="B224" s="10">
        <v>1</v>
      </c>
    </row>
    <row r="225" spans="1:6" ht="15.75" thickBot="1">
      <c r="A225" s="9"/>
      <c r="B225" s="40" t="s">
        <v>27</v>
      </c>
      <c r="C225" s="40"/>
      <c r="D225" s="40"/>
      <c r="E225" s="40"/>
      <c r="F225" s="41"/>
    </row>
    <row r="226" spans="1:6" ht="15.75" thickBot="1">
      <c r="A226" s="7" t="s">
        <v>0</v>
      </c>
      <c r="B226" s="8" t="s">
        <v>2</v>
      </c>
      <c r="C226" s="8" t="s">
        <v>3</v>
      </c>
      <c r="D226" s="8" t="s">
        <v>4</v>
      </c>
      <c r="E226" s="8" t="s">
        <v>5</v>
      </c>
      <c r="F226" s="8" t="s">
        <v>1</v>
      </c>
    </row>
    <row r="227" spans="1:6" ht="16.5" thickTop="1" thickBot="1">
      <c r="A227" s="1" t="s">
        <v>6</v>
      </c>
      <c r="B227" s="12">
        <v>127</v>
      </c>
      <c r="C227" s="12">
        <v>0</v>
      </c>
      <c r="D227" s="12">
        <v>127</v>
      </c>
      <c r="E227" s="3">
        <f>B227/D227</f>
        <v>1</v>
      </c>
      <c r="F227" s="2" t="s">
        <v>7</v>
      </c>
    </row>
    <row r="228" spans="1:6" ht="15.75" thickBot="1">
      <c r="A228" s="4" t="s">
        <v>8</v>
      </c>
      <c r="B228" s="13">
        <v>1</v>
      </c>
      <c r="C228" s="13">
        <v>0</v>
      </c>
      <c r="D228" s="13">
        <v>1</v>
      </c>
      <c r="E228" s="3">
        <f t="shared" ref="E228:E237" si="9">B228/D228</f>
        <v>1</v>
      </c>
      <c r="F228" s="5" t="s">
        <v>7</v>
      </c>
    </row>
    <row r="229" spans="1:6" ht="15.75" thickBot="1">
      <c r="A229" s="4" t="s">
        <v>9</v>
      </c>
      <c r="B229" s="12">
        <v>82</v>
      </c>
      <c r="C229" s="12">
        <v>10</v>
      </c>
      <c r="D229" s="12">
        <v>92</v>
      </c>
      <c r="E229" s="3">
        <f t="shared" si="9"/>
        <v>0.89130434782608692</v>
      </c>
      <c r="F229" s="2" t="s">
        <v>7</v>
      </c>
    </row>
    <row r="230" spans="1:6" ht="15.75" thickBot="1">
      <c r="A230" s="4" t="s">
        <v>10</v>
      </c>
      <c r="B230" s="13">
        <v>6073</v>
      </c>
      <c r="C230" s="13">
        <v>372</v>
      </c>
      <c r="D230" s="13">
        <v>6445</v>
      </c>
      <c r="E230" s="3">
        <f t="shared" si="9"/>
        <v>0.94228083785880523</v>
      </c>
      <c r="F230" s="2" t="s">
        <v>11</v>
      </c>
    </row>
    <row r="231" spans="1:6" ht="15.75" thickBot="1">
      <c r="A231" s="4" t="s">
        <v>12</v>
      </c>
      <c r="B231" s="12">
        <v>3647</v>
      </c>
      <c r="C231" s="12">
        <v>2797</v>
      </c>
      <c r="D231" s="12">
        <v>6444</v>
      </c>
      <c r="E231" s="3">
        <f t="shared" si="9"/>
        <v>0.56595282433271266</v>
      </c>
      <c r="F231" s="2" t="s">
        <v>11</v>
      </c>
    </row>
    <row r="232" spans="1:6" ht="15.75" thickBot="1">
      <c r="A232" s="4" t="s">
        <v>13</v>
      </c>
      <c r="B232" s="13">
        <v>765</v>
      </c>
      <c r="C232" s="13">
        <v>0</v>
      </c>
      <c r="D232" s="13">
        <v>765</v>
      </c>
      <c r="E232" s="3">
        <f t="shared" si="9"/>
        <v>1</v>
      </c>
      <c r="F232" s="2" t="s">
        <v>7</v>
      </c>
    </row>
    <row r="233" spans="1:6" ht="27.75" customHeight="1" thickBot="1">
      <c r="A233" s="4" t="s">
        <v>14</v>
      </c>
      <c r="B233" s="12">
        <v>0</v>
      </c>
      <c r="C233" s="12">
        <v>20968</v>
      </c>
      <c r="D233" s="12">
        <v>20968</v>
      </c>
      <c r="E233" s="3">
        <f t="shared" si="9"/>
        <v>0</v>
      </c>
      <c r="F233" s="2" t="s">
        <v>33</v>
      </c>
    </row>
    <row r="234" spans="1:6" ht="15.75" thickBot="1">
      <c r="A234" s="4" t="s">
        <v>15</v>
      </c>
      <c r="B234" s="13">
        <v>9689</v>
      </c>
      <c r="C234" s="13">
        <v>11276</v>
      </c>
      <c r="D234" s="13">
        <v>20965</v>
      </c>
      <c r="E234" s="3">
        <f t="shared" si="9"/>
        <v>0.46215120438826618</v>
      </c>
      <c r="F234" s="2" t="s">
        <v>33</v>
      </c>
    </row>
    <row r="235" spans="1:6" ht="15.75" thickBot="1">
      <c r="A235" s="4" t="s">
        <v>16</v>
      </c>
      <c r="B235" s="12">
        <v>20819</v>
      </c>
      <c r="C235" s="12">
        <v>25594</v>
      </c>
      <c r="D235" s="12">
        <v>46413</v>
      </c>
      <c r="E235" s="3">
        <f t="shared" si="9"/>
        <v>0.44855967078189302</v>
      </c>
      <c r="F235" s="2" t="s">
        <v>11</v>
      </c>
    </row>
    <row r="236" spans="1:6" ht="15.75" thickBot="1">
      <c r="A236" s="4" t="s">
        <v>17</v>
      </c>
      <c r="B236" s="13">
        <v>660</v>
      </c>
      <c r="C236" s="13">
        <v>105</v>
      </c>
      <c r="D236" s="13">
        <v>765</v>
      </c>
      <c r="E236" s="3">
        <f t="shared" si="9"/>
        <v>0.86274509803921573</v>
      </c>
      <c r="F236" s="2" t="s">
        <v>11</v>
      </c>
    </row>
    <row r="237" spans="1:6" ht="15.75" thickBot="1">
      <c r="A237" s="6" t="s">
        <v>18</v>
      </c>
      <c r="B237" s="12">
        <v>1594</v>
      </c>
      <c r="C237" s="12">
        <v>0</v>
      </c>
      <c r="D237" s="12">
        <v>1594</v>
      </c>
      <c r="E237" s="3">
        <f t="shared" si="9"/>
        <v>1</v>
      </c>
      <c r="F237" s="2" t="s">
        <v>29</v>
      </c>
    </row>
    <row r="240" spans="1:6">
      <c r="A240" s="21" t="s">
        <v>26</v>
      </c>
      <c r="B240" s="21"/>
      <c r="C240" s="21"/>
      <c r="D240" s="21"/>
      <c r="E240" s="21"/>
    </row>
    <row r="241" spans="1:5">
      <c r="A241" s="16" t="s">
        <v>0</v>
      </c>
      <c r="B241" s="22" t="s">
        <v>22</v>
      </c>
      <c r="C241" s="23"/>
      <c r="D241" s="23"/>
      <c r="E241" s="23"/>
    </row>
    <row r="242" spans="1:5">
      <c r="A242" s="15"/>
      <c r="B242" s="24"/>
      <c r="C242" s="24"/>
      <c r="D242" s="24"/>
      <c r="E242" s="24"/>
    </row>
    <row r="243" spans="1:5">
      <c r="A243" s="25" t="s">
        <v>24</v>
      </c>
      <c r="B243" s="30" t="s">
        <v>32</v>
      </c>
      <c r="C243" s="31"/>
      <c r="D243" s="31"/>
      <c r="E243" s="31"/>
    </row>
    <row r="244" spans="1:5">
      <c r="A244" s="26"/>
      <c r="B244" s="32"/>
      <c r="C244" s="33"/>
      <c r="D244" s="33"/>
      <c r="E244" s="33"/>
    </row>
    <row r="245" spans="1:5">
      <c r="A245" s="25" t="s">
        <v>23</v>
      </c>
      <c r="B245" s="27" t="s">
        <v>35</v>
      </c>
      <c r="C245" s="28"/>
      <c r="D245" s="28"/>
      <c r="E245" s="28"/>
    </row>
    <row r="246" spans="1:5">
      <c r="A246" s="26"/>
      <c r="B246" s="29"/>
      <c r="C246" s="24"/>
      <c r="D246" s="24"/>
      <c r="E246" s="24"/>
    </row>
    <row r="247" spans="1:5">
      <c r="A247" s="25" t="s">
        <v>9</v>
      </c>
      <c r="B247" s="27" t="s">
        <v>31</v>
      </c>
      <c r="C247" s="28"/>
      <c r="D247" s="28"/>
      <c r="E247" s="28"/>
    </row>
    <row r="248" spans="1:5">
      <c r="A248" s="26"/>
      <c r="B248" s="29"/>
      <c r="C248" s="24"/>
      <c r="D248" s="24"/>
      <c r="E248" s="24"/>
    </row>
    <row r="249" spans="1:5">
      <c r="A249" s="25" t="s">
        <v>14</v>
      </c>
      <c r="B249" s="27" t="s">
        <v>34</v>
      </c>
      <c r="C249" s="28"/>
      <c r="D249" s="28"/>
      <c r="E249" s="28"/>
    </row>
    <row r="250" spans="1:5">
      <c r="A250" s="26"/>
      <c r="B250" s="29"/>
      <c r="C250" s="24"/>
      <c r="D250" s="24"/>
      <c r="E250" s="24"/>
    </row>
    <row r="251" spans="1:5">
      <c r="A251" s="25" t="s">
        <v>36</v>
      </c>
      <c r="B251" s="27" t="s">
        <v>37</v>
      </c>
      <c r="C251" s="28"/>
      <c r="D251" s="28"/>
      <c r="E251" s="28"/>
    </row>
    <row r="252" spans="1:5">
      <c r="A252" s="26"/>
      <c r="B252" s="29"/>
      <c r="C252" s="24"/>
      <c r="D252" s="24"/>
      <c r="E252" s="24"/>
    </row>
    <row r="259" spans="1:5">
      <c r="A259" s="42" t="s">
        <v>28</v>
      </c>
      <c r="B259" s="42"/>
      <c r="C259" s="42"/>
      <c r="D259" s="42"/>
      <c r="E259" s="42"/>
    </row>
    <row r="260" spans="1:5">
      <c r="A260" s="34" t="s">
        <v>38</v>
      </c>
      <c r="B260" s="36" t="s">
        <v>39</v>
      </c>
      <c r="C260" s="37"/>
      <c r="D260" s="37"/>
      <c r="E260" s="37"/>
    </row>
    <row r="261" spans="1:5">
      <c r="A261" s="35"/>
      <c r="B261" s="38"/>
      <c r="C261" s="39"/>
      <c r="D261" s="39"/>
      <c r="E261" s="39"/>
    </row>
  </sheetData>
  <mergeCells count="82">
    <mergeCell ref="B33:F33"/>
    <mergeCell ref="A48:E48"/>
    <mergeCell ref="B49:E49"/>
    <mergeCell ref="B50:E50"/>
    <mergeCell ref="A51:A52"/>
    <mergeCell ref="B51:E52"/>
    <mergeCell ref="A107:A108"/>
    <mergeCell ref="B107:E108"/>
    <mergeCell ref="B89:F89"/>
    <mergeCell ref="A104:E104"/>
    <mergeCell ref="B105:E105"/>
    <mergeCell ref="B106:E106"/>
    <mergeCell ref="A170:A171"/>
    <mergeCell ref="B170:E171"/>
    <mergeCell ref="A172:A173"/>
    <mergeCell ref="B172:E173"/>
    <mergeCell ref="A166:A167"/>
    <mergeCell ref="A168:A169"/>
    <mergeCell ref="B168:E169"/>
    <mergeCell ref="B164:E164"/>
    <mergeCell ref="B165:E165"/>
    <mergeCell ref="B166:E166"/>
    <mergeCell ref="B167:E167"/>
    <mergeCell ref="B148:F148"/>
    <mergeCell ref="A163:E163"/>
    <mergeCell ref="A214:E214"/>
    <mergeCell ref="A215:A216"/>
    <mergeCell ref="B215:E216"/>
    <mergeCell ref="A245:A246"/>
    <mergeCell ref="B245:E246"/>
    <mergeCell ref="B182:F182"/>
    <mergeCell ref="A197:E197"/>
    <mergeCell ref="B198:E198"/>
    <mergeCell ref="B199:E199"/>
    <mergeCell ref="A200:A201"/>
    <mergeCell ref="B200:E200"/>
    <mergeCell ref="B201:E201"/>
    <mergeCell ref="A202:A203"/>
    <mergeCell ref="B202:E203"/>
    <mergeCell ref="A204:A205"/>
    <mergeCell ref="B204:E205"/>
    <mergeCell ref="A206:A207"/>
    <mergeCell ref="B206:E207"/>
    <mergeCell ref="A260:A261"/>
    <mergeCell ref="B260:E261"/>
    <mergeCell ref="B225:F225"/>
    <mergeCell ref="A240:E240"/>
    <mergeCell ref="B241:E241"/>
    <mergeCell ref="B242:E242"/>
    <mergeCell ref="A259:E259"/>
    <mergeCell ref="A247:A248"/>
    <mergeCell ref="B247:E248"/>
    <mergeCell ref="A249:A250"/>
    <mergeCell ref="B249:E250"/>
    <mergeCell ref="A251:A252"/>
    <mergeCell ref="B251:E252"/>
    <mergeCell ref="A243:A244"/>
    <mergeCell ref="B243:E243"/>
    <mergeCell ref="B244:E244"/>
    <mergeCell ref="A137:A138"/>
    <mergeCell ref="B137:E138"/>
    <mergeCell ref="A139:A140"/>
    <mergeCell ref="B139:E140"/>
    <mergeCell ref="B117:F117"/>
    <mergeCell ref="A132:E132"/>
    <mergeCell ref="B133:E133"/>
    <mergeCell ref="B134:E134"/>
    <mergeCell ref="A135:A136"/>
    <mergeCell ref="B135:E135"/>
    <mergeCell ref="B136:E136"/>
    <mergeCell ref="B61:F61"/>
    <mergeCell ref="A76:E76"/>
    <mergeCell ref="B77:E77"/>
    <mergeCell ref="B78:E78"/>
    <mergeCell ref="A79:A80"/>
    <mergeCell ref="B79:E80"/>
    <mergeCell ref="B5:F5"/>
    <mergeCell ref="A20:E20"/>
    <mergeCell ref="B21:E21"/>
    <mergeCell ref="B22:E22"/>
    <mergeCell ref="A23:A24"/>
    <mergeCell ref="B23:E24"/>
  </mergeCells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georgeg</cp:lastModifiedBy>
  <dcterms:created xsi:type="dcterms:W3CDTF">2012-05-17T07:14:53Z</dcterms:created>
  <dcterms:modified xsi:type="dcterms:W3CDTF">2012-09-09T09:34:02Z</dcterms:modified>
</cp:coreProperties>
</file>