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0455" windowHeight="7680"/>
  </bookViews>
  <sheets>
    <sheet name="Sheet1" sheetId="1" r:id="rId1"/>
    <sheet name="Sheet2" sheetId="2" r:id="rId2"/>
    <sheet name="Sheet3" sheetId="3" r:id="rId3"/>
  </sheets>
  <definedNames>
    <definedName name="_GoBack" localSheetId="0">Sheet1!#REF!</definedName>
  </definedNames>
  <calcPr calcId="125725"/>
</workbook>
</file>

<file path=xl/calcChain.xml><?xml version="1.0" encoding="utf-8"?>
<calcChain xmlns="http://schemas.openxmlformats.org/spreadsheetml/2006/main">
  <c r="E13" i="1"/>
  <c r="E17"/>
  <c r="E16"/>
  <c r="E15"/>
  <c r="E14"/>
  <c r="E12"/>
  <c r="E11"/>
  <c r="E10"/>
  <c r="E9"/>
  <c r="E8"/>
  <c r="E7"/>
  <c r="E47"/>
  <c r="E46"/>
  <c r="E45"/>
  <c r="E44"/>
  <c r="E43"/>
  <c r="E42"/>
  <c r="E41"/>
  <c r="E40"/>
  <c r="E39"/>
  <c r="E38"/>
  <c r="E37"/>
  <c r="E75"/>
  <c r="E74"/>
  <c r="E73"/>
  <c r="E72"/>
  <c r="E71"/>
  <c r="E70"/>
  <c r="E69"/>
  <c r="E68"/>
  <c r="E67"/>
  <c r="E66"/>
  <c r="E65"/>
  <c r="E100"/>
  <c r="E94"/>
  <c r="E95"/>
  <c r="E96"/>
  <c r="E97"/>
  <c r="E98"/>
  <c r="E99"/>
  <c r="E101"/>
  <c r="E102"/>
  <c r="E103"/>
  <c r="E93"/>
  <c r="E131"/>
  <c r="E130"/>
  <c r="E129"/>
  <c r="E128"/>
  <c r="E127"/>
  <c r="E126"/>
  <c r="E125"/>
  <c r="E124"/>
  <c r="E123"/>
  <c r="E122"/>
  <c r="E121"/>
  <c r="E159"/>
  <c r="E158"/>
  <c r="E157"/>
  <c r="E156"/>
  <c r="E155"/>
  <c r="E154"/>
  <c r="E153"/>
  <c r="E152"/>
  <c r="E151"/>
  <c r="E150"/>
  <c r="E149"/>
  <c r="E190"/>
  <c r="E189"/>
  <c r="E188"/>
  <c r="E187"/>
  <c r="E186"/>
  <c r="E185"/>
  <c r="E184"/>
  <c r="E183"/>
  <c r="E182"/>
  <c r="E181"/>
  <c r="E180"/>
  <c r="E224"/>
  <c r="E223"/>
  <c r="E222"/>
  <c r="E221"/>
  <c r="E220"/>
  <c r="E219"/>
  <c r="E218"/>
  <c r="E217"/>
  <c r="E216"/>
  <c r="E215"/>
  <c r="E214"/>
  <c r="E264"/>
  <c r="E265"/>
  <c r="E266"/>
  <c r="E267"/>
  <c r="E262"/>
  <c r="E263"/>
  <c r="E261"/>
  <c r="E260"/>
  <c r="E259"/>
  <c r="E258"/>
  <c r="E257"/>
</calcChain>
</file>

<file path=xl/sharedStrings.xml><?xml version="1.0" encoding="utf-8"?>
<sst xmlns="http://schemas.openxmlformats.org/spreadsheetml/2006/main" count="387" uniqueCount="67">
  <si>
    <t>File Type</t>
  </si>
  <si>
    <t>Result</t>
  </si>
  <si>
    <t>Successful Records</t>
  </si>
  <si>
    <t>Failed Records</t>
  </si>
  <si>
    <t>Total Records</t>
  </si>
  <si>
    <t>% Good</t>
  </si>
  <si>
    <t>SelectLists</t>
  </si>
  <si>
    <t>Successfully validated.</t>
  </si>
  <si>
    <t>District</t>
  </si>
  <si>
    <t>School</t>
  </si>
  <si>
    <t xml:space="preserve">Student </t>
  </si>
  <si>
    <t>Failed to validate few records.</t>
  </si>
  <si>
    <t xml:space="preserve">IEP </t>
  </si>
  <si>
    <t>SpedStaffMember</t>
  </si>
  <si>
    <t>Service</t>
  </si>
  <si>
    <t>Goal</t>
  </si>
  <si>
    <t>Objective</t>
  </si>
  <si>
    <t>TeamMember</t>
  </si>
  <si>
    <t>StaffSchool</t>
  </si>
  <si>
    <t>District:</t>
  </si>
  <si>
    <t>Iteration (Round):</t>
  </si>
  <si>
    <t>Date of Validation:</t>
  </si>
  <si>
    <t>Errors</t>
  </si>
  <si>
    <t>Student</t>
  </si>
  <si>
    <t>IEP</t>
  </si>
  <si>
    <t>File Date:</t>
  </si>
  <si>
    <t>Major Causes of Failures</t>
  </si>
  <si>
    <t>Iteration 1</t>
  </si>
  <si>
    <t>Major Changes done</t>
  </si>
  <si>
    <t>No records are available.</t>
  </si>
  <si>
    <t>Douglas</t>
  </si>
  <si>
    <t>1. Some SchoolCodes  were  repeated. For Ex: SchoolCode /DistrictCode ‘0’/’0990’</t>
  </si>
  <si>
    <t xml:space="preserve">1.In MinutesPerWeek, they gave the value as decimal value. We got the formatting error.
</t>
  </si>
  <si>
    <t>Failed.</t>
  </si>
  <si>
    <t>1.ServiceRefID is uniquefield. It should not be repeated.</t>
  </si>
  <si>
    <t xml:space="preserve">1.Some SchoolCode did not exist in School file, but it existed in Student file.
2.Disability Code is required field, It can not be blank.
</t>
  </si>
  <si>
    <t xml:space="preserve">Goal </t>
  </si>
  <si>
    <t>1. Some GoalAreaCode  did not exist in SelectList file, but It existed in Goal file.</t>
  </si>
  <si>
    <t>SelectLists File</t>
  </si>
  <si>
    <t>1. I gave the value for LegacySpedCode as '010', '020',..instead of 10,20,..</t>
  </si>
  <si>
    <t>Iteration 2</t>
  </si>
  <si>
    <t xml:space="preserve">1.Some SchoolCode did not exist in School file, but it existed in Student file.
</t>
  </si>
  <si>
    <t xml:space="preserve">1. In MinutesPerWeek, they gave the value as decimal value. We got the formatting error.
2. ServiceDeliveryStatement is required field, It should not be blank.
</t>
  </si>
  <si>
    <t>1. Given the value for LegacySpedCode as EnrichLabel for  'Disab'.</t>
  </si>
  <si>
    <t xml:space="preserve">1. In MinutesPerWeek, they gave the value as decimal value. We got the formatting error.
2. LRE code '201'  did not exist in SelectLists file, but it existed in IEP file.
</t>
  </si>
  <si>
    <t>Iteration 3</t>
  </si>
  <si>
    <t>Iteration 4</t>
  </si>
  <si>
    <t>Some StudentRefID's are missing in Student file.</t>
  </si>
  <si>
    <t>Some GoalRefID's are missing in Goal file..</t>
  </si>
  <si>
    <t>Some IEPRefID's are missing in IEP file..</t>
  </si>
  <si>
    <t>Some ServiceRefID's repeated in Service file.</t>
  </si>
  <si>
    <t xml:space="preserve">1. LRE code '201'  did not exist in SelectLists file, but it existed in IEP file.
</t>
  </si>
  <si>
    <t xml:space="preserve">1.SchoolCode '1555' did not exist in School file, but it existed in Student file.
</t>
  </si>
  <si>
    <t>Iteration 5</t>
  </si>
  <si>
    <t>Some ServiceProviderTitle are missing in  in SelectLists file.</t>
  </si>
  <si>
    <t>1.Some ServiceProviderTitle are missing in  in SelectLists file(O&amp;M Therapist).</t>
  </si>
  <si>
    <t>Some GoalRefID's are missing in Goal file.</t>
  </si>
  <si>
    <t>Some IEPRefID's are missing in IEP file.</t>
  </si>
  <si>
    <t>Iteration 6</t>
  </si>
  <si>
    <t>Iteration 7</t>
  </si>
  <si>
    <t>Some StudentLocalID and StudentRefIDs are duplicated.</t>
  </si>
  <si>
    <t>1. Some StudentRefIDs did not exist in the Student.csv file.</t>
  </si>
  <si>
    <t>Some StudentRefID's do not exist in Student file.</t>
  </si>
  <si>
    <t>Iteration 9</t>
  </si>
  <si>
    <t>11 september2012</t>
  </si>
  <si>
    <t>12 september2012</t>
  </si>
  <si>
    <t>1. LRE code '308' does not exist in SelectLists file, but it exists in IEP file.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</si>
</sst>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[$-14009]d\ mmmm\ yyyy;@"/>
    <numFmt numFmtId="166" formatCode="_ * #,##0_ ;_ * \-#,##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CAA2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rgb="FFFFFFFF"/>
      </left>
      <right style="thin">
        <color theme="0" tint="-4.9989318521683403E-2"/>
      </right>
      <top/>
      <bottom/>
      <diagonal/>
    </border>
    <border>
      <left style="medium">
        <color rgb="FFFFFFFF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medium">
        <color rgb="FFFFFFFF"/>
      </left>
      <right style="thin">
        <color theme="0" tint="-4.9989318521683403E-2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medium">
        <color rgb="FFFFFFFF"/>
      </left>
      <right/>
      <top style="thin">
        <color theme="0"/>
      </top>
      <bottom/>
      <diagonal/>
    </border>
    <border>
      <left style="thin">
        <color theme="0" tint="-4.9989318521683403E-2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rgb="FFFFFFFF"/>
      </left>
      <right/>
      <top/>
      <bottom style="thin">
        <color theme="0" tint="-4.9989318521683403E-2"/>
      </bottom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10" fontId="0" fillId="3" borderId="2" xfId="0" applyNumberFormat="1" applyFill="1" applyBorder="1" applyAlignment="1">
      <alignment horizontal="right" vertical="top" wrapText="1"/>
    </xf>
    <xf numFmtId="0" fontId="2" fillId="2" borderId="3" xfId="0" applyFont="1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0" fillId="5" borderId="7" xfId="0" applyFill="1" applyBorder="1"/>
    <xf numFmtId="0" fontId="3" fillId="0" borderId="0" xfId="0" applyFont="1"/>
    <xf numFmtId="165" fontId="3" fillId="0" borderId="0" xfId="0" applyNumberFormat="1" applyFont="1"/>
    <xf numFmtId="166" fontId="0" fillId="3" borderId="2" xfId="1" applyNumberFormat="1" applyFont="1" applyFill="1" applyBorder="1" applyAlignment="1">
      <alignment horizontal="right" vertical="top" wrapText="1"/>
    </xf>
    <xf numFmtId="166" fontId="0" fillId="4" borderId="2" xfId="1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center"/>
    </xf>
    <xf numFmtId="0" fontId="2" fillId="6" borderId="14" xfId="0" applyFont="1" applyFill="1" applyBorder="1" applyAlignment="1">
      <alignment vertical="top" wrapText="1"/>
    </xf>
    <xf numFmtId="0" fontId="2" fillId="6" borderId="10" xfId="0" applyFont="1" applyFill="1" applyBorder="1" applyAlignment="1">
      <alignment horizontal="center" vertical="top" wrapText="1"/>
    </xf>
    <xf numFmtId="0" fontId="0" fillId="5" borderId="25" xfId="0" applyFill="1" applyBorder="1"/>
    <xf numFmtId="10" fontId="0" fillId="0" borderId="0" xfId="0" applyNumberFormat="1"/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2" fillId="6" borderId="12" xfId="0" applyFont="1" applyFill="1" applyBorder="1" applyAlignment="1">
      <alignment horizontal="center" vertical="top" wrapText="1"/>
    </xf>
    <xf numFmtId="0" fontId="2" fillId="6" borderId="13" xfId="0" applyFont="1" applyFill="1" applyBorder="1" applyAlignment="1">
      <alignment horizontal="center" vertical="top" wrapText="1"/>
    </xf>
    <xf numFmtId="0" fontId="0" fillId="7" borderId="0" xfId="0" applyFill="1" applyBorder="1" applyAlignment="1">
      <alignment horizontal="left" vertical="top" wrapText="1"/>
    </xf>
    <xf numFmtId="0" fontId="2" fillId="6" borderId="18" xfId="0" applyFont="1" applyFill="1" applyBorder="1" applyAlignment="1">
      <alignment vertical="top" wrapText="1"/>
    </xf>
    <xf numFmtId="0" fontId="2" fillId="6" borderId="15" xfId="0" applyFont="1" applyFill="1" applyBorder="1" applyAlignment="1">
      <alignment vertical="top" wrapText="1"/>
    </xf>
    <xf numFmtId="0" fontId="0" fillId="7" borderId="21" xfId="0" applyFill="1" applyBorder="1" applyAlignment="1">
      <alignment horizontal="left" vertical="top" wrapText="1"/>
    </xf>
    <xf numFmtId="0" fontId="0" fillId="7" borderId="19" xfId="0" applyFill="1" applyBorder="1" applyAlignment="1">
      <alignment horizontal="left" vertical="top" wrapText="1"/>
    </xf>
    <xf numFmtId="0" fontId="0" fillId="7" borderId="16" xfId="0" applyFill="1" applyBorder="1" applyAlignment="1">
      <alignment horizontal="left" vertical="top" wrapText="1"/>
    </xf>
    <xf numFmtId="0" fontId="0" fillId="7" borderId="12" xfId="0" applyFill="1" applyBorder="1" applyAlignment="1">
      <alignment horizontal="left" vertical="top" wrapText="1"/>
    </xf>
    <xf numFmtId="0" fontId="0" fillId="7" borderId="13" xfId="0" applyFill="1" applyBorder="1" applyAlignment="1">
      <alignment horizontal="left" vertical="top" wrapText="1"/>
    </xf>
    <xf numFmtId="0" fontId="0" fillId="7" borderId="17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top" wrapText="1"/>
    </xf>
    <xf numFmtId="0" fontId="0" fillId="5" borderId="0" xfId="0" applyFill="1" applyAlignment="1">
      <alignment horizontal="center" vertical="center" wrapText="1"/>
    </xf>
    <xf numFmtId="0" fontId="2" fillId="6" borderId="20" xfId="0" applyFont="1" applyFill="1" applyBorder="1" applyAlignment="1">
      <alignment vertical="top" wrapText="1"/>
    </xf>
    <xf numFmtId="0" fontId="2" fillId="6" borderId="23" xfId="0" applyFont="1" applyFill="1" applyBorder="1" applyAlignment="1">
      <alignment vertical="top" wrapText="1"/>
    </xf>
    <xf numFmtId="0" fontId="0" fillId="8" borderId="22" xfId="0" applyFill="1" applyBorder="1" applyAlignment="1">
      <alignment horizontal="left" vertical="top" wrapText="1"/>
    </xf>
    <xf numFmtId="0" fontId="0" fillId="8" borderId="19" xfId="0" applyFill="1" applyBorder="1" applyAlignment="1">
      <alignment horizontal="left" vertical="top" wrapText="1"/>
    </xf>
    <xf numFmtId="0" fontId="0" fillId="8" borderId="24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49" fontId="3" fillId="0" borderId="0" xfId="0" applyNumberFormat="1" applyFont="1"/>
  </cellXfs>
  <cellStyles count="2">
    <cellStyle name="Comma" xfId="1" builtinId="3"/>
    <cellStyle name="Normal" xfId="0" builtinId="0"/>
  </cellStyles>
  <dxfs count="16">
    <dxf>
      <border outline="0">
        <top style="medium">
          <color indexed="64"/>
        </top>
      </border>
    </dxf>
    <dxf>
      <numFmt numFmtId="14" formatCode="0.00%"/>
    </dxf>
    <dxf>
      <numFmt numFmtId="14" formatCode="0.00%"/>
    </dxf>
    <dxf>
      <border outline="0">
        <top style="medium">
          <color indexed="64"/>
        </top>
      </border>
    </dxf>
    <dxf>
      <numFmt numFmtId="14" formatCode="0.00%"/>
    </dxf>
    <dxf>
      <border outline="0">
        <top style="medium">
          <color indexed="64"/>
        </top>
      </border>
    </dxf>
    <dxf>
      <numFmt numFmtId="14" formatCode="0.00%"/>
    </dxf>
    <dxf>
      <border outline="0">
        <top style="medium">
          <color indexed="64"/>
        </top>
      </border>
    </dxf>
    <dxf>
      <numFmt numFmtId="14" formatCode="0.00%"/>
    </dxf>
    <dxf>
      <border outline="0">
        <top style="medium">
          <color indexed="64"/>
        </top>
      </border>
    </dxf>
    <dxf>
      <numFmt numFmtId="14" formatCode="0.00%"/>
    </dxf>
    <dxf>
      <border outline="0">
        <top style="medium">
          <color indexed="64"/>
        </top>
      </border>
    </dxf>
    <dxf>
      <numFmt numFmtId="14" formatCode="0.00%"/>
    </dxf>
    <dxf>
      <border outline="0">
        <top style="medium">
          <color indexed="64"/>
        </top>
      </border>
    </dxf>
    <dxf>
      <numFmt numFmtId="14" formatCode="0.00%"/>
    </dxf>
    <dxf>
      <border outline="0">
        <top style="medium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13:F224" totalsRowShown="0" tableBorderDxfId="15">
  <tableColumns count="6">
    <tableColumn id="1" name="File Type"/>
    <tableColumn id="2" name="Successful Records"/>
    <tableColumn id="3" name="Failed Records"/>
    <tableColumn id="4" name="Total Records"/>
    <tableColumn id="5" name="% Good" dataDxfId="14">
      <calculatedColumnFormula>B214/D214</calculatedColumnFormula>
    </tableColumn>
    <tableColumn id="6" name="Resul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79:F190" totalsRowShown="0" tableBorderDxfId="13">
  <tableColumns count="6">
    <tableColumn id="1" name="File Type"/>
    <tableColumn id="2" name="Successful Records"/>
    <tableColumn id="3" name="Failed Records"/>
    <tableColumn id="4" name="Total Records"/>
    <tableColumn id="5" name="% Good" dataDxfId="12">
      <calculatedColumnFormula>B180/D180</calculatedColumnFormula>
    </tableColumn>
    <tableColumn id="6" name="Resul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le143" displayName="Table143" ref="A148:F159" totalsRowShown="0" tableBorderDxfId="11">
  <tableColumns count="6">
    <tableColumn id="1" name="File Type"/>
    <tableColumn id="2" name="Successful Records"/>
    <tableColumn id="3" name="Failed Records"/>
    <tableColumn id="4" name="Total Records"/>
    <tableColumn id="5" name="% Good" dataDxfId="10">
      <calculatedColumnFormula>B149/D149</calculatedColumnFormula>
    </tableColumn>
    <tableColumn id="6" name="Resul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1435" displayName="Table1435" ref="A120:F131" totalsRowShown="0" tableBorderDxfId="9">
  <tableColumns count="6">
    <tableColumn id="1" name="File Type"/>
    <tableColumn id="2" name="Successful Records"/>
    <tableColumn id="3" name="Failed Records"/>
    <tableColumn id="4" name="Total Records"/>
    <tableColumn id="5" name="% Good" dataDxfId="8">
      <calculatedColumnFormula>B121/D121</calculatedColumnFormula>
    </tableColumn>
    <tableColumn id="6" name="Resul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14356" displayName="Table14356" ref="A92:F103" totalsRowShown="0" tableBorderDxfId="7">
  <tableColumns count="6">
    <tableColumn id="1" name="File Type"/>
    <tableColumn id="2" name="Successful Records"/>
    <tableColumn id="3" name="Failed Records"/>
    <tableColumn id="4" name="Total Records"/>
    <tableColumn id="5" name="% Good" dataDxfId="6">
      <calculatedColumnFormula>B93/D93</calculatedColumnFormula>
    </tableColumn>
    <tableColumn id="6" name="Resul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143567" displayName="Table143567" ref="A64:F75" totalsRowShown="0" tableBorderDxfId="5">
  <tableColumns count="6">
    <tableColumn id="1" name="File Type"/>
    <tableColumn id="2" name="Successful Records"/>
    <tableColumn id="3" name="Failed Records"/>
    <tableColumn id="4" name="Total Records"/>
    <tableColumn id="5" name="% Good" dataDxfId="4">
      <calculatedColumnFormula>B65/D65</calculatedColumnFormula>
    </tableColumn>
    <tableColumn id="6" name="Result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1435678" displayName="Table1435678" ref="A36:F47" totalsRowShown="0" tableBorderDxfId="3">
  <tableColumns count="6">
    <tableColumn id="1" name="File Type"/>
    <tableColumn id="2" name="Successful Records"/>
    <tableColumn id="3" name="Failed Records"/>
    <tableColumn id="4" name="Total Records"/>
    <tableColumn id="5" name="% Good" dataDxfId="2">
      <calculatedColumnFormula>B37/D37</calculatedColumnFormula>
    </tableColumn>
    <tableColumn id="6" name="Result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14356789" displayName="Table14356789" ref="A6:F17" totalsRowShown="0" tableBorderDxfId="0">
  <tableColumns count="6">
    <tableColumn id="1" name="File Type"/>
    <tableColumn id="2" name="Successful Records"/>
    <tableColumn id="3" name="Failed Records"/>
    <tableColumn id="4" name="Total Records"/>
    <tableColumn id="5" name="% Good" dataDxfId="1">
      <calculatedColumnFormula>B7/D7</calculatedColumnFormula>
    </tableColumn>
    <tableColumn id="6" name="Resul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tabSelected="1" workbookViewId="0">
      <selection activeCell="F13" sqref="F13"/>
    </sheetView>
  </sheetViews>
  <sheetFormatPr defaultRowHeight="15"/>
  <cols>
    <col min="1" max="1" width="30.28515625" customWidth="1"/>
    <col min="2" max="2" width="24.85546875" customWidth="1"/>
    <col min="3" max="3" width="17.7109375" customWidth="1"/>
    <col min="4" max="4" width="16.7109375" customWidth="1"/>
    <col min="5" max="5" width="15.42578125" customWidth="1"/>
    <col min="6" max="6" width="54.85546875" bestFit="1" customWidth="1"/>
  </cols>
  <sheetData>
    <row r="1" spans="1:6" ht="21">
      <c r="A1" s="10" t="s">
        <v>19</v>
      </c>
      <c r="B1" s="14" t="s">
        <v>30</v>
      </c>
    </row>
    <row r="2" spans="1:6" ht="21">
      <c r="A2" s="10" t="s">
        <v>25</v>
      </c>
      <c r="B2" s="43" t="s">
        <v>64</v>
      </c>
    </row>
    <row r="3" spans="1:6" ht="21">
      <c r="A3" s="10" t="s">
        <v>21</v>
      </c>
      <c r="B3" s="43" t="s">
        <v>65</v>
      </c>
    </row>
    <row r="4" spans="1:6" ht="20.25" customHeight="1" thickBot="1">
      <c r="A4" s="10" t="s">
        <v>20</v>
      </c>
      <c r="B4" s="10">
        <v>9</v>
      </c>
    </row>
    <row r="5" spans="1:6">
      <c r="A5" s="17"/>
      <c r="B5" s="19" t="s">
        <v>63</v>
      </c>
      <c r="C5" s="19"/>
      <c r="D5" s="19"/>
      <c r="E5" s="19"/>
      <c r="F5" s="20"/>
    </row>
    <row r="6" spans="1:6">
      <c r="A6" t="s">
        <v>0</v>
      </c>
      <c r="B6" t="s">
        <v>2</v>
      </c>
      <c r="C6" t="s">
        <v>3</v>
      </c>
      <c r="D6" t="s">
        <v>4</v>
      </c>
      <c r="E6" t="s">
        <v>5</v>
      </c>
      <c r="F6" t="s">
        <v>1</v>
      </c>
    </row>
    <row r="7" spans="1:6">
      <c r="A7" t="s">
        <v>6</v>
      </c>
      <c r="B7">
        <v>146</v>
      </c>
      <c r="C7">
        <v>0</v>
      </c>
      <c r="D7">
        <v>146</v>
      </c>
      <c r="E7" s="18">
        <f>B7/D7</f>
        <v>1</v>
      </c>
      <c r="F7" t="s">
        <v>7</v>
      </c>
    </row>
    <row r="8" spans="1:6">
      <c r="A8" t="s">
        <v>8</v>
      </c>
      <c r="B8">
        <v>1</v>
      </c>
      <c r="C8">
        <v>0</v>
      </c>
      <c r="D8">
        <v>1</v>
      </c>
      <c r="E8" s="18">
        <f t="shared" ref="E8:E13" si="0">B8/D8</f>
        <v>1</v>
      </c>
      <c r="F8" t="s">
        <v>7</v>
      </c>
    </row>
    <row r="9" spans="1:6">
      <c r="A9" t="s">
        <v>9</v>
      </c>
      <c r="B9">
        <v>93</v>
      </c>
      <c r="C9">
        <v>0</v>
      </c>
      <c r="D9">
        <v>93</v>
      </c>
      <c r="E9" s="18">
        <f t="shared" si="0"/>
        <v>1</v>
      </c>
      <c r="F9" t="s">
        <v>7</v>
      </c>
    </row>
    <row r="10" spans="1:6">
      <c r="A10" t="s">
        <v>10</v>
      </c>
      <c r="B10">
        <v>6790</v>
      </c>
      <c r="C10">
        <v>0</v>
      </c>
      <c r="D10">
        <v>6790</v>
      </c>
      <c r="E10" s="18">
        <f t="shared" si="0"/>
        <v>1</v>
      </c>
      <c r="F10" t="s">
        <v>7</v>
      </c>
    </row>
    <row r="11" spans="1:6">
      <c r="A11" t="s">
        <v>12</v>
      </c>
      <c r="B11">
        <v>6788</v>
      </c>
      <c r="C11">
        <v>0</v>
      </c>
      <c r="D11">
        <v>6790</v>
      </c>
      <c r="E11" s="18">
        <f t="shared" si="0"/>
        <v>0.99970544918998527</v>
      </c>
    </row>
    <row r="12" spans="1:6">
      <c r="A12" t="s">
        <v>13</v>
      </c>
      <c r="B12">
        <v>812</v>
      </c>
      <c r="C12">
        <v>0</v>
      </c>
      <c r="D12">
        <v>812</v>
      </c>
      <c r="E12" s="18">
        <f t="shared" si="0"/>
        <v>1</v>
      </c>
      <c r="F12" t="s">
        <v>7</v>
      </c>
    </row>
    <row r="13" spans="1:6">
      <c r="A13" t="s">
        <v>14</v>
      </c>
      <c r="B13">
        <v>21267</v>
      </c>
      <c r="C13">
        <v>24</v>
      </c>
      <c r="D13">
        <v>21291</v>
      </c>
      <c r="E13" s="18">
        <f t="shared" si="0"/>
        <v>0.99887276313935469</v>
      </c>
    </row>
    <row r="14" spans="1:6">
      <c r="A14" t="s">
        <v>15</v>
      </c>
      <c r="B14">
        <v>21267</v>
      </c>
      <c r="C14">
        <v>2</v>
      </c>
      <c r="D14">
        <v>21269</v>
      </c>
      <c r="E14" s="18">
        <f>B14/D14</f>
        <v>0.9999059664300155</v>
      </c>
      <c r="F14" t="s">
        <v>57</v>
      </c>
    </row>
    <row r="15" spans="1:6">
      <c r="A15" t="s">
        <v>16</v>
      </c>
      <c r="B15">
        <v>47026</v>
      </c>
      <c r="C15">
        <v>14</v>
      </c>
      <c r="D15">
        <v>47040</v>
      </c>
      <c r="E15" s="18">
        <f t="shared" ref="E15:E17" si="1">B15/D15</f>
        <v>0.99970238095238095</v>
      </c>
      <c r="F15" t="s">
        <v>56</v>
      </c>
    </row>
    <row r="16" spans="1:6">
      <c r="A16" t="s">
        <v>17</v>
      </c>
      <c r="B16">
        <v>740</v>
      </c>
      <c r="C16">
        <v>72</v>
      </c>
      <c r="D16">
        <v>812</v>
      </c>
      <c r="E16" s="18">
        <f t="shared" si="1"/>
        <v>0.91133004926108374</v>
      </c>
      <c r="F16" t="s">
        <v>62</v>
      </c>
    </row>
    <row r="17" spans="1:6">
      <c r="A17" t="s">
        <v>18</v>
      </c>
      <c r="B17">
        <v>1696</v>
      </c>
      <c r="C17">
        <v>0</v>
      </c>
      <c r="D17">
        <v>1696</v>
      </c>
      <c r="E17" s="18">
        <f t="shared" si="1"/>
        <v>1</v>
      </c>
      <c r="F17" t="s">
        <v>7</v>
      </c>
    </row>
    <row r="20" spans="1:6">
      <c r="A20" s="21" t="s">
        <v>26</v>
      </c>
      <c r="B20" s="21"/>
      <c r="C20" s="21"/>
      <c r="D20" s="21"/>
      <c r="E20" s="21"/>
    </row>
    <row r="21" spans="1:6">
      <c r="A21" s="16" t="s">
        <v>0</v>
      </c>
      <c r="B21" s="22" t="s">
        <v>22</v>
      </c>
      <c r="C21" s="23"/>
      <c r="D21" s="23"/>
      <c r="E21" s="23"/>
    </row>
    <row r="22" spans="1:6" ht="15" hidden="1" customHeight="1">
      <c r="A22" s="15"/>
      <c r="B22" s="24"/>
      <c r="C22" s="24"/>
      <c r="D22" s="24"/>
      <c r="E22" s="24"/>
    </row>
    <row r="23" spans="1:6">
      <c r="A23" s="25" t="s">
        <v>17</v>
      </c>
      <c r="B23" s="27" t="s">
        <v>61</v>
      </c>
      <c r="C23" s="28"/>
      <c r="D23" s="28"/>
      <c r="E23" s="28"/>
    </row>
    <row r="24" spans="1:6" ht="20.25" customHeight="1">
      <c r="A24" s="26"/>
      <c r="B24" s="29"/>
      <c r="C24" s="24"/>
      <c r="D24" s="24"/>
      <c r="E24" s="24"/>
    </row>
    <row r="25" spans="1:6">
      <c r="A25" s="25" t="s">
        <v>24</v>
      </c>
      <c r="B25" s="27" t="s">
        <v>66</v>
      </c>
      <c r="C25" s="28"/>
      <c r="D25" s="28"/>
      <c r="E25" s="28"/>
    </row>
    <row r="26" spans="1:6">
      <c r="A26" s="26"/>
      <c r="B26" s="29"/>
      <c r="C26" s="24"/>
      <c r="D26" s="24"/>
      <c r="E26" s="24"/>
    </row>
    <row r="27" spans="1:6">
      <c r="A27" s="25" t="s">
        <v>14</v>
      </c>
      <c r="B27" s="27" t="s">
        <v>55</v>
      </c>
      <c r="C27" s="28"/>
      <c r="D27" s="28"/>
      <c r="E27" s="28"/>
    </row>
    <row r="28" spans="1:6">
      <c r="A28" s="26"/>
      <c r="B28" s="29"/>
      <c r="C28" s="24"/>
      <c r="D28" s="24"/>
      <c r="E28" s="24"/>
    </row>
    <row r="31" spans="1:6" ht="21">
      <c r="A31" s="10" t="s">
        <v>19</v>
      </c>
      <c r="B31" s="14" t="s">
        <v>30</v>
      </c>
    </row>
    <row r="32" spans="1:6" ht="21">
      <c r="A32" s="10" t="s">
        <v>25</v>
      </c>
      <c r="B32" s="11">
        <v>41159</v>
      </c>
    </row>
    <row r="33" spans="1:6" ht="21">
      <c r="A33" s="10" t="s">
        <v>21</v>
      </c>
      <c r="B33" s="11">
        <v>41161</v>
      </c>
    </row>
    <row r="34" spans="1:6" ht="20.25" customHeight="1" thickBot="1">
      <c r="A34" s="10" t="s">
        <v>20</v>
      </c>
      <c r="B34" s="10">
        <v>8</v>
      </c>
    </row>
    <row r="35" spans="1:6">
      <c r="A35" s="17"/>
      <c r="B35" s="19" t="s">
        <v>59</v>
      </c>
      <c r="C35" s="19"/>
      <c r="D35" s="19"/>
      <c r="E35" s="19"/>
      <c r="F35" s="20"/>
    </row>
    <row r="36" spans="1:6">
      <c r="A36" t="s">
        <v>0</v>
      </c>
      <c r="B36" t="s">
        <v>2</v>
      </c>
      <c r="C36" t="s">
        <v>3</v>
      </c>
      <c r="D36" t="s">
        <v>4</v>
      </c>
      <c r="E36" t="s">
        <v>5</v>
      </c>
      <c r="F36" t="s">
        <v>1</v>
      </c>
    </row>
    <row r="37" spans="1:6">
      <c r="A37" t="s">
        <v>6</v>
      </c>
      <c r="B37">
        <v>147</v>
      </c>
      <c r="C37">
        <v>0</v>
      </c>
      <c r="D37">
        <v>147</v>
      </c>
      <c r="E37" s="18">
        <f>B37/D37</f>
        <v>1</v>
      </c>
      <c r="F37" t="s">
        <v>7</v>
      </c>
    </row>
    <row r="38" spans="1:6">
      <c r="A38" t="s">
        <v>8</v>
      </c>
      <c r="B38">
        <v>1</v>
      </c>
      <c r="C38">
        <v>0</v>
      </c>
      <c r="D38">
        <v>1</v>
      </c>
      <c r="E38" s="18">
        <f t="shared" ref="E38:E43" si="2">B38/D38</f>
        <v>1</v>
      </c>
      <c r="F38" t="s">
        <v>7</v>
      </c>
    </row>
    <row r="39" spans="1:6">
      <c r="A39" t="s">
        <v>9</v>
      </c>
      <c r="B39">
        <v>93</v>
      </c>
      <c r="C39">
        <v>0</v>
      </c>
      <c r="D39">
        <v>93</v>
      </c>
      <c r="E39" s="18">
        <f t="shared" si="2"/>
        <v>1</v>
      </c>
      <c r="F39" t="s">
        <v>7</v>
      </c>
    </row>
    <row r="40" spans="1:6">
      <c r="A40" t="s">
        <v>10</v>
      </c>
      <c r="B40">
        <v>6777</v>
      </c>
      <c r="C40">
        <v>0</v>
      </c>
      <c r="D40">
        <v>6777</v>
      </c>
      <c r="E40" s="18">
        <f t="shared" si="2"/>
        <v>1</v>
      </c>
      <c r="F40" t="s">
        <v>7</v>
      </c>
    </row>
    <row r="41" spans="1:6">
      <c r="A41" t="s">
        <v>12</v>
      </c>
      <c r="B41">
        <v>6777</v>
      </c>
      <c r="C41">
        <v>0</v>
      </c>
      <c r="D41">
        <v>6777</v>
      </c>
      <c r="E41" s="18">
        <f t="shared" si="2"/>
        <v>1</v>
      </c>
      <c r="F41" t="s">
        <v>7</v>
      </c>
    </row>
    <row r="42" spans="1:6">
      <c r="A42" t="s">
        <v>13</v>
      </c>
      <c r="B42">
        <v>813</v>
      </c>
      <c r="C42">
        <v>0</v>
      </c>
      <c r="D42">
        <v>813</v>
      </c>
      <c r="E42" s="18">
        <f t="shared" si="2"/>
        <v>1</v>
      </c>
      <c r="F42" t="s">
        <v>7</v>
      </c>
    </row>
    <row r="43" spans="1:6">
      <c r="A43" t="s">
        <v>14</v>
      </c>
      <c r="B43">
        <v>21721</v>
      </c>
      <c r="C43">
        <v>0</v>
      </c>
      <c r="D43">
        <v>21721</v>
      </c>
      <c r="E43" s="18">
        <f t="shared" si="2"/>
        <v>1</v>
      </c>
      <c r="F43" t="s">
        <v>7</v>
      </c>
    </row>
    <row r="44" spans="1:6">
      <c r="A44" t="s">
        <v>15</v>
      </c>
      <c r="B44">
        <v>21251</v>
      </c>
      <c r="C44">
        <v>0</v>
      </c>
      <c r="D44">
        <v>21251</v>
      </c>
      <c r="E44" s="18">
        <f>B44/D44</f>
        <v>1</v>
      </c>
      <c r="F44" t="s">
        <v>7</v>
      </c>
    </row>
    <row r="45" spans="1:6">
      <c r="A45" t="s">
        <v>16</v>
      </c>
      <c r="B45">
        <v>47022</v>
      </c>
      <c r="C45">
        <v>0</v>
      </c>
      <c r="D45">
        <v>47022</v>
      </c>
      <c r="E45" s="18">
        <f t="shared" ref="E45:E47" si="3">B45/D45</f>
        <v>1</v>
      </c>
      <c r="F45" t="s">
        <v>7</v>
      </c>
    </row>
    <row r="46" spans="1:6">
      <c r="A46" t="s">
        <v>17</v>
      </c>
      <c r="B46">
        <v>748</v>
      </c>
      <c r="C46">
        <v>65</v>
      </c>
      <c r="D46">
        <v>813</v>
      </c>
      <c r="E46" s="18">
        <f t="shared" si="3"/>
        <v>0.92004920049200489</v>
      </c>
      <c r="F46" t="s">
        <v>62</v>
      </c>
    </row>
    <row r="47" spans="1:6">
      <c r="A47" t="s">
        <v>18</v>
      </c>
      <c r="B47">
        <v>1693</v>
      </c>
      <c r="C47">
        <v>0</v>
      </c>
      <c r="D47">
        <v>1693</v>
      </c>
      <c r="E47" s="18">
        <f t="shared" si="3"/>
        <v>1</v>
      </c>
      <c r="F47" t="s">
        <v>7</v>
      </c>
    </row>
    <row r="50" spans="1:6">
      <c r="A50" s="21" t="s">
        <v>26</v>
      </c>
      <c r="B50" s="21"/>
      <c r="C50" s="21"/>
      <c r="D50" s="21"/>
      <c r="E50" s="21"/>
    </row>
    <row r="51" spans="1:6">
      <c r="A51" s="16" t="s">
        <v>0</v>
      </c>
      <c r="B51" s="22" t="s">
        <v>22</v>
      </c>
      <c r="C51" s="23"/>
      <c r="D51" s="23"/>
      <c r="E51" s="23"/>
    </row>
    <row r="52" spans="1:6" ht="15" hidden="1" customHeight="1">
      <c r="A52" s="15"/>
      <c r="B52" s="24"/>
      <c r="C52" s="24"/>
      <c r="D52" s="24"/>
      <c r="E52" s="24"/>
    </row>
    <row r="53" spans="1:6">
      <c r="A53" s="25" t="s">
        <v>17</v>
      </c>
      <c r="B53" s="27" t="s">
        <v>61</v>
      </c>
      <c r="C53" s="28"/>
      <c r="D53" s="28"/>
      <c r="E53" s="28"/>
    </row>
    <row r="54" spans="1:6" ht="20.25" customHeight="1">
      <c r="A54" s="26"/>
      <c r="B54" s="29"/>
      <c r="C54" s="24"/>
      <c r="D54" s="24"/>
      <c r="E54" s="24"/>
    </row>
    <row r="55" spans="1:6" ht="15" customHeight="1">
      <c r="A55" s="25" t="s">
        <v>14</v>
      </c>
      <c r="B55" s="27" t="s">
        <v>55</v>
      </c>
      <c r="C55" s="28"/>
      <c r="D55" s="28"/>
      <c r="E55" s="28"/>
    </row>
    <row r="56" spans="1:6">
      <c r="A56" s="26"/>
      <c r="B56" s="29"/>
      <c r="C56" s="24"/>
      <c r="D56" s="24"/>
      <c r="E56" s="24"/>
    </row>
    <row r="59" spans="1:6" ht="21">
      <c r="A59" s="10" t="s">
        <v>19</v>
      </c>
      <c r="B59" s="14" t="s">
        <v>30</v>
      </c>
    </row>
    <row r="60" spans="1:6" ht="21">
      <c r="A60" s="10" t="s">
        <v>25</v>
      </c>
      <c r="B60" s="11">
        <v>41156</v>
      </c>
    </row>
    <row r="61" spans="1:6" ht="21">
      <c r="A61" s="10" t="s">
        <v>21</v>
      </c>
      <c r="B61" s="11">
        <v>41157</v>
      </c>
    </row>
    <row r="62" spans="1:6" ht="21.75" thickBot="1">
      <c r="A62" s="10" t="s">
        <v>20</v>
      </c>
      <c r="B62" s="10">
        <v>7</v>
      </c>
    </row>
    <row r="63" spans="1:6">
      <c r="A63" s="17"/>
      <c r="B63" s="19" t="s">
        <v>59</v>
      </c>
      <c r="C63" s="19"/>
      <c r="D63" s="19"/>
      <c r="E63" s="19"/>
      <c r="F63" s="20"/>
    </row>
    <row r="64" spans="1:6">
      <c r="A64" t="s">
        <v>0</v>
      </c>
      <c r="B64" t="s">
        <v>2</v>
      </c>
      <c r="C64" t="s">
        <v>3</v>
      </c>
      <c r="D64" t="s">
        <v>4</v>
      </c>
      <c r="E64" t="s">
        <v>5</v>
      </c>
      <c r="F64" t="s">
        <v>1</v>
      </c>
    </row>
    <row r="65" spans="1:6">
      <c r="A65" t="s">
        <v>6</v>
      </c>
      <c r="B65">
        <v>146</v>
      </c>
      <c r="C65">
        <v>0</v>
      </c>
      <c r="D65">
        <v>146</v>
      </c>
      <c r="E65" s="18">
        <f>B65/D65</f>
        <v>1</v>
      </c>
      <c r="F65" t="s">
        <v>7</v>
      </c>
    </row>
    <row r="66" spans="1:6">
      <c r="A66" t="s">
        <v>8</v>
      </c>
      <c r="B66">
        <v>1</v>
      </c>
      <c r="C66">
        <v>0</v>
      </c>
      <c r="D66">
        <v>1</v>
      </c>
      <c r="E66" s="18">
        <f t="shared" ref="E66:E71" si="4">B66/D66</f>
        <v>1</v>
      </c>
      <c r="F66" t="s">
        <v>7</v>
      </c>
    </row>
    <row r="67" spans="1:6">
      <c r="A67" t="s">
        <v>9</v>
      </c>
      <c r="B67">
        <v>93</v>
      </c>
      <c r="C67">
        <v>0</v>
      </c>
      <c r="D67">
        <v>93</v>
      </c>
      <c r="E67" s="18">
        <f t="shared" si="4"/>
        <v>1</v>
      </c>
      <c r="F67" t="s">
        <v>7</v>
      </c>
    </row>
    <row r="68" spans="1:6">
      <c r="A68" t="s">
        <v>10</v>
      </c>
      <c r="B68">
        <v>6738</v>
      </c>
      <c r="C68">
        <v>6</v>
      </c>
      <c r="D68">
        <v>6744</v>
      </c>
      <c r="E68" s="18">
        <f t="shared" si="4"/>
        <v>0.99911032028469748</v>
      </c>
      <c r="F68" t="s">
        <v>60</v>
      </c>
    </row>
    <row r="69" spans="1:6">
      <c r="A69" t="s">
        <v>12</v>
      </c>
      <c r="B69">
        <v>6737</v>
      </c>
      <c r="C69">
        <v>7</v>
      </c>
      <c r="D69">
        <v>6744</v>
      </c>
      <c r="E69" s="18">
        <f t="shared" si="4"/>
        <v>0.99896204033214708</v>
      </c>
      <c r="F69" t="s">
        <v>47</v>
      </c>
    </row>
    <row r="70" spans="1:6">
      <c r="A70" t="s">
        <v>13</v>
      </c>
      <c r="B70">
        <v>812</v>
      </c>
      <c r="C70">
        <v>0</v>
      </c>
      <c r="D70">
        <v>812</v>
      </c>
      <c r="E70" s="18">
        <f t="shared" si="4"/>
        <v>1</v>
      </c>
      <c r="F70" t="s">
        <v>7</v>
      </c>
    </row>
    <row r="71" spans="1:6">
      <c r="A71" t="s">
        <v>14</v>
      </c>
      <c r="B71">
        <v>21573</v>
      </c>
      <c r="C71">
        <v>41</v>
      </c>
      <c r="D71">
        <v>21614</v>
      </c>
      <c r="E71" s="18">
        <f t="shared" si="4"/>
        <v>0.99810308133617098</v>
      </c>
      <c r="F71" t="s">
        <v>54</v>
      </c>
    </row>
    <row r="72" spans="1:6">
      <c r="A72" t="s">
        <v>15</v>
      </c>
      <c r="B72">
        <v>21155</v>
      </c>
      <c r="C72">
        <v>10</v>
      </c>
      <c r="D72">
        <v>21165</v>
      </c>
      <c r="E72" s="18">
        <f>B72/D72</f>
        <v>0.99952752185211435</v>
      </c>
      <c r="F72" t="s">
        <v>57</v>
      </c>
    </row>
    <row r="73" spans="1:6">
      <c r="A73" t="s">
        <v>16</v>
      </c>
      <c r="B73">
        <v>46809</v>
      </c>
      <c r="C73">
        <v>28</v>
      </c>
      <c r="D73">
        <v>46837</v>
      </c>
      <c r="E73" s="18">
        <f t="shared" ref="E73:E75" si="5">B73/D73</f>
        <v>0.99940218203557019</v>
      </c>
      <c r="F73" t="s">
        <v>56</v>
      </c>
    </row>
    <row r="74" spans="1:6">
      <c r="A74" t="s">
        <v>17</v>
      </c>
      <c r="B74">
        <v>751</v>
      </c>
      <c r="C74">
        <v>61</v>
      </c>
      <c r="D74">
        <v>812</v>
      </c>
      <c r="E74" s="18">
        <f t="shared" si="5"/>
        <v>0.92487684729064035</v>
      </c>
      <c r="F74" t="s">
        <v>47</v>
      </c>
    </row>
    <row r="75" spans="1:6">
      <c r="A75" t="s">
        <v>18</v>
      </c>
      <c r="B75">
        <v>1691</v>
      </c>
      <c r="C75">
        <v>0</v>
      </c>
      <c r="D75">
        <v>1691</v>
      </c>
      <c r="E75" s="18">
        <f t="shared" si="5"/>
        <v>1</v>
      </c>
      <c r="F75" t="s">
        <v>7</v>
      </c>
    </row>
    <row r="78" spans="1:6">
      <c r="A78" s="21" t="s">
        <v>26</v>
      </c>
      <c r="B78" s="21"/>
      <c r="C78" s="21"/>
      <c r="D78" s="21"/>
      <c r="E78" s="21"/>
    </row>
    <row r="79" spans="1:6">
      <c r="A79" s="16" t="s">
        <v>0</v>
      </c>
      <c r="B79" s="22" t="s">
        <v>22</v>
      </c>
      <c r="C79" s="23"/>
      <c r="D79" s="23"/>
      <c r="E79" s="23"/>
    </row>
    <row r="80" spans="1:6" ht="15" hidden="1" customHeight="1">
      <c r="A80" s="15"/>
      <c r="B80" s="24"/>
      <c r="C80" s="24"/>
      <c r="D80" s="24"/>
      <c r="E80" s="24"/>
    </row>
    <row r="81" spans="1:6">
      <c r="A81" s="25" t="s">
        <v>14</v>
      </c>
      <c r="B81" s="27" t="s">
        <v>55</v>
      </c>
      <c r="C81" s="28"/>
      <c r="D81" s="28"/>
      <c r="E81" s="28"/>
    </row>
    <row r="82" spans="1:6" ht="20.25" customHeight="1">
      <c r="A82" s="26"/>
      <c r="B82" s="29"/>
      <c r="C82" s="24"/>
      <c r="D82" s="24"/>
      <c r="E82" s="24"/>
    </row>
    <row r="87" spans="1:6" ht="21">
      <c r="A87" s="10" t="s">
        <v>19</v>
      </c>
      <c r="B87" s="14" t="s">
        <v>30</v>
      </c>
    </row>
    <row r="88" spans="1:6" ht="21">
      <c r="A88" s="10" t="s">
        <v>25</v>
      </c>
      <c r="B88" s="11">
        <v>41153</v>
      </c>
    </row>
    <row r="89" spans="1:6" ht="21">
      <c r="A89" s="10" t="s">
        <v>21</v>
      </c>
      <c r="B89" s="11">
        <v>41155</v>
      </c>
    </row>
    <row r="90" spans="1:6" ht="21.75" thickBot="1">
      <c r="A90" s="10" t="s">
        <v>20</v>
      </c>
      <c r="B90" s="10">
        <v>6</v>
      </c>
    </row>
    <row r="91" spans="1:6">
      <c r="A91" s="17"/>
      <c r="B91" s="19" t="s">
        <v>58</v>
      </c>
      <c r="C91" s="19"/>
      <c r="D91" s="19"/>
      <c r="E91" s="19"/>
      <c r="F91" s="20"/>
    </row>
    <row r="92" spans="1:6">
      <c r="A92" t="s">
        <v>0</v>
      </c>
      <c r="B92" t="s">
        <v>2</v>
      </c>
      <c r="C92" t="s">
        <v>3</v>
      </c>
      <c r="D92" t="s">
        <v>4</v>
      </c>
      <c r="E92" t="s">
        <v>5</v>
      </c>
      <c r="F92" t="s">
        <v>1</v>
      </c>
    </row>
    <row r="93" spans="1:6">
      <c r="A93" t="s">
        <v>6</v>
      </c>
      <c r="B93">
        <v>146</v>
      </c>
      <c r="C93">
        <v>0</v>
      </c>
      <c r="D93">
        <v>146</v>
      </c>
      <c r="E93" s="18">
        <f>B93/D93</f>
        <v>1</v>
      </c>
      <c r="F93" t="s">
        <v>7</v>
      </c>
    </row>
    <row r="94" spans="1:6">
      <c r="A94" t="s">
        <v>8</v>
      </c>
      <c r="B94">
        <v>1</v>
      </c>
      <c r="C94">
        <v>0</v>
      </c>
      <c r="D94">
        <v>1</v>
      </c>
      <c r="E94" s="18">
        <f t="shared" ref="E94:E103" si="6">B94/D94</f>
        <v>1</v>
      </c>
      <c r="F94" t="s">
        <v>7</v>
      </c>
    </row>
    <row r="95" spans="1:6">
      <c r="A95" t="s">
        <v>9</v>
      </c>
      <c r="B95">
        <v>93</v>
      </c>
      <c r="C95">
        <v>0</v>
      </c>
      <c r="D95">
        <v>93</v>
      </c>
      <c r="E95" s="18">
        <f t="shared" si="6"/>
        <v>1</v>
      </c>
      <c r="F95" t="s">
        <v>7</v>
      </c>
    </row>
    <row r="96" spans="1:6">
      <c r="A96" t="s">
        <v>10</v>
      </c>
      <c r="B96">
        <v>6532</v>
      </c>
      <c r="C96">
        <v>0</v>
      </c>
      <c r="D96">
        <v>6532</v>
      </c>
      <c r="E96" s="18">
        <f t="shared" si="6"/>
        <v>1</v>
      </c>
      <c r="F96" t="s">
        <v>7</v>
      </c>
    </row>
    <row r="97" spans="1:6">
      <c r="A97" t="s">
        <v>12</v>
      </c>
      <c r="B97">
        <v>6532</v>
      </c>
      <c r="C97">
        <v>0</v>
      </c>
      <c r="D97">
        <v>6532</v>
      </c>
      <c r="E97" s="18">
        <f t="shared" si="6"/>
        <v>1</v>
      </c>
      <c r="F97" t="s">
        <v>7</v>
      </c>
    </row>
    <row r="98" spans="1:6">
      <c r="A98" t="s">
        <v>13</v>
      </c>
      <c r="B98">
        <v>810</v>
      </c>
      <c r="C98">
        <v>0</v>
      </c>
      <c r="D98">
        <v>810</v>
      </c>
      <c r="E98" s="18">
        <f t="shared" si="6"/>
        <v>1</v>
      </c>
      <c r="F98" t="s">
        <v>7</v>
      </c>
    </row>
    <row r="99" spans="1:6">
      <c r="A99" t="s">
        <v>14</v>
      </c>
      <c r="B99">
        <v>21295</v>
      </c>
      <c r="C99">
        <v>18</v>
      </c>
      <c r="D99">
        <v>21313</v>
      </c>
      <c r="E99" s="18">
        <f t="shared" si="6"/>
        <v>0.99915544503354758</v>
      </c>
      <c r="F99" t="s">
        <v>54</v>
      </c>
    </row>
    <row r="100" spans="1:6">
      <c r="A100" t="s">
        <v>15</v>
      </c>
      <c r="B100">
        <v>21147</v>
      </c>
      <c r="C100">
        <v>1</v>
      </c>
      <c r="D100">
        <v>21148</v>
      </c>
      <c r="E100" s="18">
        <f>B100/D100</f>
        <v>0.99995271420465293</v>
      </c>
      <c r="F100" t="s">
        <v>57</v>
      </c>
    </row>
    <row r="101" spans="1:6">
      <c r="A101" t="s">
        <v>16</v>
      </c>
      <c r="B101">
        <v>46795</v>
      </c>
      <c r="C101">
        <v>3</v>
      </c>
      <c r="D101">
        <v>46798</v>
      </c>
      <c r="E101" s="18">
        <f t="shared" si="6"/>
        <v>0.99993589469635458</v>
      </c>
      <c r="F101" t="s">
        <v>56</v>
      </c>
    </row>
    <row r="102" spans="1:6">
      <c r="A102" t="s">
        <v>17</v>
      </c>
      <c r="B102">
        <v>747</v>
      </c>
      <c r="C102">
        <v>63</v>
      </c>
      <c r="D102">
        <v>810</v>
      </c>
      <c r="E102" s="18">
        <f t="shared" si="6"/>
        <v>0.92222222222222228</v>
      </c>
      <c r="F102" t="s">
        <v>47</v>
      </c>
    </row>
    <row r="103" spans="1:6">
      <c r="A103" t="s">
        <v>18</v>
      </c>
      <c r="B103">
        <v>1684</v>
      </c>
      <c r="C103">
        <v>0</v>
      </c>
      <c r="D103">
        <v>1684</v>
      </c>
      <c r="E103" s="18">
        <f t="shared" si="6"/>
        <v>1</v>
      </c>
      <c r="F103" t="s">
        <v>7</v>
      </c>
    </row>
    <row r="106" spans="1:6">
      <c r="A106" s="21" t="s">
        <v>26</v>
      </c>
      <c r="B106" s="21"/>
      <c r="C106" s="21"/>
      <c r="D106" s="21"/>
      <c r="E106" s="21"/>
    </row>
    <row r="107" spans="1:6">
      <c r="A107" s="16" t="s">
        <v>0</v>
      </c>
      <c r="B107" s="22" t="s">
        <v>22</v>
      </c>
      <c r="C107" s="23"/>
      <c r="D107" s="23"/>
      <c r="E107" s="23"/>
    </row>
    <row r="108" spans="1:6" ht="15" hidden="1" customHeight="1">
      <c r="A108" s="15"/>
      <c r="B108" s="24"/>
      <c r="C108" s="24"/>
      <c r="D108" s="24"/>
      <c r="E108" s="24"/>
    </row>
    <row r="109" spans="1:6">
      <c r="A109" s="25" t="s">
        <v>14</v>
      </c>
      <c r="B109" s="27" t="s">
        <v>55</v>
      </c>
      <c r="C109" s="28"/>
      <c r="D109" s="28"/>
      <c r="E109" s="28"/>
    </row>
    <row r="110" spans="1:6" ht="20.25" customHeight="1">
      <c r="A110" s="26"/>
      <c r="B110" s="29"/>
      <c r="C110" s="24"/>
      <c r="D110" s="24"/>
      <c r="E110" s="24"/>
    </row>
    <row r="115" spans="1:6" ht="21">
      <c r="A115" s="10" t="s">
        <v>19</v>
      </c>
      <c r="B115" s="14" t="s">
        <v>30</v>
      </c>
    </row>
    <row r="116" spans="1:6" ht="21">
      <c r="A116" s="10" t="s">
        <v>25</v>
      </c>
      <c r="B116" s="11">
        <v>41143</v>
      </c>
    </row>
    <row r="117" spans="1:6" ht="21">
      <c r="A117" s="10" t="s">
        <v>21</v>
      </c>
      <c r="B117" s="11">
        <v>41144</v>
      </c>
    </row>
    <row r="118" spans="1:6" ht="21.75" thickBot="1">
      <c r="A118" s="10" t="s">
        <v>20</v>
      </c>
      <c r="B118" s="10">
        <v>5</v>
      </c>
    </row>
    <row r="119" spans="1:6">
      <c r="A119" s="17"/>
      <c r="B119" s="19" t="s">
        <v>53</v>
      </c>
      <c r="C119" s="19"/>
      <c r="D119" s="19"/>
      <c r="E119" s="19"/>
      <c r="F119" s="20"/>
    </row>
    <row r="120" spans="1:6">
      <c r="A120" t="s">
        <v>0</v>
      </c>
      <c r="B120" t="s">
        <v>2</v>
      </c>
      <c r="C120" t="s">
        <v>3</v>
      </c>
      <c r="D120" t="s">
        <v>4</v>
      </c>
      <c r="E120" t="s">
        <v>5</v>
      </c>
      <c r="F120" t="s">
        <v>1</v>
      </c>
    </row>
    <row r="121" spans="1:6">
      <c r="A121" t="s">
        <v>6</v>
      </c>
      <c r="B121">
        <v>146</v>
      </c>
      <c r="C121">
        <v>0</v>
      </c>
      <c r="D121">
        <v>146</v>
      </c>
      <c r="E121" s="18">
        <f>B121/D121</f>
        <v>1</v>
      </c>
      <c r="F121" t="s">
        <v>7</v>
      </c>
    </row>
    <row r="122" spans="1:6">
      <c r="A122" t="s">
        <v>8</v>
      </c>
      <c r="B122">
        <v>1</v>
      </c>
      <c r="C122">
        <v>0</v>
      </c>
      <c r="D122">
        <v>1</v>
      </c>
      <c r="E122" s="18">
        <f t="shared" ref="E122:E131" si="7">B122/D122</f>
        <v>1</v>
      </c>
      <c r="F122" t="s">
        <v>7</v>
      </c>
    </row>
    <row r="123" spans="1:6">
      <c r="A123" t="s">
        <v>9</v>
      </c>
      <c r="B123">
        <v>93</v>
      </c>
      <c r="C123">
        <v>0</v>
      </c>
      <c r="D123">
        <v>93</v>
      </c>
      <c r="E123" s="18">
        <f t="shared" si="7"/>
        <v>1</v>
      </c>
      <c r="F123" t="s">
        <v>7</v>
      </c>
    </row>
    <row r="124" spans="1:6">
      <c r="A124" t="s">
        <v>10</v>
      </c>
      <c r="B124">
        <v>6489</v>
      </c>
      <c r="C124">
        <v>0</v>
      </c>
      <c r="D124">
        <v>6489</v>
      </c>
      <c r="E124" s="18">
        <f t="shared" si="7"/>
        <v>1</v>
      </c>
      <c r="F124" t="s">
        <v>7</v>
      </c>
    </row>
    <row r="125" spans="1:6">
      <c r="A125" t="s">
        <v>12</v>
      </c>
      <c r="B125">
        <v>6489</v>
      </c>
      <c r="C125">
        <v>0</v>
      </c>
      <c r="D125">
        <v>6489</v>
      </c>
      <c r="E125" s="18">
        <f t="shared" si="7"/>
        <v>1</v>
      </c>
      <c r="F125" t="s">
        <v>7</v>
      </c>
    </row>
    <row r="126" spans="1:6">
      <c r="A126" t="s">
        <v>13</v>
      </c>
      <c r="B126">
        <v>808</v>
      </c>
      <c r="C126">
        <v>0</v>
      </c>
      <c r="D126">
        <v>808</v>
      </c>
      <c r="E126" s="18">
        <f t="shared" si="7"/>
        <v>1</v>
      </c>
      <c r="F126" t="s">
        <v>7</v>
      </c>
    </row>
    <row r="127" spans="1:6">
      <c r="A127" t="s">
        <v>14</v>
      </c>
      <c r="B127">
        <v>21170</v>
      </c>
      <c r="C127">
        <v>15</v>
      </c>
      <c r="D127">
        <v>21185</v>
      </c>
      <c r="E127" s="18">
        <f t="shared" si="7"/>
        <v>0.99929195185272601</v>
      </c>
      <c r="F127" t="s">
        <v>54</v>
      </c>
    </row>
    <row r="128" spans="1:6">
      <c r="A128" t="s">
        <v>15</v>
      </c>
      <c r="B128">
        <v>21055</v>
      </c>
      <c r="C128">
        <v>0</v>
      </c>
      <c r="D128">
        <v>21055</v>
      </c>
      <c r="E128" s="18">
        <f t="shared" si="7"/>
        <v>1</v>
      </c>
      <c r="F128" t="s">
        <v>7</v>
      </c>
    </row>
    <row r="129" spans="1:6">
      <c r="A129" t="s">
        <v>16</v>
      </c>
      <c r="B129">
        <v>46582</v>
      </c>
      <c r="C129">
        <v>0</v>
      </c>
      <c r="D129">
        <v>46582</v>
      </c>
      <c r="E129" s="18">
        <f t="shared" si="7"/>
        <v>1</v>
      </c>
      <c r="F129" t="s">
        <v>7</v>
      </c>
    </row>
    <row r="130" spans="1:6">
      <c r="A130" t="s">
        <v>17</v>
      </c>
      <c r="B130">
        <v>750</v>
      </c>
      <c r="C130">
        <v>58</v>
      </c>
      <c r="D130">
        <v>808</v>
      </c>
      <c r="E130" s="18">
        <f t="shared" si="7"/>
        <v>0.92821782178217827</v>
      </c>
      <c r="F130" t="s">
        <v>47</v>
      </c>
    </row>
    <row r="131" spans="1:6">
      <c r="A131" t="s">
        <v>18</v>
      </c>
      <c r="B131">
        <v>1671</v>
      </c>
      <c r="C131">
        <v>0</v>
      </c>
      <c r="D131">
        <v>1671</v>
      </c>
      <c r="E131" s="18">
        <f t="shared" si="7"/>
        <v>1</v>
      </c>
      <c r="F131" t="s">
        <v>7</v>
      </c>
    </row>
    <row r="134" spans="1:6">
      <c r="A134" s="21" t="s">
        <v>26</v>
      </c>
      <c r="B134" s="21"/>
      <c r="C134" s="21"/>
      <c r="D134" s="21"/>
      <c r="E134" s="21"/>
    </row>
    <row r="135" spans="1:6">
      <c r="A135" s="16" t="s">
        <v>0</v>
      </c>
      <c r="B135" s="22" t="s">
        <v>22</v>
      </c>
      <c r="C135" s="23"/>
      <c r="D135" s="23"/>
      <c r="E135" s="23"/>
    </row>
    <row r="136" spans="1:6" ht="15" hidden="1" customHeight="1">
      <c r="A136" s="15"/>
      <c r="B136" s="24"/>
      <c r="C136" s="24"/>
      <c r="D136" s="24"/>
      <c r="E136" s="24"/>
    </row>
    <row r="137" spans="1:6" ht="33.75" customHeight="1">
      <c r="A137" s="25" t="s">
        <v>14</v>
      </c>
      <c r="B137" s="27" t="s">
        <v>55</v>
      </c>
      <c r="C137" s="28"/>
      <c r="D137" s="28"/>
      <c r="E137" s="28"/>
    </row>
    <row r="138" spans="1:6" hidden="1">
      <c r="A138" s="26"/>
      <c r="B138" s="29"/>
      <c r="C138" s="24"/>
      <c r="D138" s="24"/>
      <c r="E138" s="24"/>
    </row>
    <row r="139" spans="1:6" ht="15.75" customHeight="1"/>
    <row r="140" spans="1:6" ht="12.75" customHeight="1"/>
    <row r="142" spans="1:6" ht="20.25" customHeight="1"/>
    <row r="143" spans="1:6" ht="21">
      <c r="A143" s="10" t="s">
        <v>19</v>
      </c>
      <c r="B143" s="14" t="s">
        <v>30</v>
      </c>
    </row>
    <row r="144" spans="1:6" ht="21">
      <c r="A144" s="10" t="s">
        <v>25</v>
      </c>
      <c r="B144" s="11">
        <v>41141</v>
      </c>
    </row>
    <row r="145" spans="1:6" ht="21">
      <c r="A145" s="10" t="s">
        <v>21</v>
      </c>
      <c r="B145" s="11">
        <v>41142</v>
      </c>
    </row>
    <row r="146" spans="1:6" ht="21.75" thickBot="1">
      <c r="A146" s="10" t="s">
        <v>20</v>
      </c>
      <c r="B146" s="10">
        <v>4</v>
      </c>
    </row>
    <row r="147" spans="1:6">
      <c r="A147" s="17"/>
      <c r="B147" s="19" t="s">
        <v>46</v>
      </c>
      <c r="C147" s="19"/>
      <c r="D147" s="19"/>
      <c r="E147" s="19"/>
      <c r="F147" s="20"/>
    </row>
    <row r="148" spans="1:6">
      <c r="A148" t="s">
        <v>0</v>
      </c>
      <c r="B148" t="s">
        <v>2</v>
      </c>
      <c r="C148" t="s">
        <v>3</v>
      </c>
      <c r="D148" t="s">
        <v>4</v>
      </c>
      <c r="E148" t="s">
        <v>5</v>
      </c>
      <c r="F148" t="s">
        <v>1</v>
      </c>
    </row>
    <row r="149" spans="1:6">
      <c r="A149" t="s">
        <v>6</v>
      </c>
      <c r="B149">
        <v>146</v>
      </c>
      <c r="C149">
        <v>0</v>
      </c>
      <c r="D149">
        <v>146</v>
      </c>
      <c r="E149" s="18">
        <f>B149/D149</f>
        <v>1</v>
      </c>
      <c r="F149" t="s">
        <v>7</v>
      </c>
    </row>
    <row r="150" spans="1:6">
      <c r="A150" t="s">
        <v>8</v>
      </c>
      <c r="B150">
        <v>1</v>
      </c>
      <c r="C150">
        <v>0</v>
      </c>
      <c r="D150">
        <v>1</v>
      </c>
      <c r="E150" s="18">
        <f t="shared" ref="E150:E159" si="8">B150/D150</f>
        <v>1</v>
      </c>
      <c r="F150" t="s">
        <v>7</v>
      </c>
    </row>
    <row r="151" spans="1:6">
      <c r="A151" t="s">
        <v>9</v>
      </c>
      <c r="B151">
        <v>93</v>
      </c>
      <c r="C151">
        <v>0</v>
      </c>
      <c r="D151">
        <v>93</v>
      </c>
      <c r="E151" s="18">
        <f t="shared" si="8"/>
        <v>1</v>
      </c>
      <c r="F151" t="s">
        <v>7</v>
      </c>
    </row>
    <row r="152" spans="1:6">
      <c r="A152" t="s">
        <v>10</v>
      </c>
      <c r="B152">
        <v>6476</v>
      </c>
      <c r="C152">
        <v>2</v>
      </c>
      <c r="D152">
        <v>6478</v>
      </c>
      <c r="E152" s="18">
        <f t="shared" si="8"/>
        <v>0.9996912627354122</v>
      </c>
      <c r="F152" t="s">
        <v>11</v>
      </c>
    </row>
    <row r="153" spans="1:6">
      <c r="A153" t="s">
        <v>12</v>
      </c>
      <c r="B153">
        <v>6461</v>
      </c>
      <c r="C153">
        <v>17</v>
      </c>
      <c r="D153">
        <v>6478</v>
      </c>
      <c r="E153" s="18">
        <f t="shared" si="8"/>
        <v>0.99737573325100337</v>
      </c>
      <c r="F153" t="s">
        <v>11</v>
      </c>
    </row>
    <row r="154" spans="1:6">
      <c r="A154" t="s">
        <v>13</v>
      </c>
      <c r="B154">
        <v>803</v>
      </c>
      <c r="C154">
        <v>0</v>
      </c>
      <c r="D154">
        <v>803</v>
      </c>
      <c r="E154" s="18">
        <f t="shared" si="8"/>
        <v>1</v>
      </c>
      <c r="F154" t="s">
        <v>7</v>
      </c>
    </row>
    <row r="155" spans="1:6">
      <c r="A155" t="s">
        <v>14</v>
      </c>
      <c r="B155">
        <v>12650</v>
      </c>
      <c r="C155">
        <v>8494</v>
      </c>
      <c r="D155">
        <v>21144</v>
      </c>
      <c r="E155" s="18">
        <f t="shared" si="8"/>
        <v>0.5982784714339765</v>
      </c>
      <c r="F155" t="s">
        <v>50</v>
      </c>
    </row>
    <row r="156" spans="1:6">
      <c r="A156" t="s">
        <v>15</v>
      </c>
      <c r="B156">
        <v>20986</v>
      </c>
      <c r="C156">
        <v>50</v>
      </c>
      <c r="D156">
        <v>21036</v>
      </c>
      <c r="E156" s="18">
        <f t="shared" si="8"/>
        <v>0.99762312226659056</v>
      </c>
      <c r="F156" t="s">
        <v>49</v>
      </c>
    </row>
    <row r="157" spans="1:6">
      <c r="A157" t="s">
        <v>16</v>
      </c>
      <c r="B157">
        <v>46375</v>
      </c>
      <c r="C157">
        <v>157</v>
      </c>
      <c r="D157">
        <v>46532</v>
      </c>
      <c r="E157" s="18">
        <f t="shared" si="8"/>
        <v>0.99662597782171414</v>
      </c>
      <c r="F157" t="s">
        <v>48</v>
      </c>
    </row>
    <row r="158" spans="1:6">
      <c r="A158" t="s">
        <v>17</v>
      </c>
      <c r="B158">
        <v>746</v>
      </c>
      <c r="C158">
        <v>57</v>
      </c>
      <c r="D158">
        <v>803</v>
      </c>
      <c r="E158" s="18">
        <f t="shared" si="8"/>
        <v>0.92901618929016194</v>
      </c>
      <c r="F158" t="s">
        <v>47</v>
      </c>
    </row>
    <row r="159" spans="1:6">
      <c r="A159" t="s">
        <v>18</v>
      </c>
      <c r="B159">
        <v>1658</v>
      </c>
      <c r="C159">
        <v>0</v>
      </c>
      <c r="D159">
        <v>1658</v>
      </c>
      <c r="E159" s="18">
        <f t="shared" si="8"/>
        <v>1</v>
      </c>
      <c r="F159" t="s">
        <v>7</v>
      </c>
    </row>
    <row r="162" spans="1:5">
      <c r="A162" s="21" t="s">
        <v>26</v>
      </c>
      <c r="B162" s="21"/>
      <c r="C162" s="21"/>
      <c r="D162" s="21"/>
      <c r="E162" s="21"/>
    </row>
    <row r="163" spans="1:5">
      <c r="A163" s="16" t="s">
        <v>0</v>
      </c>
      <c r="B163" s="22" t="s">
        <v>22</v>
      </c>
      <c r="C163" s="23"/>
      <c r="D163" s="23"/>
      <c r="E163" s="23"/>
    </row>
    <row r="164" spans="1:5">
      <c r="A164" s="15"/>
      <c r="B164" s="24"/>
      <c r="C164" s="24"/>
      <c r="D164" s="24"/>
      <c r="E164" s="24"/>
    </row>
    <row r="165" spans="1:5">
      <c r="A165" s="25" t="s">
        <v>24</v>
      </c>
      <c r="B165" s="30" t="s">
        <v>51</v>
      </c>
      <c r="C165" s="31"/>
      <c r="D165" s="31"/>
      <c r="E165" s="31"/>
    </row>
    <row r="166" spans="1:5">
      <c r="A166" s="26"/>
      <c r="B166" s="32"/>
      <c r="C166" s="33"/>
      <c r="D166" s="33"/>
      <c r="E166" s="33"/>
    </row>
    <row r="167" spans="1:5" ht="15" hidden="1" customHeight="1">
      <c r="A167" s="25" t="s">
        <v>23</v>
      </c>
      <c r="B167" s="27" t="s">
        <v>52</v>
      </c>
      <c r="C167" s="28"/>
      <c r="D167" s="28"/>
      <c r="E167" s="28"/>
    </row>
    <row r="168" spans="1:5" ht="45.75" customHeight="1">
      <c r="A168" s="26"/>
      <c r="B168" s="29"/>
      <c r="C168" s="24"/>
      <c r="D168" s="24"/>
      <c r="E168" s="24"/>
    </row>
    <row r="169" spans="1:5" hidden="1">
      <c r="A169" s="25" t="s">
        <v>14</v>
      </c>
      <c r="B169" s="27" t="s">
        <v>34</v>
      </c>
      <c r="C169" s="28"/>
      <c r="D169" s="28"/>
      <c r="E169" s="28"/>
    </row>
    <row r="170" spans="1:5" ht="15.75" customHeight="1">
      <c r="A170" s="26"/>
      <c r="B170" s="29"/>
      <c r="C170" s="24"/>
      <c r="D170" s="24"/>
      <c r="E170" s="24"/>
    </row>
    <row r="171" spans="1:5" ht="21.75" customHeight="1"/>
    <row r="174" spans="1:5" ht="21">
      <c r="A174" s="10" t="s">
        <v>19</v>
      </c>
      <c r="B174" s="14" t="s">
        <v>30</v>
      </c>
    </row>
    <row r="175" spans="1:5" ht="21">
      <c r="A175" s="10" t="s">
        <v>25</v>
      </c>
      <c r="B175" s="11">
        <v>41136</v>
      </c>
    </row>
    <row r="176" spans="1:5" ht="21">
      <c r="A176" s="10" t="s">
        <v>21</v>
      </c>
      <c r="B176" s="11">
        <v>41137</v>
      </c>
    </row>
    <row r="177" spans="1:6" ht="21.75" thickBot="1">
      <c r="A177" s="10" t="s">
        <v>20</v>
      </c>
      <c r="B177" s="10">
        <v>3</v>
      </c>
    </row>
    <row r="178" spans="1:6">
      <c r="A178" s="17"/>
      <c r="B178" s="19" t="s">
        <v>45</v>
      </c>
      <c r="C178" s="19"/>
      <c r="D178" s="19"/>
      <c r="E178" s="19"/>
      <c r="F178" s="20"/>
    </row>
    <row r="179" spans="1:6">
      <c r="A179" t="s">
        <v>0</v>
      </c>
      <c r="B179" t="s">
        <v>2</v>
      </c>
      <c r="C179" t="s">
        <v>3</v>
      </c>
      <c r="D179" t="s">
        <v>4</v>
      </c>
      <c r="E179" t="s">
        <v>5</v>
      </c>
      <c r="F179" t="s">
        <v>1</v>
      </c>
    </row>
    <row r="180" spans="1:6">
      <c r="A180" t="s">
        <v>6</v>
      </c>
      <c r="B180">
        <v>146</v>
      </c>
      <c r="C180">
        <v>0</v>
      </c>
      <c r="D180">
        <v>146</v>
      </c>
      <c r="E180" s="18">
        <f>B180/D180</f>
        <v>1</v>
      </c>
      <c r="F180" t="s">
        <v>7</v>
      </c>
    </row>
    <row r="181" spans="1:6">
      <c r="A181" t="s">
        <v>8</v>
      </c>
      <c r="B181">
        <v>1</v>
      </c>
      <c r="C181">
        <v>0</v>
      </c>
      <c r="D181">
        <v>1</v>
      </c>
      <c r="E181" s="18">
        <f t="shared" ref="E181:E190" si="9">B181/D181</f>
        <v>1</v>
      </c>
      <c r="F181" t="s">
        <v>7</v>
      </c>
    </row>
    <row r="182" spans="1:6">
      <c r="A182" t="s">
        <v>9</v>
      </c>
      <c r="B182">
        <v>93</v>
      </c>
      <c r="C182">
        <v>0</v>
      </c>
      <c r="D182">
        <v>93</v>
      </c>
      <c r="E182" s="18">
        <f t="shared" si="9"/>
        <v>1</v>
      </c>
      <c r="F182" t="s">
        <v>7</v>
      </c>
    </row>
    <row r="183" spans="1:6">
      <c r="A183" t="s">
        <v>10</v>
      </c>
      <c r="B183">
        <v>6469</v>
      </c>
      <c r="C183">
        <v>5</v>
      </c>
      <c r="D183">
        <v>6474</v>
      </c>
      <c r="E183" s="18">
        <f t="shared" si="9"/>
        <v>0.99922767995057149</v>
      </c>
      <c r="F183" t="s">
        <v>11</v>
      </c>
    </row>
    <row r="184" spans="1:6">
      <c r="A184" t="s">
        <v>12</v>
      </c>
      <c r="B184">
        <v>6455</v>
      </c>
      <c r="C184">
        <v>19</v>
      </c>
      <c r="D184">
        <v>6474</v>
      </c>
      <c r="E184" s="18">
        <f t="shared" si="9"/>
        <v>0.9970651838121718</v>
      </c>
      <c r="F184" t="s">
        <v>11</v>
      </c>
    </row>
    <row r="185" spans="1:6">
      <c r="A185" t="s">
        <v>13</v>
      </c>
      <c r="B185">
        <v>801</v>
      </c>
      <c r="C185">
        <v>0</v>
      </c>
      <c r="D185">
        <v>801</v>
      </c>
      <c r="E185" s="18">
        <f t="shared" si="9"/>
        <v>1</v>
      </c>
      <c r="F185" t="s">
        <v>7</v>
      </c>
    </row>
    <row r="186" spans="1:6">
      <c r="A186" t="s">
        <v>14</v>
      </c>
      <c r="B186">
        <v>0</v>
      </c>
      <c r="C186">
        <v>21127</v>
      </c>
      <c r="D186">
        <v>21127</v>
      </c>
      <c r="E186" s="18">
        <f t="shared" si="9"/>
        <v>0</v>
      </c>
      <c r="F186" t="s">
        <v>33</v>
      </c>
    </row>
    <row r="187" spans="1:6">
      <c r="A187" t="s">
        <v>15</v>
      </c>
      <c r="B187">
        <v>19949</v>
      </c>
      <c r="C187">
        <v>1110</v>
      </c>
      <c r="D187">
        <v>21059</v>
      </c>
      <c r="E187" s="18">
        <f t="shared" si="9"/>
        <v>0.94729094448929196</v>
      </c>
      <c r="F187" t="s">
        <v>33</v>
      </c>
    </row>
    <row r="188" spans="1:6">
      <c r="A188" t="s">
        <v>16</v>
      </c>
      <c r="B188">
        <v>44261</v>
      </c>
      <c r="C188">
        <v>2434</v>
      </c>
      <c r="D188">
        <v>46695</v>
      </c>
      <c r="E188" s="18">
        <f t="shared" si="9"/>
        <v>0.94787450476496415</v>
      </c>
      <c r="F188" t="s">
        <v>11</v>
      </c>
    </row>
    <row r="189" spans="1:6">
      <c r="A189" t="s">
        <v>17</v>
      </c>
      <c r="B189">
        <v>746</v>
      </c>
      <c r="C189">
        <v>55</v>
      </c>
      <c r="D189">
        <v>801</v>
      </c>
      <c r="E189" s="18">
        <f t="shared" si="9"/>
        <v>0.93133583021223476</v>
      </c>
      <c r="F189" t="s">
        <v>11</v>
      </c>
    </row>
    <row r="190" spans="1:6">
      <c r="A190" t="s">
        <v>18</v>
      </c>
      <c r="B190">
        <v>1651</v>
      </c>
      <c r="C190">
        <v>0</v>
      </c>
      <c r="D190">
        <v>1651</v>
      </c>
      <c r="E190" s="18">
        <f t="shared" si="9"/>
        <v>1</v>
      </c>
      <c r="F190" t="s">
        <v>7</v>
      </c>
    </row>
    <row r="193" spans="1:5">
      <c r="A193" s="21" t="s">
        <v>26</v>
      </c>
      <c r="B193" s="21"/>
      <c r="C193" s="21"/>
      <c r="D193" s="21"/>
      <c r="E193" s="21"/>
    </row>
    <row r="194" spans="1:5">
      <c r="A194" s="16" t="s">
        <v>0</v>
      </c>
      <c r="B194" s="22" t="s">
        <v>22</v>
      </c>
      <c r="C194" s="23"/>
      <c r="D194" s="23"/>
      <c r="E194" s="23"/>
    </row>
    <row r="195" spans="1:5">
      <c r="A195" s="15"/>
      <c r="B195" s="24"/>
      <c r="C195" s="24"/>
      <c r="D195" s="24"/>
      <c r="E195" s="24"/>
    </row>
    <row r="196" spans="1:5">
      <c r="A196" s="25" t="s">
        <v>24</v>
      </c>
      <c r="B196" s="30" t="s">
        <v>44</v>
      </c>
      <c r="C196" s="31"/>
      <c r="D196" s="31"/>
      <c r="E196" s="31"/>
    </row>
    <row r="197" spans="1:5">
      <c r="A197" s="26"/>
      <c r="B197" s="32"/>
      <c r="C197" s="33"/>
      <c r="D197" s="33"/>
      <c r="E197" s="33"/>
    </row>
    <row r="198" spans="1:5">
      <c r="A198" s="25" t="s">
        <v>23</v>
      </c>
      <c r="B198" s="27" t="s">
        <v>41</v>
      </c>
      <c r="C198" s="28"/>
      <c r="D198" s="28"/>
      <c r="E198" s="28"/>
    </row>
    <row r="199" spans="1:5">
      <c r="A199" s="26"/>
      <c r="B199" s="29"/>
      <c r="C199" s="24"/>
      <c r="D199" s="24"/>
      <c r="E199" s="24"/>
    </row>
    <row r="200" spans="1:5">
      <c r="A200" s="25" t="s">
        <v>14</v>
      </c>
      <c r="B200" s="27" t="s">
        <v>34</v>
      </c>
      <c r="C200" s="28"/>
      <c r="D200" s="28"/>
      <c r="E200" s="28"/>
    </row>
    <row r="201" spans="1:5" ht="15" hidden="1" customHeight="1">
      <c r="A201" s="26"/>
      <c r="B201" s="29"/>
      <c r="C201" s="24"/>
      <c r="D201" s="24"/>
      <c r="E201" s="24"/>
    </row>
    <row r="202" spans="1:5" ht="45.75" customHeight="1">
      <c r="A202" s="25" t="s">
        <v>36</v>
      </c>
      <c r="B202" s="27" t="s">
        <v>37</v>
      </c>
      <c r="C202" s="28"/>
      <c r="D202" s="28"/>
      <c r="E202" s="28"/>
    </row>
    <row r="203" spans="1:5" hidden="1">
      <c r="A203" s="26"/>
      <c r="B203" s="29"/>
      <c r="C203" s="24"/>
      <c r="D203" s="24"/>
      <c r="E203" s="24"/>
    </row>
    <row r="204" spans="1:5" ht="15.75" customHeight="1"/>
    <row r="205" spans="1:5" ht="21.75" customHeight="1"/>
    <row r="208" spans="1:5" ht="21">
      <c r="A208" s="10" t="s">
        <v>19</v>
      </c>
      <c r="B208" s="14" t="s">
        <v>30</v>
      </c>
    </row>
    <row r="209" spans="1:6" ht="21">
      <c r="A209" s="10" t="s">
        <v>25</v>
      </c>
      <c r="B209" s="11">
        <v>41129</v>
      </c>
    </row>
    <row r="210" spans="1:6" ht="21">
      <c r="A210" s="10" t="s">
        <v>21</v>
      </c>
      <c r="B210" s="11">
        <v>41130</v>
      </c>
    </row>
    <row r="211" spans="1:6" ht="21.75" thickBot="1">
      <c r="A211" s="10" t="s">
        <v>20</v>
      </c>
      <c r="B211" s="10">
        <v>2</v>
      </c>
    </row>
    <row r="212" spans="1:6">
      <c r="A212" s="17"/>
      <c r="B212" s="19" t="s">
        <v>40</v>
      </c>
      <c r="C212" s="19"/>
      <c r="D212" s="19"/>
      <c r="E212" s="19"/>
      <c r="F212" s="20"/>
    </row>
    <row r="213" spans="1:6">
      <c r="A213" t="s">
        <v>0</v>
      </c>
      <c r="B213" t="s">
        <v>2</v>
      </c>
      <c r="C213" t="s">
        <v>3</v>
      </c>
      <c r="D213" t="s">
        <v>4</v>
      </c>
      <c r="E213" t="s">
        <v>5</v>
      </c>
      <c r="F213" t="s">
        <v>1</v>
      </c>
    </row>
    <row r="214" spans="1:6">
      <c r="A214" t="s">
        <v>6</v>
      </c>
      <c r="B214">
        <v>146</v>
      </c>
      <c r="C214">
        <v>0</v>
      </c>
      <c r="D214">
        <v>146</v>
      </c>
      <c r="E214" s="18">
        <f>B214/D214</f>
        <v>1</v>
      </c>
      <c r="F214" t="s">
        <v>7</v>
      </c>
    </row>
    <row r="215" spans="1:6">
      <c r="A215" t="s">
        <v>8</v>
      </c>
      <c r="B215">
        <v>1</v>
      </c>
      <c r="C215">
        <v>0</v>
      </c>
      <c r="D215">
        <v>1</v>
      </c>
      <c r="E215" s="18">
        <f t="shared" ref="E215:E224" si="10">B215/D215</f>
        <v>1</v>
      </c>
      <c r="F215" t="s">
        <v>7</v>
      </c>
    </row>
    <row r="216" spans="1:6">
      <c r="A216" t="s">
        <v>9</v>
      </c>
      <c r="B216">
        <v>92</v>
      </c>
      <c r="C216">
        <v>0</v>
      </c>
      <c r="D216">
        <v>92</v>
      </c>
      <c r="E216" s="18">
        <f t="shared" si="10"/>
        <v>1</v>
      </c>
      <c r="F216" t="s">
        <v>7</v>
      </c>
    </row>
    <row r="217" spans="1:6">
      <c r="A217" t="s">
        <v>10</v>
      </c>
      <c r="B217">
        <v>6384</v>
      </c>
      <c r="C217">
        <v>83</v>
      </c>
      <c r="D217">
        <v>6467</v>
      </c>
      <c r="E217" s="18">
        <f t="shared" si="10"/>
        <v>0.98716561002010206</v>
      </c>
      <c r="F217" t="s">
        <v>11</v>
      </c>
    </row>
    <row r="218" spans="1:6" ht="27.75" customHeight="1">
      <c r="A218" t="s">
        <v>12</v>
      </c>
      <c r="B218">
        <v>6349</v>
      </c>
      <c r="C218">
        <v>118</v>
      </c>
      <c r="D218">
        <v>6467</v>
      </c>
      <c r="E218" s="18">
        <f t="shared" si="10"/>
        <v>0.98175351785990417</v>
      </c>
      <c r="F218" t="s">
        <v>11</v>
      </c>
    </row>
    <row r="219" spans="1:6">
      <c r="A219" t="s">
        <v>13</v>
      </c>
      <c r="B219">
        <v>785</v>
      </c>
      <c r="C219">
        <v>0</v>
      </c>
      <c r="D219">
        <v>785</v>
      </c>
      <c r="E219" s="18">
        <f t="shared" si="10"/>
        <v>1</v>
      </c>
      <c r="F219" t="s">
        <v>7</v>
      </c>
    </row>
    <row r="220" spans="1:6">
      <c r="A220" t="s">
        <v>14</v>
      </c>
      <c r="B220">
        <v>0</v>
      </c>
      <c r="C220">
        <v>21083</v>
      </c>
      <c r="D220">
        <v>21083</v>
      </c>
      <c r="E220" s="18">
        <f t="shared" si="10"/>
        <v>0</v>
      </c>
      <c r="F220" t="s">
        <v>33</v>
      </c>
    </row>
    <row r="221" spans="1:6">
      <c r="A221" t="s">
        <v>15</v>
      </c>
      <c r="B221">
        <v>20367</v>
      </c>
      <c r="C221">
        <v>674</v>
      </c>
      <c r="D221">
        <v>21041</v>
      </c>
      <c r="E221" s="18">
        <f t="shared" si="10"/>
        <v>0.96796730193431868</v>
      </c>
      <c r="F221" t="s">
        <v>33</v>
      </c>
    </row>
    <row r="222" spans="1:6">
      <c r="A222" t="s">
        <v>16</v>
      </c>
      <c r="B222">
        <v>45018</v>
      </c>
      <c r="C222">
        <v>1620</v>
      </c>
      <c r="D222">
        <v>46638</v>
      </c>
      <c r="E222" s="18">
        <f t="shared" si="10"/>
        <v>0.96526437668853726</v>
      </c>
      <c r="F222" t="s">
        <v>11</v>
      </c>
    </row>
    <row r="223" spans="1:6">
      <c r="A223" t="s">
        <v>17</v>
      </c>
      <c r="B223">
        <v>712</v>
      </c>
      <c r="C223">
        <v>73</v>
      </c>
      <c r="D223">
        <v>785</v>
      </c>
      <c r="E223" s="18">
        <f t="shared" si="10"/>
        <v>0.90700636942675161</v>
      </c>
      <c r="F223" t="s">
        <v>11</v>
      </c>
    </row>
    <row r="224" spans="1:6">
      <c r="A224" t="s">
        <v>18</v>
      </c>
      <c r="B224">
        <v>1627</v>
      </c>
      <c r="C224">
        <v>0</v>
      </c>
      <c r="D224">
        <v>1627</v>
      </c>
      <c r="E224" s="18">
        <f t="shared" si="10"/>
        <v>1</v>
      </c>
      <c r="F224" t="s">
        <v>7</v>
      </c>
    </row>
    <row r="227" spans="1:5">
      <c r="A227" s="21" t="s">
        <v>26</v>
      </c>
      <c r="B227" s="21"/>
      <c r="C227" s="21"/>
      <c r="D227" s="21"/>
      <c r="E227" s="21"/>
    </row>
    <row r="228" spans="1:5">
      <c r="A228" s="16" t="s">
        <v>0</v>
      </c>
      <c r="B228" s="22" t="s">
        <v>22</v>
      </c>
      <c r="C228" s="23"/>
      <c r="D228" s="23"/>
      <c r="E228" s="23"/>
    </row>
    <row r="229" spans="1:5">
      <c r="A229" s="15"/>
      <c r="B229" s="24"/>
      <c r="C229" s="24"/>
      <c r="D229" s="24"/>
      <c r="E229" s="24"/>
    </row>
    <row r="230" spans="1:5">
      <c r="A230" s="25" t="s">
        <v>24</v>
      </c>
      <c r="B230" s="30" t="s">
        <v>42</v>
      </c>
      <c r="C230" s="31"/>
      <c r="D230" s="31"/>
      <c r="E230" s="31"/>
    </row>
    <row r="231" spans="1:5">
      <c r="A231" s="26"/>
      <c r="B231" s="32"/>
      <c r="C231" s="33"/>
      <c r="D231" s="33"/>
      <c r="E231" s="33"/>
    </row>
    <row r="232" spans="1:5">
      <c r="A232" s="25" t="s">
        <v>23</v>
      </c>
      <c r="B232" s="27" t="s">
        <v>41</v>
      </c>
      <c r="C232" s="28"/>
      <c r="D232" s="28"/>
      <c r="E232" s="28"/>
    </row>
    <row r="233" spans="1:5">
      <c r="A233" s="26"/>
      <c r="B233" s="29"/>
      <c r="C233" s="24"/>
      <c r="D233" s="24"/>
      <c r="E233" s="24"/>
    </row>
    <row r="234" spans="1:5">
      <c r="A234" s="25" t="s">
        <v>14</v>
      </c>
      <c r="B234" s="27" t="s">
        <v>34</v>
      </c>
      <c r="C234" s="28"/>
      <c r="D234" s="28"/>
      <c r="E234" s="28"/>
    </row>
    <row r="235" spans="1:5">
      <c r="A235" s="26"/>
      <c r="B235" s="29"/>
      <c r="C235" s="24"/>
      <c r="D235" s="24"/>
      <c r="E235" s="24"/>
    </row>
    <row r="236" spans="1:5">
      <c r="A236" s="25" t="s">
        <v>36</v>
      </c>
      <c r="B236" s="27" t="s">
        <v>37</v>
      </c>
      <c r="C236" s="28"/>
      <c r="D236" s="28"/>
      <c r="E236" s="28"/>
    </row>
    <row r="237" spans="1:5">
      <c r="A237" s="26"/>
      <c r="B237" s="29"/>
      <c r="C237" s="24"/>
      <c r="D237" s="24"/>
      <c r="E237" s="24"/>
    </row>
    <row r="244" spans="1:6" ht="15" hidden="1" customHeight="1">
      <c r="A244" s="34" t="s">
        <v>28</v>
      </c>
      <c r="B244" s="34"/>
      <c r="C244" s="34"/>
      <c r="D244" s="34"/>
      <c r="E244" s="34"/>
    </row>
    <row r="245" spans="1:6" ht="33" customHeight="1">
      <c r="A245" s="35" t="s">
        <v>38</v>
      </c>
      <c r="B245" s="37" t="s">
        <v>43</v>
      </c>
      <c r="C245" s="38"/>
      <c r="D245" s="38"/>
      <c r="E245" s="38"/>
    </row>
    <row r="246" spans="1:6" hidden="1">
      <c r="A246" s="36"/>
      <c r="B246" s="39"/>
      <c r="C246" s="40"/>
      <c r="D246" s="40"/>
      <c r="E246" s="40"/>
    </row>
    <row r="247" spans="1:6" ht="23.25" customHeight="1"/>
    <row r="248" spans="1:6" ht="22.5" customHeight="1"/>
    <row r="251" spans="1:6" ht="21">
      <c r="A251" s="10" t="s">
        <v>19</v>
      </c>
      <c r="B251" s="14" t="s">
        <v>30</v>
      </c>
    </row>
    <row r="252" spans="1:6" ht="21">
      <c r="A252" s="10" t="s">
        <v>25</v>
      </c>
      <c r="B252" s="11">
        <v>41109</v>
      </c>
    </row>
    <row r="253" spans="1:6" ht="21">
      <c r="A253" s="10" t="s">
        <v>21</v>
      </c>
      <c r="B253" s="11">
        <v>41110</v>
      </c>
    </row>
    <row r="254" spans="1:6" ht="21.75" thickBot="1">
      <c r="A254" s="10" t="s">
        <v>20</v>
      </c>
      <c r="B254" s="10">
        <v>1</v>
      </c>
    </row>
    <row r="255" spans="1:6" ht="15.75" thickBot="1">
      <c r="A255" s="9"/>
      <c r="B255" s="41" t="s">
        <v>27</v>
      </c>
      <c r="C255" s="41"/>
      <c r="D255" s="41"/>
      <c r="E255" s="41"/>
      <c r="F255" s="42"/>
    </row>
    <row r="256" spans="1:6" ht="15.75" thickBot="1">
      <c r="A256" s="7" t="s">
        <v>0</v>
      </c>
      <c r="B256" s="8" t="s">
        <v>2</v>
      </c>
      <c r="C256" s="8" t="s">
        <v>3</v>
      </c>
      <c r="D256" s="8" t="s">
        <v>4</v>
      </c>
      <c r="E256" s="8" t="s">
        <v>5</v>
      </c>
      <c r="F256" s="8" t="s">
        <v>1</v>
      </c>
    </row>
    <row r="257" spans="1:6" ht="16.5" thickTop="1" thickBot="1">
      <c r="A257" s="1" t="s">
        <v>6</v>
      </c>
      <c r="B257" s="12">
        <v>127</v>
      </c>
      <c r="C257" s="12">
        <v>0</v>
      </c>
      <c r="D257" s="12">
        <v>127</v>
      </c>
      <c r="E257" s="3">
        <f>B257/D257</f>
        <v>1</v>
      </c>
      <c r="F257" s="2" t="s">
        <v>7</v>
      </c>
    </row>
    <row r="258" spans="1:6" ht="15.75" thickBot="1">
      <c r="A258" s="4" t="s">
        <v>8</v>
      </c>
      <c r="B258" s="13">
        <v>1</v>
      </c>
      <c r="C258" s="13">
        <v>0</v>
      </c>
      <c r="D258" s="13">
        <v>1</v>
      </c>
      <c r="E258" s="3">
        <f t="shared" ref="E258:E267" si="11">B258/D258</f>
        <v>1</v>
      </c>
      <c r="F258" s="5" t="s">
        <v>7</v>
      </c>
    </row>
    <row r="259" spans="1:6" ht="15.75" thickBot="1">
      <c r="A259" s="4" t="s">
        <v>9</v>
      </c>
      <c r="B259" s="12">
        <v>82</v>
      </c>
      <c r="C259" s="12">
        <v>10</v>
      </c>
      <c r="D259" s="12">
        <v>92</v>
      </c>
      <c r="E259" s="3">
        <f t="shared" si="11"/>
        <v>0.89130434782608692</v>
      </c>
      <c r="F259" s="2" t="s">
        <v>7</v>
      </c>
    </row>
    <row r="260" spans="1:6" ht="15.75" thickBot="1">
      <c r="A260" s="4" t="s">
        <v>10</v>
      </c>
      <c r="B260" s="13">
        <v>6073</v>
      </c>
      <c r="C260" s="13">
        <v>372</v>
      </c>
      <c r="D260" s="13">
        <v>6445</v>
      </c>
      <c r="E260" s="3">
        <f t="shared" si="11"/>
        <v>0.94228083785880523</v>
      </c>
      <c r="F260" s="2" t="s">
        <v>11</v>
      </c>
    </row>
    <row r="261" spans="1:6" ht="15.75" thickBot="1">
      <c r="A261" s="4" t="s">
        <v>12</v>
      </c>
      <c r="B261" s="12">
        <v>3647</v>
      </c>
      <c r="C261" s="12">
        <v>2797</v>
      </c>
      <c r="D261" s="12">
        <v>6444</v>
      </c>
      <c r="E261" s="3">
        <f t="shared" si="11"/>
        <v>0.56595282433271266</v>
      </c>
      <c r="F261" s="2" t="s">
        <v>11</v>
      </c>
    </row>
    <row r="262" spans="1:6" ht="15.75" thickBot="1">
      <c r="A262" s="4" t="s">
        <v>13</v>
      </c>
      <c r="B262" s="13">
        <v>765</v>
      </c>
      <c r="C262" s="13">
        <v>0</v>
      </c>
      <c r="D262" s="13">
        <v>765</v>
      </c>
      <c r="E262" s="3">
        <f t="shared" si="11"/>
        <v>1</v>
      </c>
      <c r="F262" s="2" t="s">
        <v>7</v>
      </c>
    </row>
    <row r="263" spans="1:6" ht="27.75" customHeight="1" thickBot="1">
      <c r="A263" s="4" t="s">
        <v>14</v>
      </c>
      <c r="B263" s="12">
        <v>0</v>
      </c>
      <c r="C263" s="12">
        <v>20968</v>
      </c>
      <c r="D263" s="12">
        <v>20968</v>
      </c>
      <c r="E263" s="3">
        <f t="shared" si="11"/>
        <v>0</v>
      </c>
      <c r="F263" s="2" t="s">
        <v>33</v>
      </c>
    </row>
    <row r="264" spans="1:6" ht="15.75" thickBot="1">
      <c r="A264" s="4" t="s">
        <v>15</v>
      </c>
      <c r="B264" s="13">
        <v>9689</v>
      </c>
      <c r="C264" s="13">
        <v>11276</v>
      </c>
      <c r="D264" s="13">
        <v>20965</v>
      </c>
      <c r="E264" s="3">
        <f t="shared" si="11"/>
        <v>0.46215120438826618</v>
      </c>
      <c r="F264" s="2" t="s">
        <v>33</v>
      </c>
    </row>
    <row r="265" spans="1:6" ht="15.75" thickBot="1">
      <c r="A265" s="4" t="s">
        <v>16</v>
      </c>
      <c r="B265" s="12">
        <v>20819</v>
      </c>
      <c r="C265" s="12">
        <v>25594</v>
      </c>
      <c r="D265" s="12">
        <v>46413</v>
      </c>
      <c r="E265" s="3">
        <f t="shared" si="11"/>
        <v>0.44855967078189302</v>
      </c>
      <c r="F265" s="2" t="s">
        <v>11</v>
      </c>
    </row>
    <row r="266" spans="1:6" ht="15.75" thickBot="1">
      <c r="A266" s="4" t="s">
        <v>17</v>
      </c>
      <c r="B266" s="13">
        <v>660</v>
      </c>
      <c r="C266" s="13">
        <v>105</v>
      </c>
      <c r="D266" s="13">
        <v>765</v>
      </c>
      <c r="E266" s="3">
        <f t="shared" si="11"/>
        <v>0.86274509803921573</v>
      </c>
      <c r="F266" s="2" t="s">
        <v>11</v>
      </c>
    </row>
    <row r="267" spans="1:6" ht="15.75" thickBot="1">
      <c r="A267" s="6" t="s">
        <v>18</v>
      </c>
      <c r="B267" s="12">
        <v>1594</v>
      </c>
      <c r="C267" s="12">
        <v>0</v>
      </c>
      <c r="D267" s="12">
        <v>1594</v>
      </c>
      <c r="E267" s="3">
        <f t="shared" si="11"/>
        <v>1</v>
      </c>
      <c r="F267" s="2" t="s">
        <v>29</v>
      </c>
    </row>
    <row r="270" spans="1:6">
      <c r="A270" s="21" t="s">
        <v>26</v>
      </c>
      <c r="B270" s="21"/>
      <c r="C270" s="21"/>
      <c r="D270" s="21"/>
      <c r="E270" s="21"/>
    </row>
    <row r="271" spans="1:6">
      <c r="A271" s="16" t="s">
        <v>0</v>
      </c>
      <c r="B271" s="22" t="s">
        <v>22</v>
      </c>
      <c r="C271" s="23"/>
      <c r="D271" s="23"/>
      <c r="E271" s="23"/>
    </row>
    <row r="272" spans="1:6">
      <c r="A272" s="15"/>
      <c r="B272" s="24"/>
      <c r="C272" s="24"/>
      <c r="D272" s="24"/>
      <c r="E272" s="24"/>
    </row>
    <row r="273" spans="1:5">
      <c r="A273" s="25" t="s">
        <v>24</v>
      </c>
      <c r="B273" s="30" t="s">
        <v>32</v>
      </c>
      <c r="C273" s="31"/>
      <c r="D273" s="31"/>
      <c r="E273" s="31"/>
    </row>
    <row r="274" spans="1:5">
      <c r="A274" s="26"/>
      <c r="B274" s="32"/>
      <c r="C274" s="33"/>
      <c r="D274" s="33"/>
      <c r="E274" s="33"/>
    </row>
    <row r="275" spans="1:5">
      <c r="A275" s="25" t="s">
        <v>23</v>
      </c>
      <c r="B275" s="27" t="s">
        <v>35</v>
      </c>
      <c r="C275" s="28"/>
      <c r="D275" s="28"/>
      <c r="E275" s="28"/>
    </row>
    <row r="276" spans="1:5">
      <c r="A276" s="26"/>
      <c r="B276" s="29"/>
      <c r="C276" s="24"/>
      <c r="D276" s="24"/>
      <c r="E276" s="24"/>
    </row>
    <row r="277" spans="1:5">
      <c r="A277" s="25" t="s">
        <v>9</v>
      </c>
      <c r="B277" s="27" t="s">
        <v>31</v>
      </c>
      <c r="C277" s="28"/>
      <c r="D277" s="28"/>
      <c r="E277" s="28"/>
    </row>
    <row r="278" spans="1:5">
      <c r="A278" s="26"/>
      <c r="B278" s="29"/>
      <c r="C278" s="24"/>
      <c r="D278" s="24"/>
      <c r="E278" s="24"/>
    </row>
    <row r="279" spans="1:5">
      <c r="A279" s="25" t="s">
        <v>14</v>
      </c>
      <c r="B279" s="27" t="s">
        <v>34</v>
      </c>
      <c r="C279" s="28"/>
      <c r="D279" s="28"/>
      <c r="E279" s="28"/>
    </row>
    <row r="280" spans="1:5">
      <c r="A280" s="26"/>
      <c r="B280" s="29"/>
      <c r="C280" s="24"/>
      <c r="D280" s="24"/>
      <c r="E280" s="24"/>
    </row>
    <row r="281" spans="1:5">
      <c r="A281" s="25" t="s">
        <v>36</v>
      </c>
      <c r="B281" s="27" t="s">
        <v>37</v>
      </c>
      <c r="C281" s="28"/>
      <c r="D281" s="28"/>
      <c r="E281" s="28"/>
    </row>
    <row r="282" spans="1:5">
      <c r="A282" s="26"/>
      <c r="B282" s="29"/>
      <c r="C282" s="24"/>
      <c r="D282" s="24"/>
      <c r="E282" s="24"/>
    </row>
    <row r="289" spans="1:5">
      <c r="A289" s="34" t="s">
        <v>28</v>
      </c>
      <c r="B289" s="34"/>
      <c r="C289" s="34"/>
      <c r="D289" s="34"/>
      <c r="E289" s="34"/>
    </row>
    <row r="290" spans="1:5">
      <c r="A290" s="35" t="s">
        <v>38</v>
      </c>
      <c r="B290" s="37" t="s">
        <v>39</v>
      </c>
      <c r="C290" s="38"/>
      <c r="D290" s="38"/>
      <c r="E290" s="38"/>
    </row>
    <row r="291" spans="1:5">
      <c r="A291" s="36"/>
      <c r="B291" s="39"/>
      <c r="C291" s="40"/>
      <c r="D291" s="40"/>
      <c r="E291" s="40"/>
    </row>
  </sheetData>
  <mergeCells count="94">
    <mergeCell ref="A25:A26"/>
    <mergeCell ref="B25:E26"/>
    <mergeCell ref="A55:A56"/>
    <mergeCell ref="B55:E56"/>
    <mergeCell ref="A27:A28"/>
    <mergeCell ref="B27:E28"/>
    <mergeCell ref="B5:F5"/>
    <mergeCell ref="A20:E20"/>
    <mergeCell ref="B21:E21"/>
    <mergeCell ref="B22:E22"/>
    <mergeCell ref="A23:A24"/>
    <mergeCell ref="B23:E24"/>
    <mergeCell ref="B35:F35"/>
    <mergeCell ref="A50:E50"/>
    <mergeCell ref="B51:E51"/>
    <mergeCell ref="B52:E52"/>
    <mergeCell ref="A53:A54"/>
    <mergeCell ref="B53:E54"/>
    <mergeCell ref="B91:F91"/>
    <mergeCell ref="A106:E106"/>
    <mergeCell ref="B107:E107"/>
    <mergeCell ref="B108:E108"/>
    <mergeCell ref="A109:A110"/>
    <mergeCell ref="B109:E110"/>
    <mergeCell ref="A167:A168"/>
    <mergeCell ref="B167:E168"/>
    <mergeCell ref="A169:A170"/>
    <mergeCell ref="B169:E170"/>
    <mergeCell ref="B147:F147"/>
    <mergeCell ref="A162:E162"/>
    <mergeCell ref="B163:E163"/>
    <mergeCell ref="B164:E164"/>
    <mergeCell ref="A165:A166"/>
    <mergeCell ref="B165:E165"/>
    <mergeCell ref="B166:E166"/>
    <mergeCell ref="A290:A291"/>
    <mergeCell ref="B290:E291"/>
    <mergeCell ref="B255:F255"/>
    <mergeCell ref="A270:E270"/>
    <mergeCell ref="B271:E271"/>
    <mergeCell ref="B272:E272"/>
    <mergeCell ref="A289:E289"/>
    <mergeCell ref="A277:A278"/>
    <mergeCell ref="B277:E278"/>
    <mergeCell ref="A279:A280"/>
    <mergeCell ref="B279:E280"/>
    <mergeCell ref="A281:A282"/>
    <mergeCell ref="B281:E282"/>
    <mergeCell ref="A273:A274"/>
    <mergeCell ref="B273:E273"/>
    <mergeCell ref="B274:E274"/>
    <mergeCell ref="A232:A233"/>
    <mergeCell ref="B232:E233"/>
    <mergeCell ref="A234:A235"/>
    <mergeCell ref="B234:E235"/>
    <mergeCell ref="A236:A237"/>
    <mergeCell ref="B236:E237"/>
    <mergeCell ref="B212:F212"/>
    <mergeCell ref="A227:E227"/>
    <mergeCell ref="B228:E228"/>
    <mergeCell ref="B229:E229"/>
    <mergeCell ref="A230:A231"/>
    <mergeCell ref="B230:E230"/>
    <mergeCell ref="B231:E231"/>
    <mergeCell ref="A244:E244"/>
    <mergeCell ref="A245:A246"/>
    <mergeCell ref="B245:E246"/>
    <mergeCell ref="A275:A276"/>
    <mergeCell ref="B275:E276"/>
    <mergeCell ref="B194:E194"/>
    <mergeCell ref="B195:E195"/>
    <mergeCell ref="B196:E196"/>
    <mergeCell ref="B197:E197"/>
    <mergeCell ref="B178:F178"/>
    <mergeCell ref="A193:E193"/>
    <mergeCell ref="A200:A201"/>
    <mergeCell ref="B200:E201"/>
    <mergeCell ref="A202:A203"/>
    <mergeCell ref="B202:E203"/>
    <mergeCell ref="A196:A197"/>
    <mergeCell ref="A198:A199"/>
    <mergeCell ref="B198:E199"/>
    <mergeCell ref="A137:A138"/>
    <mergeCell ref="B137:E138"/>
    <mergeCell ref="B119:F119"/>
    <mergeCell ref="A134:E134"/>
    <mergeCell ref="B135:E135"/>
    <mergeCell ref="B136:E136"/>
    <mergeCell ref="B63:F63"/>
    <mergeCell ref="A78:E78"/>
    <mergeCell ref="B79:E79"/>
    <mergeCell ref="B80:E80"/>
    <mergeCell ref="A81:A82"/>
    <mergeCell ref="B81:E82"/>
  </mergeCells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Kolanchi</dc:creator>
  <cp:lastModifiedBy>muthuv</cp:lastModifiedBy>
  <dcterms:created xsi:type="dcterms:W3CDTF">2012-05-17T07:14:53Z</dcterms:created>
  <dcterms:modified xsi:type="dcterms:W3CDTF">2012-09-12T07:56:34Z</dcterms:modified>
</cp:coreProperties>
</file>