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E16"/>
  <c r="E15"/>
  <c r="E14"/>
  <c r="E13"/>
  <c r="E12"/>
  <c r="E11"/>
  <c r="E10"/>
  <c r="E9"/>
  <c r="E8"/>
  <c r="E7"/>
  <c r="E36"/>
  <c r="E35"/>
  <c r="E34"/>
  <c r="E33"/>
  <c r="E32"/>
  <c r="E31"/>
  <c r="E30"/>
  <c r="E29"/>
  <c r="E28"/>
  <c r="E27"/>
  <c r="E26"/>
  <c r="E69"/>
  <c r="E68"/>
  <c r="E67"/>
  <c r="E66"/>
  <c r="E65"/>
  <c r="E64"/>
  <c r="E63"/>
  <c r="E62"/>
  <c r="E61"/>
  <c r="E60"/>
  <c r="E59"/>
  <c r="E112" l="1"/>
  <c r="E111"/>
  <c r="E110"/>
  <c r="E109"/>
  <c r="E108"/>
  <c r="E107"/>
  <c r="E106"/>
  <c r="E105"/>
  <c r="E104"/>
  <c r="E103"/>
  <c r="E102"/>
  <c r="E148"/>
  <c r="E151"/>
  <c r="E150"/>
  <c r="E149"/>
  <c r="E147"/>
  <c r="E146"/>
  <c r="E145"/>
  <c r="E144"/>
  <c r="E143"/>
  <c r="E142"/>
  <c r="E141"/>
  <c r="E193"/>
  <c r="E192"/>
  <c r="E191"/>
  <c r="E190"/>
  <c r="E189"/>
  <c r="E188"/>
  <c r="E187"/>
  <c r="E186"/>
  <c r="E185"/>
  <c r="E184"/>
  <c r="E183"/>
  <c r="E226"/>
  <c r="E227"/>
  <c r="E228"/>
  <c r="E229"/>
  <c r="E230"/>
  <c r="E225"/>
  <c r="E224"/>
  <c r="E223"/>
  <c r="E222"/>
  <c r="E221"/>
  <c r="E220"/>
</calcChain>
</file>

<file path=xl/sharedStrings.xml><?xml version="1.0" encoding="utf-8"?>
<sst xmlns="http://schemas.openxmlformats.org/spreadsheetml/2006/main" count="321" uniqueCount="56">
  <si>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</si>
  <si>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</si>
  <si>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</si>
  <si>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</si>
  <si>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</si>
  <si>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</si>
  <si>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</si>
  <si>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</si>
  <si>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</si>
  <si>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</si>
  <si>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</si>
  <si>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</si>
  <si>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</si>
  <si>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</si>
  <si>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</si>
  <si>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</si>
  <si>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</si>
  <si>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</si>
  <si>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StaffSchool</t>
  </si>
  <si>
    <t>District:</t>
  </si>
  <si>
    <t>Iteration (Round):</t>
  </si>
  <si>
    <t>Date of Validation:</t>
  </si>
  <si>
    <t>Errors</t>
  </si>
  <si>
    <t>Student</t>
  </si>
  <si>
    <t>IEP</t>
  </si>
  <si>
    <t>File Date:</t>
  </si>
  <si>
    <t>Major Causes of Failures</t>
  </si>
  <si>
    <t>Iteration 1</t>
  </si>
  <si>
    <t>Vallivue</t>
  </si>
  <si>
    <t xml:space="preserve">1. Some SchoolCodes do not exist in School file. But it existed in Student File.
2. Disability1Code and HomeDistrictCode are required field. It can not be blank.
3. Some DistrictCodes do not exist in District file, but it existed in Student file. Missing District Codes : 002, 132, 490
</t>
  </si>
  <si>
    <t xml:space="preserve">1. LatestEvaluvation Date &amp; NextEvaluvation Date are required fields. It can not be blank.
</t>
  </si>
  <si>
    <t>1. StaffEmail is required field. It can not be blank.</t>
  </si>
  <si>
    <t>1. ObjText is required field. It can not be blank.</t>
  </si>
  <si>
    <t xml:space="preserve">1. Some ServiceProviderTitlecodes existed in service file, but it did not exist in Selectlist file. Ex: SPL, SE.ST,04,05,53, etc ,..
</t>
  </si>
  <si>
    <t xml:space="preserve">1. Some SchoolCodes do not exist in School file. But it existed in Student File.
2. HomeDistrictCode are required field. It can not be blank.
3. Some DistrictCodes do not exist in District file, but it existed in Student file. Missing District Codes : 002, 132.
</t>
  </si>
  <si>
    <t>1. StaffEmail is unique field. It can not be repeated.</t>
  </si>
  <si>
    <t xml:space="preserve">1.  DistrictCode '559'  do not exist in District file, but it existed in Student file. 
</t>
  </si>
  <si>
    <t>Changes</t>
  </si>
  <si>
    <t>Major Changes made</t>
  </si>
  <si>
    <t>1. I took ConsentForServiceDate as optional, but It is required field according to our specifications.</t>
  </si>
  <si>
    <t>SelectList</t>
  </si>
  <si>
    <t>1. I have given value for Grade as '01', '02',..etc. Originally It was 1,2,…etc, but in Student file They gave '01', '02', '03',..for GradeLevel.</t>
  </si>
  <si>
    <t>Iteration 4</t>
  </si>
  <si>
    <t xml:space="preserve">1. ServiceProviderTitleCode '23' did not exist in selectlist file, but it existed in Service file. 
</t>
  </si>
  <si>
    <t xml:space="preserve">1. I have given value for Grade as '01', '02',..,09. Originally It was 1,2,…9, but in Student file They gave '01', '02', '03',..for GradeLevel.
2. I have given value for LRE code as ‘01’,02’ and  ‘03’. Originally It was 1,2,3, but in IEP file It was ’01, ‘02’, and ‘03’  for LRE code.
</t>
  </si>
  <si>
    <t>1. I took ConsentForServiceDate as optional, but It is required field according to our specifications. If I take ConsentServiceDate as required, all the records are failed for validation.</t>
  </si>
  <si>
    <t>Iteration 5</t>
  </si>
  <si>
    <t xml:space="preserve">1. Some Student records had incorrect combination of SchoolCode and DistrictCode.
2. HomeDistrictCode is required column, It  cannot be blank.
3. DistrictCode  ‘132’, ‘002’ did not exist in School file, but it existed in Student file.
4. SchoolCode ‘490’  did not exist in School file, but it existed in  Student file.
</t>
  </si>
  <si>
    <t>StaffEmailIDs were missing for some records</t>
  </si>
  <si>
    <t>StaffEmailIDs were missing for some records.</t>
  </si>
  <si>
    <t xml:space="preserve">1. ServiceProviderTitleCode '27','05', 'SE.ST' and  '04' etc., did not exist in selectlist file, but it existed in Service file.
2. ServiceDefinitionCode ‘53’ did not exist in selectlist file, but it existed in Service file.
</t>
  </si>
  <si>
    <t>Iteration 6</t>
  </si>
  <si>
    <t>StaffEmailID was missing for one record.</t>
  </si>
  <si>
    <t xml:space="preserve">1.StaffEmailID was missing for one record.
</t>
  </si>
  <si>
    <t xml:space="preserve">1. ServiceProviderTitleCodes ('05', 'MATH' and  '04' ) are did not exist in selectlist file, but it existed in Service file.
2. ServiceDefinitionCode ‘16S’ did not exist in selectlist file, but it existed in Service file.
</t>
  </si>
  <si>
    <t>Iteration 7</t>
  </si>
</sst>
</file>

<file path=xl/styles.xml><?xml version="1.0" encoding="utf-8"?>
<styleSheet xmlns="http://schemas.openxmlformats.org/spreadsheetml/2006/main">
  <numFmts count="3">
    <numFmt numFmtId="164" formatCode="_ * #,##0.00_ ;_ * \-#,##0.00_ ;_ * &quot;-&quot;??_ ;_ @_ "/>
    <numFmt numFmtId="165" formatCode="[$-14009]d\ mmmm\ yyyy;@"/>
    <numFmt numFmtId="166"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8">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34">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top/>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medium">
        <color rgb="FFFFFFFF"/>
      </left>
      <right style="thin">
        <color theme="0" tint="-4.9989318521683403E-2"/>
      </right>
      <top style="thin">
        <color theme="0" tint="-4.9989318521683403E-2"/>
      </top>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medium">
        <color rgb="FFFFFFFF"/>
      </left>
      <right/>
      <top style="thin">
        <color theme="0"/>
      </top>
      <bottom/>
      <diagonal/>
    </border>
    <border>
      <left style="thin">
        <color theme="0" tint="-4.9989318521683403E-2"/>
      </left>
      <right/>
      <top style="thin">
        <color theme="0"/>
      </top>
      <bottom/>
      <diagonal/>
    </border>
    <border>
      <left style="medium">
        <color rgb="FFFFFFFF"/>
      </left>
      <right style="thin">
        <color theme="0" tint="-4.9989318521683403E-2"/>
      </right>
      <top/>
      <bottom style="thin">
        <color theme="0"/>
      </bottom>
      <diagonal/>
    </border>
    <border>
      <left style="thin">
        <color theme="0"/>
      </left>
      <right/>
      <top style="thin">
        <color theme="0" tint="-4.9989318521683403E-2"/>
      </top>
      <bottom/>
      <diagonal/>
    </border>
    <border>
      <left style="thin">
        <color theme="0"/>
      </left>
      <right/>
      <top style="thin">
        <color theme="0"/>
      </top>
      <bottom/>
      <diagonal/>
    </border>
    <border>
      <left style="thin">
        <color theme="0"/>
      </left>
      <right/>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164" fontId="1" fillId="0" borderId="0" applyFont="0" applyFill="0" applyBorder="0" applyAlignment="0" applyProtection="0"/>
  </cellStyleXfs>
  <cellXfs count="66">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5" fontId="3" fillId="0" borderId="0" xfId="0" applyNumberFormat="1" applyFont="1"/>
    <xf numFmtId="166" fontId="0" fillId="3" borderId="2" xfId="1" applyNumberFormat="1" applyFont="1" applyFill="1" applyBorder="1" applyAlignment="1">
      <alignment horizontal="right" vertical="top" wrapText="1"/>
    </xf>
    <xf numFmtId="166" fontId="0" fillId="4" borderId="2" xfId="1" applyNumberFormat="1" applyFont="1" applyFill="1" applyBorder="1" applyAlignment="1">
      <alignment horizontal="right" vertical="top" wrapText="1"/>
    </xf>
    <xf numFmtId="0" fontId="3" fillId="0" borderId="0" xfId="0" applyFont="1" applyAlignment="1">
      <alignment horizontal="center"/>
    </xf>
    <xf numFmtId="0" fontId="2" fillId="6" borderId="17" xfId="0" applyFont="1" applyFill="1" applyBorder="1" applyAlignment="1">
      <alignment vertical="top" wrapText="1"/>
    </xf>
    <xf numFmtId="0" fontId="2" fillId="6" borderId="10" xfId="0" applyFont="1" applyFill="1" applyBorder="1" applyAlignment="1">
      <alignment horizontal="center" vertical="top" wrapText="1"/>
    </xf>
    <xf numFmtId="0" fontId="0" fillId="7" borderId="22"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2" fillId="6" borderId="18" xfId="0" applyFont="1" applyFill="1" applyBorder="1" applyAlignment="1">
      <alignment vertical="top" wrapText="1"/>
    </xf>
    <xf numFmtId="0" fontId="2" fillId="6" borderId="17" xfId="0" applyFont="1" applyFill="1" applyBorder="1" applyAlignment="1">
      <alignment vertical="top" wrapText="1"/>
    </xf>
    <xf numFmtId="0" fontId="2" fillId="6" borderId="27" xfId="0" applyFont="1" applyFill="1" applyBorder="1" applyAlignment="1">
      <alignment horizontal="left" vertical="top" wrapText="1"/>
    </xf>
    <xf numFmtId="0" fontId="0" fillId="7" borderId="23" xfId="0" applyFill="1" applyBorder="1" applyAlignment="1">
      <alignment horizontal="left" vertical="top" wrapText="1"/>
    </xf>
    <xf numFmtId="0" fontId="2" fillId="6" borderId="18" xfId="0" applyFont="1" applyFill="1" applyBorder="1" applyAlignment="1">
      <alignment vertical="top" wrapText="1"/>
    </xf>
    <xf numFmtId="0" fontId="2" fillId="6" borderId="17" xfId="0" applyFont="1" applyFill="1" applyBorder="1" applyAlignment="1">
      <alignment vertical="top" wrapText="1"/>
    </xf>
    <xf numFmtId="0" fontId="2" fillId="6" borderId="27" xfId="0" applyFont="1" applyFill="1" applyBorder="1" applyAlignment="1">
      <alignment horizontal="left" vertical="top" wrapText="1"/>
    </xf>
    <xf numFmtId="0" fontId="2" fillId="6" borderId="18" xfId="0" applyFont="1" applyFill="1" applyBorder="1" applyAlignment="1">
      <alignment vertical="top" wrapText="1"/>
    </xf>
    <xf numFmtId="0" fontId="0" fillId="7" borderId="23" xfId="0" applyFill="1" applyBorder="1" applyAlignment="1">
      <alignment horizontal="left" vertical="top" wrapText="1"/>
    </xf>
    <xf numFmtId="0" fontId="2" fillId="6" borderId="17" xfId="0" applyFont="1" applyFill="1" applyBorder="1" applyAlignment="1">
      <alignment vertical="top" wrapText="1"/>
    </xf>
    <xf numFmtId="0" fontId="2" fillId="6" borderId="27" xfId="0" applyFont="1" applyFill="1" applyBorder="1" applyAlignment="1">
      <alignment horizontal="left" vertical="top" wrapText="1"/>
    </xf>
    <xf numFmtId="0" fontId="2" fillId="6" borderId="18" xfId="0" applyFont="1" applyFill="1" applyBorder="1" applyAlignment="1">
      <alignment vertical="top" wrapText="1"/>
    </xf>
    <xf numFmtId="0" fontId="0" fillId="7" borderId="23" xfId="0" applyFill="1" applyBorder="1" applyAlignment="1">
      <alignment horizontal="left" vertical="top" wrapText="1"/>
    </xf>
    <xf numFmtId="0" fontId="2" fillId="6" borderId="17" xfId="0" applyFont="1" applyFill="1" applyBorder="1" applyAlignment="1">
      <alignment vertical="top" wrapText="1"/>
    </xf>
    <xf numFmtId="0" fontId="2" fillId="6" borderId="27" xfId="0" applyFont="1" applyFill="1" applyBorder="1" applyAlignment="1">
      <alignment horizontal="left" vertical="top" wrapText="1"/>
    </xf>
    <xf numFmtId="0" fontId="0" fillId="5" borderId="31" xfId="0" applyFill="1" applyBorder="1"/>
    <xf numFmtId="10" fontId="0" fillId="0" borderId="0" xfId="0" applyNumberFormat="1"/>
    <xf numFmtId="0" fontId="0" fillId="5" borderId="32" xfId="0" applyFill="1" applyBorder="1" applyAlignment="1">
      <alignment horizontal="center" vertical="center"/>
    </xf>
    <xf numFmtId="0" fontId="0" fillId="5" borderId="33" xfId="0" applyFill="1" applyBorder="1" applyAlignment="1">
      <alignment horizontal="center" vertical="center"/>
    </xf>
    <xf numFmtId="0" fontId="0" fillId="7" borderId="0" xfId="0" applyFill="1" applyBorder="1" applyAlignment="1">
      <alignment horizontal="left" vertical="top" wrapText="1"/>
    </xf>
    <xf numFmtId="0" fontId="2" fillId="6" borderId="21" xfId="0" applyFont="1" applyFill="1" applyBorder="1" applyAlignment="1">
      <alignment vertical="top" wrapText="1"/>
    </xf>
    <xf numFmtId="0" fontId="2" fillId="6" borderId="18" xfId="0" applyFont="1" applyFill="1" applyBorder="1" applyAlignment="1">
      <alignment vertical="top" wrapText="1"/>
    </xf>
    <xf numFmtId="0" fontId="0" fillId="7" borderId="26" xfId="0" applyFill="1" applyBorder="1" applyAlignment="1">
      <alignment horizontal="left" vertical="top" wrapText="1"/>
    </xf>
    <xf numFmtId="0" fontId="0" fillId="7" borderId="24" xfId="0" applyFill="1" applyBorder="1" applyAlignment="1">
      <alignment horizontal="left" vertical="top" wrapText="1"/>
    </xf>
    <xf numFmtId="0" fontId="0" fillId="7" borderId="19" xfId="0" applyFill="1" applyBorder="1" applyAlignment="1">
      <alignment horizontal="left" vertical="top" wrapText="1"/>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12" xfId="0" applyFill="1" applyBorder="1" applyAlignment="1">
      <alignment horizontal="center"/>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0" fillId="7" borderId="20" xfId="0" applyFill="1" applyBorder="1" applyAlignment="1">
      <alignment horizontal="left" vertical="top" wrapText="1"/>
    </xf>
    <xf numFmtId="0" fontId="0" fillId="7" borderId="12" xfId="0" applyFill="1" applyBorder="1" applyAlignment="1">
      <alignment horizontal="left" vertical="top" wrapText="1"/>
    </xf>
    <xf numFmtId="0" fontId="2" fillId="6" borderId="16" xfId="0" applyFont="1" applyFill="1" applyBorder="1" applyAlignment="1">
      <alignment vertical="top" wrapText="1"/>
    </xf>
    <xf numFmtId="0" fontId="2" fillId="6" borderId="17" xfId="0" applyFont="1" applyFill="1" applyBorder="1" applyAlignment="1">
      <alignment vertical="top" wrapText="1"/>
    </xf>
    <xf numFmtId="0" fontId="2" fillId="6" borderId="25" xfId="0" applyFont="1" applyFill="1" applyBorder="1" applyAlignment="1">
      <alignment horizontal="left" vertical="top" wrapText="1"/>
    </xf>
    <xf numFmtId="0" fontId="2" fillId="6" borderId="27" xfId="0" applyFont="1" applyFill="1" applyBorder="1" applyAlignment="1">
      <alignment horizontal="left" vertical="top" wrapText="1"/>
    </xf>
    <xf numFmtId="0" fontId="0" fillId="7" borderId="28" xfId="0" applyFill="1" applyBorder="1" applyAlignment="1">
      <alignment horizontal="left" vertical="top" wrapText="1"/>
    </xf>
    <xf numFmtId="0" fontId="0" fillId="7" borderId="11" xfId="0" applyFill="1" applyBorder="1" applyAlignment="1">
      <alignment horizontal="left" vertical="top" wrapText="1"/>
    </xf>
    <xf numFmtId="0" fontId="2" fillId="6" borderId="10" xfId="0" applyFont="1" applyFill="1" applyBorder="1" applyAlignment="1">
      <alignment horizontal="left" vertical="top" wrapText="1"/>
    </xf>
    <xf numFmtId="0" fontId="0" fillId="7" borderId="29" xfId="0" applyFill="1" applyBorder="1" applyAlignment="1">
      <alignment horizontal="left" vertical="top" wrapText="1"/>
    </xf>
    <xf numFmtId="0" fontId="0" fillId="7" borderId="30" xfId="0" applyFill="1" applyBorder="1" applyAlignment="1">
      <alignment horizontal="left" vertical="top" wrapText="1"/>
    </xf>
    <xf numFmtId="0" fontId="0" fillId="7" borderId="23" xfId="0" applyFill="1" applyBorder="1" applyAlignment="1">
      <alignment horizontal="left"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0" fillId="7" borderId="15" xfId="0" applyFill="1" applyBorder="1" applyAlignment="1">
      <alignment horizontal="left" vertical="top" wrapText="1"/>
    </xf>
  </cellXfs>
  <cellStyles count="2">
    <cellStyle name="Comma" xfId="1" builtinId="3"/>
    <cellStyle name="Normal" xfId="0" builtinId="0"/>
  </cellStyles>
  <dxfs count="6">
    <dxf>
      <numFmt numFmtId="14" formatCode="0.00%"/>
    </dxf>
    <dxf>
      <border outline="0">
        <top style="medium">
          <color indexed="64"/>
        </top>
      </border>
    </dxf>
    <dxf>
      <numFmt numFmtId="14" formatCode="0.00%"/>
    </dxf>
    <dxf>
      <border outline="0">
        <top style="medium">
          <color indexed="64"/>
        </top>
      </border>
    </dxf>
    <dxf>
      <numFmt numFmtId="14" formatCode="0.00%"/>
    </dxf>
    <dxf>
      <border outline="0">
        <top style="medium">
          <color indexed="64"/>
        </top>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58:F69" totalsRowShown="0" tableBorderDxfId="5">
  <tableColumns count="6">
    <tableColumn id="1" name="File Type"/>
    <tableColumn id="2" name="Successful Records"/>
    <tableColumn id="3" name="Failed Records"/>
    <tableColumn id="4" name="Total Records"/>
    <tableColumn id="5" name="% Good" dataDxfId="4">
      <calculatedColumnFormula>B59/D59</calculatedColumnFormula>
    </tableColumn>
    <tableColumn id="6" name="Result"/>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A25:F36" totalsRowShown="0" tableBorderDxfId="3">
  <tableColumns count="6">
    <tableColumn id="1" name="File Type"/>
    <tableColumn id="2" name="Successful Records"/>
    <tableColumn id="3" name="Failed Records"/>
    <tableColumn id="4" name="Total Records"/>
    <tableColumn id="5" name="% Good" dataDxfId="2">
      <calculatedColumnFormula>B26/D26</calculatedColumnFormula>
    </tableColumn>
    <tableColumn id="6" name="Result"/>
  </tableColumns>
  <tableStyleInfo name="TableStyleMedium9" showFirstColumn="0" showLastColumn="0" showRowStripes="1" showColumnStripes="0"/>
</table>
</file>

<file path=xl/tables/table3.xml><?xml version="1.0" encoding="utf-8"?>
<table xmlns="http://schemas.openxmlformats.org/spreadsheetml/2006/main" id="4" name="Table135" displayName="Table135" ref="A6:F17" totalsRowShown="0" tableBorderDxfId="1">
  <tableColumns count="6">
    <tableColumn id="1" name="File Type"/>
    <tableColumn id="2" name="Successful Records"/>
    <tableColumn id="3" name="Failed Records"/>
    <tableColumn id="4" name="Total Records"/>
    <tableColumn id="5" name="% Good" dataDxfId="0">
      <calculatedColumnFormula>B7/D7</calculatedColumnFormula>
    </tableColumn>
    <tableColumn id="6" name="Resul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dimension ref="A1:F249"/>
  <sheetViews>
    <sheetView tabSelected="1" workbookViewId="0">
      <selection activeCell="D3" sqref="D3"/>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39.7109375" customWidth="1"/>
  </cols>
  <sheetData>
    <row r="1" spans="1:6" ht="21">
      <c r="A1" s="10" t="s">
        <v>19</v>
      </c>
      <c r="B1" s="14" t="s">
        <v>28</v>
      </c>
    </row>
    <row r="2" spans="1:6" ht="21">
      <c r="A2" s="10" t="s">
        <v>25</v>
      </c>
      <c r="B2" s="11">
        <v>41138</v>
      </c>
    </row>
    <row r="3" spans="1:6" ht="21">
      <c r="A3" s="10" t="s">
        <v>21</v>
      </c>
      <c r="B3" s="11">
        <v>41138</v>
      </c>
    </row>
    <row r="4" spans="1:6" ht="21.75" thickBot="1">
      <c r="A4" s="10" t="s">
        <v>20</v>
      </c>
      <c r="B4" s="10">
        <v>7</v>
      </c>
    </row>
    <row r="5" spans="1:6">
      <c r="A5" s="36"/>
      <c r="B5" s="38" t="s">
        <v>55</v>
      </c>
      <c r="C5" s="38"/>
      <c r="D5" s="38"/>
      <c r="E5" s="38"/>
      <c r="F5" s="39"/>
    </row>
    <row r="6" spans="1:6">
      <c r="A6" t="s">
        <v>0</v>
      </c>
      <c r="B6" t="s">
        <v>2</v>
      </c>
      <c r="C6" t="s">
        <v>3</v>
      </c>
      <c r="D6" t="s">
        <v>4</v>
      </c>
      <c r="E6" t="s">
        <v>5</v>
      </c>
      <c r="F6" t="s">
        <v>1</v>
      </c>
    </row>
    <row r="7" spans="1:6">
      <c r="A7" t="s">
        <v>6</v>
      </c>
      <c r="B7">
        <v>212</v>
      </c>
      <c r="C7">
        <v>0</v>
      </c>
      <c r="D7">
        <v>212</v>
      </c>
      <c r="E7" s="37">
        <f>B7/D7</f>
        <v>1</v>
      </c>
      <c r="F7" t="s">
        <v>7</v>
      </c>
    </row>
    <row r="8" spans="1:6">
      <c r="A8" t="s">
        <v>8</v>
      </c>
      <c r="B8">
        <v>2</v>
      </c>
      <c r="C8">
        <v>0</v>
      </c>
      <c r="D8">
        <v>2</v>
      </c>
      <c r="E8" s="37">
        <f t="shared" ref="E8:E15" si="0">B8/D8</f>
        <v>1</v>
      </c>
      <c r="F8" t="s">
        <v>7</v>
      </c>
    </row>
    <row r="9" spans="1:6">
      <c r="A9" t="s">
        <v>9</v>
      </c>
      <c r="B9">
        <v>19</v>
      </c>
      <c r="C9">
        <v>0</v>
      </c>
      <c r="D9">
        <v>19</v>
      </c>
      <c r="E9" s="37">
        <f t="shared" si="0"/>
        <v>1</v>
      </c>
      <c r="F9" t="s">
        <v>7</v>
      </c>
    </row>
    <row r="10" spans="1:6">
      <c r="A10" t="s">
        <v>10</v>
      </c>
      <c r="B10">
        <v>831</v>
      </c>
      <c r="C10">
        <v>0</v>
      </c>
      <c r="D10">
        <v>831</v>
      </c>
      <c r="E10" s="37">
        <f t="shared" si="0"/>
        <v>1</v>
      </c>
      <c r="F10" t="s">
        <v>7</v>
      </c>
    </row>
    <row r="11" spans="1:6">
      <c r="A11" t="s">
        <v>12</v>
      </c>
      <c r="B11">
        <v>831</v>
      </c>
      <c r="C11">
        <v>0</v>
      </c>
      <c r="D11">
        <v>831</v>
      </c>
      <c r="E11" s="37">
        <f t="shared" si="0"/>
        <v>1</v>
      </c>
      <c r="F11" t="s">
        <v>7</v>
      </c>
    </row>
    <row r="12" spans="1:6">
      <c r="A12" t="s">
        <v>13</v>
      </c>
      <c r="B12">
        <v>124</v>
      </c>
      <c r="C12">
        <v>0</v>
      </c>
      <c r="D12">
        <v>124</v>
      </c>
      <c r="E12" s="37">
        <f t="shared" si="0"/>
        <v>1</v>
      </c>
      <c r="F12" t="s">
        <v>7</v>
      </c>
    </row>
    <row r="13" spans="1:6">
      <c r="A13" t="s">
        <v>14</v>
      </c>
      <c r="B13">
        <v>2157</v>
      </c>
      <c r="C13">
        <v>0</v>
      </c>
      <c r="D13">
        <v>2157</v>
      </c>
      <c r="E13" s="37">
        <f t="shared" si="0"/>
        <v>1</v>
      </c>
      <c r="F13" t="s">
        <v>7</v>
      </c>
    </row>
    <row r="14" spans="1:6">
      <c r="A14" t="s">
        <v>15</v>
      </c>
      <c r="B14">
        <v>3151</v>
      </c>
      <c r="C14">
        <v>0</v>
      </c>
      <c r="D14">
        <v>3151</v>
      </c>
      <c r="E14" s="37">
        <f t="shared" si="0"/>
        <v>1</v>
      </c>
      <c r="F14" t="s">
        <v>7</v>
      </c>
    </row>
    <row r="15" spans="1:6">
      <c r="A15" t="s">
        <v>16</v>
      </c>
      <c r="B15">
        <v>7302</v>
      </c>
      <c r="C15">
        <v>0</v>
      </c>
      <c r="D15">
        <v>7302</v>
      </c>
      <c r="E15" s="37">
        <f t="shared" si="0"/>
        <v>1</v>
      </c>
      <c r="F15" t="s">
        <v>7</v>
      </c>
    </row>
    <row r="16" spans="1:6">
      <c r="A16" t="s">
        <v>17</v>
      </c>
      <c r="B16">
        <v>2430</v>
      </c>
      <c r="C16">
        <v>0</v>
      </c>
      <c r="D16">
        <v>2430</v>
      </c>
      <c r="E16" s="37">
        <f>B16/D16</f>
        <v>1</v>
      </c>
      <c r="F16" t="s">
        <v>7</v>
      </c>
    </row>
    <row r="17" spans="1:6">
      <c r="A17" t="s">
        <v>18</v>
      </c>
      <c r="B17">
        <v>124</v>
      </c>
      <c r="C17">
        <v>0</v>
      </c>
      <c r="D17">
        <v>124</v>
      </c>
      <c r="E17" s="37">
        <f t="shared" ref="E17" si="1">B17/D17</f>
        <v>1</v>
      </c>
      <c r="F17" t="s">
        <v>7</v>
      </c>
    </row>
    <row r="20" spans="1:6" ht="21">
      <c r="A20" s="10" t="s">
        <v>19</v>
      </c>
      <c r="B20" s="14" t="s">
        <v>28</v>
      </c>
    </row>
    <row r="21" spans="1:6" ht="21">
      <c r="A21" s="10" t="s">
        <v>25</v>
      </c>
      <c r="B21" s="11">
        <v>41137</v>
      </c>
    </row>
    <row r="22" spans="1:6" ht="21">
      <c r="A22" s="10" t="s">
        <v>21</v>
      </c>
      <c r="B22" s="11">
        <v>41138</v>
      </c>
    </row>
    <row r="23" spans="1:6" ht="21.75" thickBot="1">
      <c r="A23" s="10" t="s">
        <v>20</v>
      </c>
      <c r="B23" s="10">
        <v>6</v>
      </c>
    </row>
    <row r="24" spans="1:6">
      <c r="A24" s="36"/>
      <c r="B24" s="38" t="s">
        <v>51</v>
      </c>
      <c r="C24" s="38"/>
      <c r="D24" s="38"/>
      <c r="E24" s="38"/>
      <c r="F24" s="39"/>
    </row>
    <row r="25" spans="1:6">
      <c r="A25" t="s">
        <v>0</v>
      </c>
      <c r="B25" t="s">
        <v>2</v>
      </c>
      <c r="C25" t="s">
        <v>3</v>
      </c>
      <c r="D25" t="s">
        <v>4</v>
      </c>
      <c r="E25" t="s">
        <v>5</v>
      </c>
      <c r="F25" t="s">
        <v>1</v>
      </c>
    </row>
    <row r="26" spans="1:6">
      <c r="A26" t="s">
        <v>6</v>
      </c>
      <c r="B26">
        <v>212</v>
      </c>
      <c r="C26">
        <v>0</v>
      </c>
      <c r="D26">
        <v>212</v>
      </c>
      <c r="E26" s="37">
        <f>B26/D26</f>
        <v>1</v>
      </c>
      <c r="F26" t="s">
        <v>7</v>
      </c>
    </row>
    <row r="27" spans="1:6">
      <c r="A27" t="s">
        <v>8</v>
      </c>
      <c r="B27">
        <v>2</v>
      </c>
      <c r="C27">
        <v>0</v>
      </c>
      <c r="D27">
        <v>2</v>
      </c>
      <c r="E27" s="37">
        <f t="shared" ref="E27:E34" si="2">B27/D27</f>
        <v>1</v>
      </c>
      <c r="F27" t="s">
        <v>7</v>
      </c>
    </row>
    <row r="28" spans="1:6">
      <c r="A28" t="s">
        <v>9</v>
      </c>
      <c r="B28">
        <v>19</v>
      </c>
      <c r="C28">
        <v>0</v>
      </c>
      <c r="D28">
        <v>19</v>
      </c>
      <c r="E28" s="37">
        <f t="shared" si="2"/>
        <v>1</v>
      </c>
      <c r="F28" t="s">
        <v>7</v>
      </c>
    </row>
    <row r="29" spans="1:6">
      <c r="A29" t="s">
        <v>10</v>
      </c>
      <c r="B29">
        <v>831</v>
      </c>
      <c r="C29">
        <v>0</v>
      </c>
      <c r="D29">
        <v>831</v>
      </c>
      <c r="E29" s="37">
        <f t="shared" si="2"/>
        <v>1</v>
      </c>
      <c r="F29" t="s">
        <v>7</v>
      </c>
    </row>
    <row r="30" spans="1:6">
      <c r="A30" t="s">
        <v>12</v>
      </c>
      <c r="B30">
        <v>831</v>
      </c>
      <c r="C30">
        <v>0</v>
      </c>
      <c r="D30">
        <v>831</v>
      </c>
      <c r="E30" s="37">
        <f t="shared" si="2"/>
        <v>1</v>
      </c>
      <c r="F30" t="s">
        <v>7</v>
      </c>
    </row>
    <row r="31" spans="1:6">
      <c r="A31" t="s">
        <v>13</v>
      </c>
      <c r="B31">
        <v>124</v>
      </c>
      <c r="C31">
        <v>1</v>
      </c>
      <c r="D31">
        <v>125</v>
      </c>
      <c r="E31" s="37">
        <f t="shared" si="2"/>
        <v>0.99199999999999999</v>
      </c>
      <c r="F31" t="s">
        <v>52</v>
      </c>
    </row>
    <row r="32" spans="1:6">
      <c r="A32" t="s">
        <v>14</v>
      </c>
      <c r="B32">
        <v>2159</v>
      </c>
      <c r="C32">
        <v>4</v>
      </c>
      <c r="D32">
        <v>2163</v>
      </c>
      <c r="E32" s="37">
        <f t="shared" si="2"/>
        <v>0.99815071659731858</v>
      </c>
      <c r="F32" t="s">
        <v>11</v>
      </c>
    </row>
    <row r="33" spans="1:6">
      <c r="A33" t="s">
        <v>15</v>
      </c>
      <c r="B33">
        <v>3151</v>
      </c>
      <c r="C33">
        <v>0</v>
      </c>
      <c r="D33">
        <v>3151</v>
      </c>
      <c r="E33" s="37">
        <f t="shared" si="2"/>
        <v>1</v>
      </c>
      <c r="F33" t="s">
        <v>7</v>
      </c>
    </row>
    <row r="34" spans="1:6">
      <c r="A34" t="s">
        <v>16</v>
      </c>
      <c r="B34">
        <v>7302</v>
      </c>
      <c r="C34">
        <v>0</v>
      </c>
      <c r="D34">
        <v>7302</v>
      </c>
      <c r="E34" s="37">
        <f t="shared" si="2"/>
        <v>1</v>
      </c>
      <c r="F34" t="s">
        <v>7</v>
      </c>
    </row>
    <row r="35" spans="1:6">
      <c r="A35" t="s">
        <v>17</v>
      </c>
      <c r="B35">
        <v>2430</v>
      </c>
      <c r="C35">
        <v>0</v>
      </c>
      <c r="D35">
        <v>2430</v>
      </c>
      <c r="E35" s="37">
        <f>B35/D35</f>
        <v>1</v>
      </c>
      <c r="F35" t="s">
        <v>7</v>
      </c>
    </row>
    <row r="36" spans="1:6">
      <c r="A36" t="s">
        <v>18</v>
      </c>
      <c r="B36">
        <v>124</v>
      </c>
      <c r="C36">
        <v>0</v>
      </c>
      <c r="D36">
        <v>124</v>
      </c>
      <c r="E36" s="37">
        <f t="shared" ref="E36" si="3">B36/D36</f>
        <v>1</v>
      </c>
      <c r="F36" t="s">
        <v>7</v>
      </c>
    </row>
    <row r="39" spans="1:6">
      <c r="A39" s="48" t="s">
        <v>26</v>
      </c>
      <c r="B39" s="48"/>
      <c r="C39" s="48"/>
      <c r="D39" s="48"/>
      <c r="E39" s="48"/>
    </row>
    <row r="40" spans="1:6">
      <c r="A40" s="16" t="s">
        <v>0</v>
      </c>
      <c r="B40" s="49" t="s">
        <v>22</v>
      </c>
      <c r="C40" s="50"/>
      <c r="D40" s="50"/>
      <c r="E40" s="50"/>
    </row>
    <row r="41" spans="1:6" ht="15" hidden="1" customHeight="1">
      <c r="A41" s="34"/>
      <c r="B41" s="40"/>
      <c r="C41" s="40"/>
      <c r="D41" s="40"/>
      <c r="E41" s="40"/>
    </row>
    <row r="42" spans="1:6" ht="15" hidden="1" customHeight="1">
      <c r="A42" s="32"/>
      <c r="B42" s="51"/>
      <c r="C42" s="52"/>
      <c r="D42" s="52"/>
      <c r="E42" s="52"/>
    </row>
    <row r="43" spans="1:6" ht="15.75" hidden="1" customHeight="1">
      <c r="A43" s="34"/>
      <c r="B43" s="40"/>
      <c r="C43" s="40"/>
      <c r="D43" s="40"/>
      <c r="E43" s="40"/>
    </row>
    <row r="44" spans="1:6" ht="2.25" hidden="1" customHeight="1">
      <c r="A44" s="35"/>
      <c r="B44" s="17"/>
      <c r="C44" s="33"/>
      <c r="D44" s="33"/>
      <c r="E44" s="33"/>
    </row>
    <row r="45" spans="1:6" ht="27" customHeight="1">
      <c r="A45" s="41" t="s">
        <v>14</v>
      </c>
      <c r="B45" s="43" t="s">
        <v>54</v>
      </c>
      <c r="C45" s="44"/>
      <c r="D45" s="44"/>
      <c r="E45" s="44"/>
    </row>
    <row r="46" spans="1:6" ht="40.5" customHeight="1">
      <c r="A46" s="42"/>
      <c r="B46" s="45"/>
      <c r="C46" s="40"/>
      <c r="D46" s="40"/>
      <c r="E46" s="40"/>
    </row>
    <row r="47" spans="1:6" ht="34.5" customHeight="1">
      <c r="A47" s="41" t="s">
        <v>13</v>
      </c>
      <c r="B47" s="43" t="s">
        <v>53</v>
      </c>
      <c r="C47" s="44"/>
      <c r="D47" s="44"/>
      <c r="E47" s="44"/>
    </row>
    <row r="48" spans="1:6" ht="4.5" hidden="1" customHeight="1">
      <c r="A48" s="42"/>
      <c r="B48" s="45"/>
      <c r="C48" s="40"/>
      <c r="D48" s="40"/>
      <c r="E48" s="40"/>
    </row>
    <row r="53" spans="1:6" ht="21">
      <c r="A53" s="10" t="s">
        <v>19</v>
      </c>
      <c r="B53" s="14" t="s">
        <v>28</v>
      </c>
    </row>
    <row r="54" spans="1:6" ht="21">
      <c r="A54" s="10" t="s">
        <v>25</v>
      </c>
      <c r="B54" s="11">
        <v>41128</v>
      </c>
    </row>
    <row r="55" spans="1:6" ht="21">
      <c r="A55" s="10" t="s">
        <v>21</v>
      </c>
      <c r="B55" s="11">
        <v>41129</v>
      </c>
    </row>
    <row r="56" spans="1:6" ht="21.75" thickBot="1">
      <c r="A56" s="10" t="s">
        <v>20</v>
      </c>
      <c r="B56" s="10">
        <v>5</v>
      </c>
    </row>
    <row r="57" spans="1:6">
      <c r="A57" s="36"/>
      <c r="B57" s="38" t="s">
        <v>46</v>
      </c>
      <c r="C57" s="38"/>
      <c r="D57" s="38"/>
      <c r="E57" s="38"/>
      <c r="F57" s="39"/>
    </row>
    <row r="58" spans="1:6">
      <c r="A58" t="s">
        <v>0</v>
      </c>
      <c r="B58" t="s">
        <v>2</v>
      </c>
      <c r="C58" t="s">
        <v>3</v>
      </c>
      <c r="D58" t="s">
        <v>4</v>
      </c>
      <c r="E58" t="s">
        <v>5</v>
      </c>
      <c r="F58" t="s">
        <v>1</v>
      </c>
    </row>
    <row r="59" spans="1:6">
      <c r="A59" t="s">
        <v>6</v>
      </c>
      <c r="B59">
        <v>212</v>
      </c>
      <c r="C59">
        <v>0</v>
      </c>
      <c r="D59">
        <v>212</v>
      </c>
      <c r="E59" s="37">
        <f>B59/D59</f>
        <v>1</v>
      </c>
      <c r="F59" t="s">
        <v>7</v>
      </c>
    </row>
    <row r="60" spans="1:6">
      <c r="A60" t="s">
        <v>8</v>
      </c>
      <c r="B60">
        <v>2</v>
      </c>
      <c r="C60">
        <v>0</v>
      </c>
      <c r="D60">
        <v>2</v>
      </c>
      <c r="E60" s="37">
        <f t="shared" ref="E60:E67" si="4">B60/D60</f>
        <v>1</v>
      </c>
      <c r="F60" t="s">
        <v>7</v>
      </c>
    </row>
    <row r="61" spans="1:6">
      <c r="A61" t="s">
        <v>9</v>
      </c>
      <c r="B61">
        <v>18</v>
      </c>
      <c r="C61">
        <v>0</v>
      </c>
      <c r="D61">
        <v>18</v>
      </c>
      <c r="E61" s="37">
        <f t="shared" si="4"/>
        <v>1</v>
      </c>
      <c r="F61" t="s">
        <v>7</v>
      </c>
    </row>
    <row r="62" spans="1:6">
      <c r="A62" t="s">
        <v>10</v>
      </c>
      <c r="B62">
        <v>809</v>
      </c>
      <c r="C62">
        <v>30</v>
      </c>
      <c r="D62">
        <v>839</v>
      </c>
      <c r="E62" s="37">
        <f t="shared" si="4"/>
        <v>0.96424314660309896</v>
      </c>
      <c r="F62" t="s">
        <v>11</v>
      </c>
    </row>
    <row r="63" spans="1:6">
      <c r="A63" t="s">
        <v>12</v>
      </c>
      <c r="B63">
        <v>807</v>
      </c>
      <c r="C63">
        <v>32</v>
      </c>
      <c r="D63">
        <v>839</v>
      </c>
      <c r="E63" s="37">
        <f t="shared" si="4"/>
        <v>0.96185935637663889</v>
      </c>
      <c r="F63" t="s">
        <v>11</v>
      </c>
    </row>
    <row r="64" spans="1:6">
      <c r="A64" t="s">
        <v>13</v>
      </c>
      <c r="B64">
        <v>122</v>
      </c>
      <c r="C64">
        <v>4</v>
      </c>
      <c r="D64">
        <v>126</v>
      </c>
      <c r="E64" s="37">
        <f t="shared" si="4"/>
        <v>0.96825396825396826</v>
      </c>
      <c r="F64" t="s">
        <v>48</v>
      </c>
    </row>
    <row r="65" spans="1:6">
      <c r="A65" t="s">
        <v>14</v>
      </c>
      <c r="B65">
        <v>2087</v>
      </c>
      <c r="C65">
        <v>85</v>
      </c>
      <c r="D65">
        <v>2172</v>
      </c>
      <c r="E65" s="37">
        <f t="shared" si="4"/>
        <v>0.96086556169429094</v>
      </c>
      <c r="F65" t="s">
        <v>11</v>
      </c>
    </row>
    <row r="66" spans="1:6">
      <c r="A66" t="s">
        <v>15</v>
      </c>
      <c r="B66">
        <v>3071</v>
      </c>
      <c r="C66">
        <v>83</v>
      </c>
      <c r="D66">
        <v>3154</v>
      </c>
      <c r="E66" s="37">
        <f t="shared" si="4"/>
        <v>0.97368421052631582</v>
      </c>
      <c r="F66" t="s">
        <v>11</v>
      </c>
    </row>
    <row r="67" spans="1:6">
      <c r="A67" t="s">
        <v>16</v>
      </c>
      <c r="B67">
        <v>7152</v>
      </c>
      <c r="C67">
        <v>226</v>
      </c>
      <c r="D67">
        <v>7378</v>
      </c>
      <c r="E67" s="37">
        <f t="shared" si="4"/>
        <v>0.96936839251829765</v>
      </c>
      <c r="F67" t="s">
        <v>11</v>
      </c>
    </row>
    <row r="68" spans="1:6">
      <c r="A68" t="s">
        <v>17</v>
      </c>
      <c r="B68">
        <v>2358</v>
      </c>
      <c r="C68">
        <v>78</v>
      </c>
      <c r="D68">
        <v>2436</v>
      </c>
      <c r="E68" s="37">
        <f>B68/D68</f>
        <v>0.96798029556650245</v>
      </c>
      <c r="F68" t="s">
        <v>11</v>
      </c>
    </row>
    <row r="69" spans="1:6">
      <c r="A69" t="s">
        <v>18</v>
      </c>
      <c r="B69">
        <v>122</v>
      </c>
      <c r="C69">
        <v>4</v>
      </c>
      <c r="D69">
        <v>126</v>
      </c>
      <c r="E69" s="37">
        <f t="shared" ref="E69" si="5">B69/D69</f>
        <v>0.96825396825396826</v>
      </c>
      <c r="F69" t="s">
        <v>49</v>
      </c>
    </row>
    <row r="72" spans="1:6">
      <c r="A72" s="48" t="s">
        <v>26</v>
      </c>
      <c r="B72" s="48"/>
      <c r="C72" s="48"/>
      <c r="D72" s="48"/>
      <c r="E72" s="48"/>
    </row>
    <row r="73" spans="1:6">
      <c r="A73" s="16" t="s">
        <v>0</v>
      </c>
      <c r="B73" s="49" t="s">
        <v>22</v>
      </c>
      <c r="C73" s="50"/>
      <c r="D73" s="50"/>
      <c r="E73" s="50"/>
    </row>
    <row r="74" spans="1:6" ht="15" hidden="1" customHeight="1">
      <c r="A74" s="30"/>
      <c r="B74" s="40"/>
      <c r="C74" s="40"/>
      <c r="D74" s="40"/>
      <c r="E74" s="40"/>
    </row>
    <row r="75" spans="1:6" ht="15" hidden="1" customHeight="1">
      <c r="A75" s="28"/>
      <c r="B75" s="51"/>
      <c r="C75" s="52"/>
      <c r="D75" s="52"/>
      <c r="E75" s="52"/>
    </row>
    <row r="76" spans="1:6" ht="15.75" hidden="1" customHeight="1">
      <c r="A76" s="30"/>
      <c r="B76" s="40"/>
      <c r="C76" s="40"/>
      <c r="D76" s="40"/>
      <c r="E76" s="40"/>
    </row>
    <row r="77" spans="1:6" ht="2.25" hidden="1" customHeight="1">
      <c r="A77" s="31"/>
      <c r="B77" s="17"/>
      <c r="C77" s="29"/>
      <c r="D77" s="29"/>
      <c r="E77" s="29"/>
    </row>
    <row r="78" spans="1:6" ht="27" customHeight="1">
      <c r="A78" s="41" t="s">
        <v>14</v>
      </c>
      <c r="B78" s="43" t="s">
        <v>50</v>
      </c>
      <c r="C78" s="44"/>
      <c r="D78" s="44"/>
      <c r="E78" s="44"/>
    </row>
    <row r="79" spans="1:6" ht="40.5" customHeight="1">
      <c r="A79" s="42"/>
      <c r="B79" s="45"/>
      <c r="C79" s="40"/>
      <c r="D79" s="40"/>
      <c r="E79" s="40"/>
    </row>
    <row r="80" spans="1:6" ht="36.75" customHeight="1">
      <c r="A80" s="41" t="s">
        <v>23</v>
      </c>
      <c r="B80" s="43" t="s">
        <v>47</v>
      </c>
      <c r="C80" s="44"/>
      <c r="D80" s="44"/>
      <c r="E80" s="44"/>
    </row>
    <row r="81" spans="1:5" ht="39" customHeight="1">
      <c r="A81" s="42"/>
      <c r="B81" s="45"/>
      <c r="C81" s="40"/>
      <c r="D81" s="40"/>
      <c r="E81" s="40"/>
    </row>
    <row r="86" spans="1:5">
      <c r="A86" s="48" t="s">
        <v>38</v>
      </c>
      <c r="B86" s="48"/>
      <c r="C86" s="48"/>
      <c r="D86" s="48"/>
      <c r="E86" s="48"/>
    </row>
    <row r="87" spans="1:5">
      <c r="A87" s="16" t="s">
        <v>0</v>
      </c>
      <c r="B87" s="49" t="s">
        <v>37</v>
      </c>
      <c r="C87" s="50"/>
      <c r="D87" s="50"/>
      <c r="E87" s="50"/>
    </row>
    <row r="88" spans="1:5">
      <c r="A88" s="41" t="s">
        <v>24</v>
      </c>
      <c r="B88" s="43" t="s">
        <v>45</v>
      </c>
      <c r="C88" s="44"/>
      <c r="D88" s="44"/>
      <c r="E88" s="44"/>
    </row>
    <row r="89" spans="1:5" ht="31.5" customHeight="1">
      <c r="A89" s="42"/>
      <c r="B89" s="45"/>
      <c r="C89" s="40"/>
      <c r="D89" s="40"/>
      <c r="E89" s="40"/>
    </row>
    <row r="90" spans="1:5" ht="28.5" customHeight="1">
      <c r="A90" s="41" t="s">
        <v>40</v>
      </c>
      <c r="B90" s="43" t="s">
        <v>44</v>
      </c>
      <c r="C90" s="44"/>
      <c r="D90" s="44"/>
      <c r="E90" s="44"/>
    </row>
    <row r="91" spans="1:5" ht="34.5" customHeight="1">
      <c r="A91" s="42"/>
      <c r="B91" s="45"/>
      <c r="C91" s="40"/>
      <c r="D91" s="40"/>
      <c r="E91" s="40"/>
    </row>
    <row r="96" spans="1:5" ht="21">
      <c r="A96" s="10" t="s">
        <v>19</v>
      </c>
      <c r="B96" s="14" t="s">
        <v>28</v>
      </c>
    </row>
    <row r="97" spans="1:6" ht="21">
      <c r="A97" s="10" t="s">
        <v>25</v>
      </c>
      <c r="B97" s="11">
        <v>41116</v>
      </c>
    </row>
    <row r="98" spans="1:6" ht="21">
      <c r="A98" s="10" t="s">
        <v>21</v>
      </c>
      <c r="B98" s="11">
        <v>41117</v>
      </c>
    </row>
    <row r="99" spans="1:6" ht="21.75" thickBot="1">
      <c r="A99" s="10" t="s">
        <v>20</v>
      </c>
      <c r="B99" s="10">
        <v>4</v>
      </c>
    </row>
    <row r="100" spans="1:6" ht="15.75" thickBot="1">
      <c r="A100" s="9"/>
      <c r="B100" s="46" t="s">
        <v>42</v>
      </c>
      <c r="C100" s="46"/>
      <c r="D100" s="46"/>
      <c r="E100" s="46"/>
      <c r="F100" s="47"/>
    </row>
    <row r="101" spans="1:6" ht="15.75" thickBot="1">
      <c r="A101" s="7" t="s">
        <v>0</v>
      </c>
      <c r="B101" s="8" t="s">
        <v>2</v>
      </c>
      <c r="C101" s="8" t="s">
        <v>3</v>
      </c>
      <c r="D101" s="8" t="s">
        <v>4</v>
      </c>
      <c r="E101" s="8" t="s">
        <v>5</v>
      </c>
      <c r="F101" s="8" t="s">
        <v>1</v>
      </c>
    </row>
    <row r="102" spans="1:6" ht="16.5" thickTop="1" thickBot="1">
      <c r="A102" s="1" t="s">
        <v>6</v>
      </c>
      <c r="B102" s="12">
        <v>212</v>
      </c>
      <c r="C102" s="12">
        <v>0</v>
      </c>
      <c r="D102" s="12">
        <v>212</v>
      </c>
      <c r="E102" s="3">
        <f>B102/D102</f>
        <v>1</v>
      </c>
      <c r="F102" s="2" t="s">
        <v>7</v>
      </c>
    </row>
    <row r="103" spans="1:6" ht="15.75" thickBot="1">
      <c r="A103" s="4" t="s">
        <v>8</v>
      </c>
      <c r="B103" s="13">
        <v>2</v>
      </c>
      <c r="C103" s="13">
        <v>0</v>
      </c>
      <c r="D103" s="13">
        <v>2</v>
      </c>
      <c r="E103" s="3">
        <f t="shared" ref="E103:E110" si="6">B103/D103</f>
        <v>1</v>
      </c>
      <c r="F103" s="5" t="s">
        <v>7</v>
      </c>
    </row>
    <row r="104" spans="1:6" ht="15.75" thickBot="1">
      <c r="A104" s="4" t="s">
        <v>9</v>
      </c>
      <c r="B104" s="12">
        <v>16</v>
      </c>
      <c r="C104" s="12">
        <v>0</v>
      </c>
      <c r="D104" s="12">
        <v>16</v>
      </c>
      <c r="E104" s="3">
        <f t="shared" si="6"/>
        <v>1</v>
      </c>
      <c r="F104" s="2" t="s">
        <v>7</v>
      </c>
    </row>
    <row r="105" spans="1:6" ht="15.75" thickBot="1">
      <c r="A105" s="4" t="s">
        <v>10</v>
      </c>
      <c r="B105" s="13">
        <v>871</v>
      </c>
      <c r="C105" s="13">
        <v>0</v>
      </c>
      <c r="D105" s="13">
        <v>871</v>
      </c>
      <c r="E105" s="3">
        <f t="shared" si="6"/>
        <v>1</v>
      </c>
      <c r="F105" s="2" t="s">
        <v>11</v>
      </c>
    </row>
    <row r="106" spans="1:6" ht="15.75" thickBot="1">
      <c r="A106" s="4" t="s">
        <v>12</v>
      </c>
      <c r="B106" s="12">
        <v>856</v>
      </c>
      <c r="C106" s="12">
        <v>0</v>
      </c>
      <c r="D106" s="12">
        <v>856</v>
      </c>
      <c r="E106" s="3">
        <f t="shared" si="6"/>
        <v>1</v>
      </c>
      <c r="F106" s="2" t="s">
        <v>11</v>
      </c>
    </row>
    <row r="107" spans="1:6" ht="15.75" thickBot="1">
      <c r="A107" s="4" t="s">
        <v>13</v>
      </c>
      <c r="B107" s="13">
        <v>125</v>
      </c>
      <c r="C107" s="13">
        <v>0</v>
      </c>
      <c r="D107" s="13">
        <v>125</v>
      </c>
      <c r="E107" s="3">
        <f t="shared" si="6"/>
        <v>1</v>
      </c>
      <c r="F107" s="2" t="s">
        <v>11</v>
      </c>
    </row>
    <row r="108" spans="1:6" ht="15.75" thickBot="1">
      <c r="A108" s="4" t="s">
        <v>14</v>
      </c>
      <c r="B108" s="12">
        <v>2215</v>
      </c>
      <c r="C108" s="12">
        <v>1</v>
      </c>
      <c r="D108" s="12">
        <v>2216</v>
      </c>
      <c r="E108" s="3">
        <f t="shared" si="6"/>
        <v>0.99954873646209386</v>
      </c>
      <c r="F108" s="2" t="s">
        <v>11</v>
      </c>
    </row>
    <row r="109" spans="1:6" ht="15.75" thickBot="1">
      <c r="A109" s="4" t="s">
        <v>15</v>
      </c>
      <c r="B109" s="13">
        <v>3210</v>
      </c>
      <c r="C109" s="13">
        <v>0</v>
      </c>
      <c r="D109" s="13">
        <v>3210</v>
      </c>
      <c r="E109" s="3">
        <f t="shared" si="6"/>
        <v>1</v>
      </c>
      <c r="F109" s="2" t="s">
        <v>11</v>
      </c>
    </row>
    <row r="110" spans="1:6" ht="15.75" thickBot="1">
      <c r="A110" s="4" t="s">
        <v>16</v>
      </c>
      <c r="B110" s="12">
        <v>7527</v>
      </c>
      <c r="C110" s="13">
        <v>0</v>
      </c>
      <c r="D110" s="13">
        <v>7527</v>
      </c>
      <c r="E110" s="3">
        <f t="shared" si="6"/>
        <v>1</v>
      </c>
      <c r="F110" s="2" t="s">
        <v>11</v>
      </c>
    </row>
    <row r="111" spans="1:6" ht="15.75" thickBot="1">
      <c r="A111" s="4" t="s">
        <v>17</v>
      </c>
      <c r="B111" s="13">
        <v>2454</v>
      </c>
      <c r="C111" s="13">
        <v>0</v>
      </c>
      <c r="D111" s="13">
        <v>2454</v>
      </c>
      <c r="E111" s="3">
        <f>B111/D111</f>
        <v>1</v>
      </c>
      <c r="F111" s="2" t="s">
        <v>11</v>
      </c>
    </row>
    <row r="112" spans="1:6" ht="15.75" thickBot="1">
      <c r="A112" s="6" t="s">
        <v>18</v>
      </c>
      <c r="B112" s="12">
        <v>123</v>
      </c>
      <c r="C112" s="12">
        <v>0</v>
      </c>
      <c r="D112" s="12">
        <v>123</v>
      </c>
      <c r="E112" s="3">
        <f t="shared" ref="E112" si="7">B112/D112</f>
        <v>1</v>
      </c>
      <c r="F112" s="2" t="s">
        <v>11</v>
      </c>
    </row>
    <row r="115" spans="1:5">
      <c r="A115" s="48" t="s">
        <v>26</v>
      </c>
      <c r="B115" s="48"/>
      <c r="C115" s="48"/>
      <c r="D115" s="48"/>
      <c r="E115" s="48"/>
    </row>
    <row r="116" spans="1:5">
      <c r="A116" s="16" t="s">
        <v>0</v>
      </c>
      <c r="B116" s="49" t="s">
        <v>22</v>
      </c>
      <c r="C116" s="50"/>
      <c r="D116" s="50"/>
      <c r="E116" s="50"/>
    </row>
    <row r="117" spans="1:5" ht="15" hidden="1" customHeight="1">
      <c r="A117" s="26"/>
      <c r="B117" s="40"/>
      <c r="C117" s="40"/>
      <c r="D117" s="40"/>
      <c r="E117" s="40"/>
    </row>
    <row r="118" spans="1:5" ht="15" hidden="1" customHeight="1">
      <c r="A118" s="25"/>
      <c r="B118" s="51"/>
      <c r="C118" s="52"/>
      <c r="D118" s="52"/>
      <c r="E118" s="52"/>
    </row>
    <row r="119" spans="1:5" ht="15.75" hidden="1" customHeight="1">
      <c r="A119" s="26"/>
      <c r="B119" s="40"/>
      <c r="C119" s="40"/>
      <c r="D119" s="40"/>
      <c r="E119" s="40"/>
    </row>
    <row r="120" spans="1:5" ht="2.25" hidden="1" customHeight="1">
      <c r="A120" s="27"/>
      <c r="B120" s="17"/>
      <c r="C120" s="24"/>
      <c r="D120" s="24"/>
      <c r="E120" s="24"/>
    </row>
    <row r="121" spans="1:5" ht="27" customHeight="1">
      <c r="A121" s="41" t="s">
        <v>14</v>
      </c>
      <c r="B121" s="43" t="s">
        <v>43</v>
      </c>
      <c r="C121" s="44"/>
      <c r="D121" s="44"/>
      <c r="E121" s="44"/>
    </row>
    <row r="122" spans="1:5" ht="11.25" customHeight="1">
      <c r="A122" s="42"/>
      <c r="B122" s="45"/>
      <c r="C122" s="40"/>
      <c r="D122" s="40"/>
      <c r="E122" s="40"/>
    </row>
    <row r="125" spans="1:5">
      <c r="A125" s="48" t="s">
        <v>38</v>
      </c>
      <c r="B125" s="48"/>
      <c r="C125" s="48"/>
      <c r="D125" s="48"/>
      <c r="E125" s="48"/>
    </row>
    <row r="126" spans="1:5">
      <c r="A126" s="16" t="s">
        <v>0</v>
      </c>
      <c r="B126" s="49" t="s">
        <v>37</v>
      </c>
      <c r="C126" s="50"/>
      <c r="D126" s="50"/>
      <c r="E126" s="50"/>
    </row>
    <row r="127" spans="1:5">
      <c r="A127" s="41" t="s">
        <v>24</v>
      </c>
      <c r="B127" s="43" t="s">
        <v>45</v>
      </c>
      <c r="C127" s="44"/>
      <c r="D127" s="44"/>
      <c r="E127" s="44"/>
    </row>
    <row r="128" spans="1:5" ht="31.5" customHeight="1">
      <c r="A128" s="42"/>
      <c r="B128" s="45"/>
      <c r="C128" s="40"/>
      <c r="D128" s="40"/>
      <c r="E128" s="40"/>
    </row>
    <row r="129" spans="1:6" ht="28.5" customHeight="1">
      <c r="A129" s="41" t="s">
        <v>40</v>
      </c>
      <c r="B129" s="43" t="s">
        <v>44</v>
      </c>
      <c r="C129" s="44"/>
      <c r="D129" s="44"/>
      <c r="E129" s="44"/>
    </row>
    <row r="130" spans="1:6" ht="34.5" customHeight="1">
      <c r="A130" s="42"/>
      <c r="B130" s="45"/>
      <c r="C130" s="40"/>
      <c r="D130" s="40"/>
      <c r="E130" s="40"/>
    </row>
    <row r="135" spans="1:6" ht="21">
      <c r="A135" s="10" t="s">
        <v>19</v>
      </c>
      <c r="B135" s="14" t="s">
        <v>28</v>
      </c>
    </row>
    <row r="136" spans="1:6" ht="21">
      <c r="A136" s="10" t="s">
        <v>25</v>
      </c>
      <c r="B136" s="11">
        <v>41115</v>
      </c>
    </row>
    <row r="137" spans="1:6" ht="21">
      <c r="A137" s="10" t="s">
        <v>21</v>
      </c>
      <c r="B137" s="11">
        <v>41116</v>
      </c>
    </row>
    <row r="138" spans="1:6" ht="21.75" thickBot="1">
      <c r="A138" s="10" t="s">
        <v>20</v>
      </c>
      <c r="B138" s="10">
        <v>3</v>
      </c>
    </row>
    <row r="139" spans="1:6" ht="15.75" thickBot="1">
      <c r="A139" s="9"/>
      <c r="B139" s="46" t="s">
        <v>27</v>
      </c>
      <c r="C139" s="46"/>
      <c r="D139" s="46"/>
      <c r="E139" s="46"/>
      <c r="F139" s="47"/>
    </row>
    <row r="140" spans="1:6" ht="15.75" thickBot="1">
      <c r="A140" s="7" t="s">
        <v>0</v>
      </c>
      <c r="B140" s="8" t="s">
        <v>2</v>
      </c>
      <c r="C140" s="8" t="s">
        <v>3</v>
      </c>
      <c r="D140" s="8" t="s">
        <v>4</v>
      </c>
      <c r="E140" s="8" t="s">
        <v>5</v>
      </c>
      <c r="F140" s="8" t="s">
        <v>1</v>
      </c>
    </row>
    <row r="141" spans="1:6" ht="16.5" thickTop="1" thickBot="1">
      <c r="A141" s="1" t="s">
        <v>6</v>
      </c>
      <c r="B141" s="12">
        <v>212</v>
      </c>
      <c r="C141" s="12">
        <v>0</v>
      </c>
      <c r="D141" s="12">
        <v>212</v>
      </c>
      <c r="E141" s="3">
        <f>B141/D141</f>
        <v>1</v>
      </c>
      <c r="F141" s="2" t="s">
        <v>7</v>
      </c>
    </row>
    <row r="142" spans="1:6" ht="15.75" thickBot="1">
      <c r="A142" s="4" t="s">
        <v>8</v>
      </c>
      <c r="B142" s="13">
        <v>2</v>
      </c>
      <c r="C142" s="13">
        <v>0</v>
      </c>
      <c r="D142" s="13">
        <v>2</v>
      </c>
      <c r="E142" s="3">
        <f t="shared" ref="E142:E149" si="8">B142/D142</f>
        <v>1</v>
      </c>
      <c r="F142" s="5" t="s">
        <v>7</v>
      </c>
    </row>
    <row r="143" spans="1:6" ht="15.75" thickBot="1">
      <c r="A143" s="4" t="s">
        <v>9</v>
      </c>
      <c r="B143" s="12">
        <v>16</v>
      </c>
      <c r="C143" s="12">
        <v>0</v>
      </c>
      <c r="D143" s="12">
        <v>16</v>
      </c>
      <c r="E143" s="3">
        <f t="shared" si="8"/>
        <v>1</v>
      </c>
      <c r="F143" s="2" t="s">
        <v>7</v>
      </c>
    </row>
    <row r="144" spans="1:6" ht="15.75" thickBot="1">
      <c r="A144" s="4" t="s">
        <v>10</v>
      </c>
      <c r="B144" s="13">
        <v>845</v>
      </c>
      <c r="C144" s="13">
        <v>27</v>
      </c>
      <c r="D144" s="13">
        <v>872</v>
      </c>
      <c r="E144" s="3">
        <f t="shared" si="8"/>
        <v>0.96903669724770647</v>
      </c>
      <c r="F144" s="2" t="s">
        <v>11</v>
      </c>
    </row>
    <row r="145" spans="1:6" ht="15.75" thickBot="1">
      <c r="A145" s="4" t="s">
        <v>12</v>
      </c>
      <c r="B145" s="12">
        <v>830</v>
      </c>
      <c r="C145" s="12">
        <v>26</v>
      </c>
      <c r="D145" s="12">
        <v>856</v>
      </c>
      <c r="E145" s="3">
        <f t="shared" si="8"/>
        <v>0.96962616822429903</v>
      </c>
      <c r="F145" s="2" t="s">
        <v>11</v>
      </c>
    </row>
    <row r="146" spans="1:6" ht="15.75" thickBot="1">
      <c r="A146" s="4" t="s">
        <v>13</v>
      </c>
      <c r="B146" s="13">
        <v>124</v>
      </c>
      <c r="C146" s="13">
        <v>1</v>
      </c>
      <c r="D146" s="13">
        <v>125</v>
      </c>
      <c r="E146" s="3">
        <f t="shared" si="8"/>
        <v>0.99199999999999999</v>
      </c>
      <c r="F146" s="2" t="s">
        <v>11</v>
      </c>
    </row>
    <row r="147" spans="1:6" ht="15.75" thickBot="1">
      <c r="A147" s="4" t="s">
        <v>14</v>
      </c>
      <c r="B147" s="12">
        <v>2162</v>
      </c>
      <c r="C147" s="12">
        <v>54</v>
      </c>
      <c r="D147" s="12">
        <v>2216</v>
      </c>
      <c r="E147" s="3">
        <f t="shared" si="8"/>
        <v>0.97563176895306858</v>
      </c>
      <c r="F147" s="2" t="s">
        <v>11</v>
      </c>
    </row>
    <row r="148" spans="1:6" ht="15.75" thickBot="1">
      <c r="A148" s="4" t="s">
        <v>15</v>
      </c>
      <c r="B148" s="13">
        <v>3128</v>
      </c>
      <c r="C148" s="13">
        <v>64</v>
      </c>
      <c r="D148" s="13">
        <v>3192</v>
      </c>
      <c r="E148" s="3">
        <f t="shared" si="8"/>
        <v>0.97994987468671679</v>
      </c>
      <c r="F148" s="2" t="s">
        <v>11</v>
      </c>
    </row>
    <row r="149" spans="1:6" ht="15.75" thickBot="1">
      <c r="A149" s="4" t="s">
        <v>16</v>
      </c>
      <c r="B149" s="12">
        <v>7289</v>
      </c>
      <c r="C149" s="13">
        <v>238</v>
      </c>
      <c r="D149" s="13">
        <v>7527</v>
      </c>
      <c r="E149" s="3">
        <f t="shared" si="8"/>
        <v>0.96838049687790617</v>
      </c>
      <c r="F149" s="2" t="s">
        <v>11</v>
      </c>
    </row>
    <row r="150" spans="1:6" ht="15.75" thickBot="1">
      <c r="A150" s="4" t="s">
        <v>17</v>
      </c>
      <c r="B150" s="13">
        <v>2377</v>
      </c>
      <c r="C150" s="13">
        <v>77</v>
      </c>
      <c r="D150" s="13">
        <v>2454</v>
      </c>
      <c r="E150" s="3">
        <f>B150/D150</f>
        <v>0.96862265688671556</v>
      </c>
      <c r="F150" s="2" t="s">
        <v>11</v>
      </c>
    </row>
    <row r="151" spans="1:6" ht="15.75" thickBot="1">
      <c r="A151" s="6" t="s">
        <v>18</v>
      </c>
      <c r="B151" s="12">
        <v>123</v>
      </c>
      <c r="C151" s="12">
        <v>0</v>
      </c>
      <c r="D151" s="12">
        <v>123</v>
      </c>
      <c r="E151" s="3">
        <f t="shared" ref="E151" si="9">B151/D151</f>
        <v>1</v>
      </c>
      <c r="F151" s="2" t="s">
        <v>11</v>
      </c>
    </row>
    <row r="154" spans="1:6">
      <c r="A154" s="48" t="s">
        <v>26</v>
      </c>
      <c r="B154" s="48"/>
      <c r="C154" s="48"/>
      <c r="D154" s="48"/>
      <c r="E154" s="48"/>
    </row>
    <row r="155" spans="1:6">
      <c r="A155" s="16" t="s">
        <v>0</v>
      </c>
      <c r="B155" s="49" t="s">
        <v>22</v>
      </c>
      <c r="C155" s="50"/>
      <c r="D155" s="50"/>
      <c r="E155" s="50"/>
    </row>
    <row r="156" spans="1:6" ht="15" hidden="1" customHeight="1">
      <c r="A156" s="22"/>
      <c r="B156" s="40"/>
      <c r="C156" s="40"/>
      <c r="D156" s="40"/>
      <c r="E156" s="40"/>
    </row>
    <row r="157" spans="1:6" ht="15" hidden="1" customHeight="1">
      <c r="A157" s="21"/>
      <c r="B157" s="51"/>
      <c r="C157" s="52"/>
      <c r="D157" s="52"/>
      <c r="E157" s="52"/>
    </row>
    <row r="158" spans="1:6" ht="15.75" hidden="1" customHeight="1">
      <c r="A158" s="22"/>
      <c r="B158" s="40"/>
      <c r="C158" s="40"/>
      <c r="D158" s="40"/>
      <c r="E158" s="40"/>
    </row>
    <row r="159" spans="1:6" ht="2.25" hidden="1" customHeight="1">
      <c r="A159" s="23"/>
      <c r="B159" s="17"/>
      <c r="C159" s="20"/>
      <c r="D159" s="20"/>
      <c r="E159" s="20"/>
    </row>
    <row r="160" spans="1:6" ht="27" customHeight="1">
      <c r="A160" s="41" t="s">
        <v>23</v>
      </c>
      <c r="B160" s="43" t="s">
        <v>36</v>
      </c>
      <c r="C160" s="44"/>
      <c r="D160" s="44"/>
      <c r="E160" s="44"/>
    </row>
    <row r="161" spans="1:5" ht="11.25" customHeight="1">
      <c r="A161" s="42"/>
      <c r="B161" s="45"/>
      <c r="C161" s="40"/>
      <c r="D161" s="40"/>
      <c r="E161" s="40"/>
    </row>
    <row r="162" spans="1:5">
      <c r="A162" s="59" t="s">
        <v>13</v>
      </c>
      <c r="B162" s="60" t="s">
        <v>35</v>
      </c>
      <c r="C162" s="44"/>
      <c r="D162" s="44"/>
      <c r="E162" s="44"/>
    </row>
    <row r="163" spans="1:5" ht="21" customHeight="1">
      <c r="A163" s="59"/>
      <c r="B163" s="61"/>
      <c r="C163" s="62"/>
      <c r="D163" s="62"/>
      <c r="E163" s="62"/>
    </row>
    <row r="164" spans="1:5">
      <c r="A164" s="55" t="s">
        <v>16</v>
      </c>
      <c r="B164" s="60" t="s">
        <v>32</v>
      </c>
      <c r="C164" s="44"/>
      <c r="D164" s="44"/>
      <c r="E164" s="44"/>
    </row>
    <row r="165" spans="1:5">
      <c r="A165" s="59"/>
      <c r="B165" s="61"/>
      <c r="C165" s="62"/>
      <c r="D165" s="62"/>
      <c r="E165" s="62"/>
    </row>
    <row r="168" spans="1:5">
      <c r="A168" s="48" t="s">
        <v>38</v>
      </c>
      <c r="B168" s="48"/>
      <c r="C168" s="48"/>
      <c r="D168" s="48"/>
      <c r="E168" s="48"/>
    </row>
    <row r="169" spans="1:5">
      <c r="A169" s="16" t="s">
        <v>0</v>
      </c>
      <c r="B169" s="49" t="s">
        <v>37</v>
      </c>
      <c r="C169" s="50"/>
      <c r="D169" s="50"/>
      <c r="E169" s="50"/>
    </row>
    <row r="170" spans="1:5">
      <c r="A170" s="41" t="s">
        <v>24</v>
      </c>
      <c r="B170" s="43" t="s">
        <v>39</v>
      </c>
      <c r="C170" s="44"/>
      <c r="D170" s="44"/>
      <c r="E170" s="44"/>
    </row>
    <row r="171" spans="1:5">
      <c r="A171" s="42"/>
      <c r="B171" s="45"/>
      <c r="C171" s="40"/>
      <c r="D171" s="40"/>
      <c r="E171" s="40"/>
    </row>
    <row r="172" spans="1:5">
      <c r="A172" s="41" t="s">
        <v>40</v>
      </c>
      <c r="B172" s="43" t="s">
        <v>41</v>
      </c>
      <c r="C172" s="44"/>
      <c r="D172" s="44"/>
      <c r="E172" s="44"/>
    </row>
    <row r="173" spans="1:5">
      <c r="A173" s="42"/>
      <c r="B173" s="45"/>
      <c r="C173" s="40"/>
      <c r="D173" s="40"/>
      <c r="E173" s="40"/>
    </row>
    <row r="177" spans="1:6" ht="21">
      <c r="A177" s="10" t="s">
        <v>19</v>
      </c>
      <c r="B177" s="14" t="s">
        <v>28</v>
      </c>
    </row>
    <row r="178" spans="1:6" ht="21">
      <c r="A178" s="10" t="s">
        <v>25</v>
      </c>
      <c r="B178" s="11">
        <v>41114</v>
      </c>
    </row>
    <row r="179" spans="1:6" ht="21">
      <c r="A179" s="10" t="s">
        <v>21</v>
      </c>
      <c r="B179" s="11">
        <v>41115</v>
      </c>
    </row>
    <row r="180" spans="1:6" ht="21.75" thickBot="1">
      <c r="A180" s="10" t="s">
        <v>20</v>
      </c>
      <c r="B180" s="10">
        <v>2</v>
      </c>
    </row>
    <row r="181" spans="1:6" ht="15.75" thickBot="1">
      <c r="A181" s="9"/>
      <c r="B181" s="46" t="s">
        <v>27</v>
      </c>
      <c r="C181" s="46"/>
      <c r="D181" s="46"/>
      <c r="E181" s="46"/>
      <c r="F181" s="47"/>
    </row>
    <row r="182" spans="1:6" ht="15.75" thickBot="1">
      <c r="A182" s="7" t="s">
        <v>0</v>
      </c>
      <c r="B182" s="8" t="s">
        <v>2</v>
      </c>
      <c r="C182" s="8" t="s">
        <v>3</v>
      </c>
      <c r="D182" s="8" t="s">
        <v>4</v>
      </c>
      <c r="E182" s="8" t="s">
        <v>5</v>
      </c>
      <c r="F182" s="8" t="s">
        <v>1</v>
      </c>
    </row>
    <row r="183" spans="1:6" ht="16.5" thickTop="1" thickBot="1">
      <c r="A183" s="1" t="s">
        <v>6</v>
      </c>
      <c r="B183" s="12">
        <v>212</v>
      </c>
      <c r="C183" s="12">
        <v>0</v>
      </c>
      <c r="D183" s="12">
        <v>212</v>
      </c>
      <c r="E183" s="3">
        <f>B183/D183</f>
        <v>1</v>
      </c>
      <c r="F183" s="2" t="s">
        <v>7</v>
      </c>
    </row>
    <row r="184" spans="1:6" ht="15.75" thickBot="1">
      <c r="A184" s="4" t="s">
        <v>8</v>
      </c>
      <c r="B184" s="13">
        <v>2</v>
      </c>
      <c r="C184" s="13">
        <v>0</v>
      </c>
      <c r="D184" s="13">
        <v>2</v>
      </c>
      <c r="E184" s="3">
        <f t="shared" ref="E184:E191" si="10">B184/D184</f>
        <v>1</v>
      </c>
      <c r="F184" s="5" t="s">
        <v>7</v>
      </c>
    </row>
    <row r="185" spans="1:6" ht="15.75" thickBot="1">
      <c r="A185" s="4" t="s">
        <v>9</v>
      </c>
      <c r="B185" s="12">
        <v>18</v>
      </c>
      <c r="C185" s="12">
        <v>0</v>
      </c>
      <c r="D185" s="12">
        <v>18</v>
      </c>
      <c r="E185" s="3">
        <f t="shared" si="10"/>
        <v>1</v>
      </c>
      <c r="F185" s="2" t="s">
        <v>7</v>
      </c>
    </row>
    <row r="186" spans="1:6" ht="15.75" thickBot="1">
      <c r="A186" s="4" t="s">
        <v>10</v>
      </c>
      <c r="B186" s="13">
        <v>844</v>
      </c>
      <c r="C186" s="13">
        <v>7</v>
      </c>
      <c r="D186" s="13">
        <v>851</v>
      </c>
      <c r="E186" s="3">
        <f t="shared" si="10"/>
        <v>0.99177438307873089</v>
      </c>
      <c r="F186" s="2" t="s">
        <v>11</v>
      </c>
    </row>
    <row r="187" spans="1:6" ht="15.75" thickBot="1">
      <c r="A187" s="4" t="s">
        <v>12</v>
      </c>
      <c r="B187" s="12">
        <v>842</v>
      </c>
      <c r="C187" s="12">
        <v>9</v>
      </c>
      <c r="D187" s="12">
        <v>851</v>
      </c>
      <c r="E187" s="3">
        <f t="shared" si="10"/>
        <v>0.98942420681551113</v>
      </c>
      <c r="F187" s="2" t="s">
        <v>11</v>
      </c>
    </row>
    <row r="188" spans="1:6" ht="15.75" thickBot="1">
      <c r="A188" s="4" t="s">
        <v>13</v>
      </c>
      <c r="B188" s="13">
        <v>122</v>
      </c>
      <c r="C188" s="13">
        <v>4</v>
      </c>
      <c r="D188" s="13">
        <v>126</v>
      </c>
      <c r="E188" s="3">
        <f t="shared" si="10"/>
        <v>0.96825396825396826</v>
      </c>
      <c r="F188" s="2" t="s">
        <v>11</v>
      </c>
    </row>
    <row r="189" spans="1:6" ht="15.75" thickBot="1">
      <c r="A189" s="4" t="s">
        <v>14</v>
      </c>
      <c r="B189" s="12">
        <v>2165</v>
      </c>
      <c r="C189" s="12">
        <v>36</v>
      </c>
      <c r="D189" s="12">
        <v>2201</v>
      </c>
      <c r="E189" s="3">
        <f t="shared" si="10"/>
        <v>0.983643798273512</v>
      </c>
      <c r="F189" s="2" t="s">
        <v>11</v>
      </c>
    </row>
    <row r="190" spans="1:6" ht="15.75" thickBot="1">
      <c r="A190" s="4" t="s">
        <v>15</v>
      </c>
      <c r="B190" s="13">
        <v>3168</v>
      </c>
      <c r="C190" s="13">
        <v>24</v>
      </c>
      <c r="D190" s="13">
        <v>3192</v>
      </c>
      <c r="E190" s="3">
        <f t="shared" si="10"/>
        <v>0.99248120300751874</v>
      </c>
      <c r="F190" s="2" t="s">
        <v>11</v>
      </c>
    </row>
    <row r="191" spans="1:6" ht="15.75" thickBot="1">
      <c r="A191" s="4" t="s">
        <v>16</v>
      </c>
      <c r="B191" s="12">
        <v>7437</v>
      </c>
      <c r="C191" s="12">
        <v>44</v>
      </c>
      <c r="D191" s="12">
        <v>7481</v>
      </c>
      <c r="E191" s="3">
        <f t="shared" si="10"/>
        <v>0.99411843336452344</v>
      </c>
      <c r="F191" s="2" t="s">
        <v>11</v>
      </c>
    </row>
    <row r="192" spans="1:6" ht="15.75" thickBot="1">
      <c r="A192" s="4" t="s">
        <v>17</v>
      </c>
      <c r="B192" s="13">
        <v>2419</v>
      </c>
      <c r="C192" s="13">
        <v>21</v>
      </c>
      <c r="D192" s="13">
        <v>2440</v>
      </c>
      <c r="E192" s="3">
        <f>B192/D192</f>
        <v>0.99139344262295082</v>
      </c>
      <c r="F192" s="2" t="s">
        <v>11</v>
      </c>
    </row>
    <row r="193" spans="1:6" ht="15.75" thickBot="1">
      <c r="A193" s="6" t="s">
        <v>18</v>
      </c>
      <c r="B193" s="12">
        <v>122</v>
      </c>
      <c r="C193" s="12">
        <v>4</v>
      </c>
      <c r="D193" s="12">
        <v>126</v>
      </c>
      <c r="E193" s="3">
        <f t="shared" ref="E193" si="11">B193/D193</f>
        <v>0.96825396825396826</v>
      </c>
      <c r="F193" s="2" t="s">
        <v>11</v>
      </c>
    </row>
    <row r="196" spans="1:6">
      <c r="A196" s="48" t="s">
        <v>26</v>
      </c>
      <c r="B196" s="48"/>
      <c r="C196" s="48"/>
      <c r="D196" s="48"/>
      <c r="E196" s="48"/>
    </row>
    <row r="197" spans="1:6">
      <c r="A197" s="16" t="s">
        <v>0</v>
      </c>
      <c r="B197" s="49" t="s">
        <v>22</v>
      </c>
      <c r="C197" s="50"/>
      <c r="D197" s="50"/>
      <c r="E197" s="50"/>
    </row>
    <row r="198" spans="1:6" ht="15" hidden="1" customHeight="1">
      <c r="A198" s="15"/>
      <c r="B198" s="40"/>
      <c r="C198" s="40"/>
      <c r="D198" s="40"/>
      <c r="E198" s="40"/>
    </row>
    <row r="199" spans="1:6" ht="33" customHeight="1">
      <c r="A199" s="41" t="s">
        <v>24</v>
      </c>
      <c r="B199" s="63" t="s">
        <v>30</v>
      </c>
      <c r="C199" s="64"/>
      <c r="D199" s="64"/>
      <c r="E199" s="64"/>
    </row>
    <row r="200" spans="1:6" hidden="1">
      <c r="A200" s="42"/>
      <c r="B200" s="51"/>
      <c r="C200" s="52"/>
      <c r="D200" s="52"/>
      <c r="E200" s="52"/>
    </row>
    <row r="201" spans="1:6" ht="20.25" customHeight="1">
      <c r="A201" s="53" t="s">
        <v>17</v>
      </c>
      <c r="B201" s="40" t="s">
        <v>31</v>
      </c>
      <c r="C201" s="40"/>
      <c r="D201" s="40"/>
      <c r="E201" s="40"/>
    </row>
    <row r="202" spans="1:6" ht="15.75" hidden="1" customHeight="1">
      <c r="A202" s="54"/>
      <c r="B202" s="40"/>
      <c r="C202" s="40"/>
      <c r="D202" s="40"/>
      <c r="E202" s="40"/>
    </row>
    <row r="203" spans="1:6" ht="21.75" customHeight="1">
      <c r="A203" s="55" t="s">
        <v>18</v>
      </c>
      <c r="B203" s="57" t="s">
        <v>31</v>
      </c>
      <c r="C203" s="58"/>
      <c r="D203" s="58"/>
      <c r="E203" s="58"/>
    </row>
    <row r="204" spans="1:6" ht="2.25" hidden="1" customHeight="1">
      <c r="A204" s="56"/>
      <c r="B204" s="17"/>
      <c r="C204" s="19"/>
      <c r="D204" s="19"/>
      <c r="E204" s="19"/>
    </row>
    <row r="205" spans="1:6">
      <c r="A205" s="55" t="s">
        <v>14</v>
      </c>
      <c r="B205" s="60" t="s">
        <v>33</v>
      </c>
      <c r="C205" s="44"/>
      <c r="D205" s="44"/>
      <c r="E205" s="44"/>
    </row>
    <row r="206" spans="1:6">
      <c r="A206" s="59"/>
      <c r="B206" s="61"/>
      <c r="C206" s="62"/>
      <c r="D206" s="62"/>
      <c r="E206" s="62"/>
    </row>
    <row r="207" spans="1:6" ht="27" customHeight="1">
      <c r="A207" s="41" t="s">
        <v>23</v>
      </c>
      <c r="B207" s="43" t="s">
        <v>34</v>
      </c>
      <c r="C207" s="44"/>
      <c r="D207" s="44"/>
      <c r="E207" s="44"/>
    </row>
    <row r="208" spans="1:6" ht="34.5" customHeight="1">
      <c r="A208" s="42"/>
      <c r="B208" s="45"/>
      <c r="C208" s="40"/>
      <c r="D208" s="40"/>
      <c r="E208" s="40"/>
    </row>
    <row r="209" spans="1:6">
      <c r="A209" s="59" t="s">
        <v>13</v>
      </c>
      <c r="B209" s="60" t="s">
        <v>31</v>
      </c>
      <c r="C209" s="44"/>
      <c r="D209" s="44"/>
      <c r="E209" s="44"/>
    </row>
    <row r="210" spans="1:6" ht="21" customHeight="1">
      <c r="A210" s="59"/>
      <c r="B210" s="61"/>
      <c r="C210" s="62"/>
      <c r="D210" s="62"/>
      <c r="E210" s="62"/>
    </row>
    <row r="211" spans="1:6">
      <c r="A211" s="55" t="s">
        <v>16</v>
      </c>
      <c r="B211" s="60" t="s">
        <v>32</v>
      </c>
      <c r="C211" s="44"/>
      <c r="D211" s="44"/>
      <c r="E211" s="44"/>
    </row>
    <row r="212" spans="1:6">
      <c r="A212" s="59"/>
      <c r="B212" s="61"/>
      <c r="C212" s="62"/>
      <c r="D212" s="62"/>
      <c r="E212" s="62"/>
    </row>
    <row r="214" spans="1:6" ht="21">
      <c r="A214" s="10" t="s">
        <v>19</v>
      </c>
      <c r="B214" s="14" t="s">
        <v>28</v>
      </c>
    </row>
    <row r="215" spans="1:6" ht="21">
      <c r="A215" s="10" t="s">
        <v>25</v>
      </c>
      <c r="B215" s="11">
        <v>41100</v>
      </c>
    </row>
    <row r="216" spans="1:6" ht="21">
      <c r="A216" s="10" t="s">
        <v>21</v>
      </c>
      <c r="B216" s="11">
        <v>41101</v>
      </c>
    </row>
    <row r="217" spans="1:6" ht="21.75" thickBot="1">
      <c r="A217" s="10" t="s">
        <v>20</v>
      </c>
      <c r="B217" s="10">
        <v>1</v>
      </c>
    </row>
    <row r="218" spans="1:6" ht="15.75" thickBot="1">
      <c r="A218" s="9"/>
      <c r="B218" s="46" t="s">
        <v>27</v>
      </c>
      <c r="C218" s="46"/>
      <c r="D218" s="46"/>
      <c r="E218" s="46"/>
      <c r="F218" s="47"/>
    </row>
    <row r="219" spans="1:6" ht="15.75" thickBot="1">
      <c r="A219" s="7" t="s">
        <v>0</v>
      </c>
      <c r="B219" s="8" t="s">
        <v>2</v>
      </c>
      <c r="C219" s="8" t="s">
        <v>3</v>
      </c>
      <c r="D219" s="8" t="s">
        <v>4</v>
      </c>
      <c r="E219" s="8" t="s">
        <v>5</v>
      </c>
      <c r="F219" s="8" t="s">
        <v>1</v>
      </c>
    </row>
    <row r="220" spans="1:6" ht="16.5" thickTop="1" thickBot="1">
      <c r="A220" s="1" t="s">
        <v>6</v>
      </c>
      <c r="B220" s="12">
        <v>212</v>
      </c>
      <c r="C220" s="12">
        <v>0</v>
      </c>
      <c r="D220" s="12">
        <v>212</v>
      </c>
      <c r="E220" s="3">
        <f>B220/D220</f>
        <v>1</v>
      </c>
      <c r="F220" s="2" t="s">
        <v>7</v>
      </c>
    </row>
    <row r="221" spans="1:6" ht="15.75" thickBot="1">
      <c r="A221" s="4" t="s">
        <v>8</v>
      </c>
      <c r="B221" s="13">
        <v>2</v>
      </c>
      <c r="C221" s="13">
        <v>0</v>
      </c>
      <c r="D221" s="13">
        <v>2</v>
      </c>
      <c r="E221" s="3">
        <f t="shared" ref="E221:E228" si="12">B221/D221</f>
        <v>1</v>
      </c>
      <c r="F221" s="5" t="s">
        <v>7</v>
      </c>
    </row>
    <row r="222" spans="1:6" ht="15.75" thickBot="1">
      <c r="A222" s="4" t="s">
        <v>9</v>
      </c>
      <c r="B222" s="12">
        <v>18</v>
      </c>
      <c r="C222" s="12">
        <v>0</v>
      </c>
      <c r="D222" s="12">
        <v>18</v>
      </c>
      <c r="E222" s="3">
        <f t="shared" si="12"/>
        <v>1</v>
      </c>
      <c r="F222" s="2" t="s">
        <v>7</v>
      </c>
    </row>
    <row r="223" spans="1:6" ht="15.75" thickBot="1">
      <c r="A223" s="4" t="s">
        <v>10</v>
      </c>
      <c r="B223" s="13">
        <v>863</v>
      </c>
      <c r="C223" s="13">
        <v>8</v>
      </c>
      <c r="D223" s="13">
        <v>871</v>
      </c>
      <c r="E223" s="3">
        <f t="shared" si="12"/>
        <v>0.99081515499425943</v>
      </c>
      <c r="F223" s="2" t="s">
        <v>11</v>
      </c>
    </row>
    <row r="224" spans="1:6" ht="15.75" thickBot="1">
      <c r="A224" s="4" t="s">
        <v>12</v>
      </c>
      <c r="B224" s="12">
        <v>861</v>
      </c>
      <c r="C224" s="12">
        <v>9</v>
      </c>
      <c r="D224" s="12">
        <v>870</v>
      </c>
      <c r="E224" s="3">
        <f t="shared" si="12"/>
        <v>0.98965517241379308</v>
      </c>
      <c r="F224" s="2" t="s">
        <v>11</v>
      </c>
    </row>
    <row r="225" spans="1:6" ht="15.75" thickBot="1">
      <c r="A225" s="4" t="s">
        <v>13</v>
      </c>
      <c r="B225" s="13">
        <v>122</v>
      </c>
      <c r="C225" s="13">
        <v>4</v>
      </c>
      <c r="D225" s="13">
        <v>126</v>
      </c>
      <c r="E225" s="3">
        <f t="shared" si="12"/>
        <v>0.96825396825396826</v>
      </c>
      <c r="F225" s="2" t="s">
        <v>11</v>
      </c>
    </row>
    <row r="226" spans="1:6" ht="15.75" thickBot="1">
      <c r="A226" s="4" t="s">
        <v>14</v>
      </c>
      <c r="B226" s="12">
        <v>2206</v>
      </c>
      <c r="C226" s="12">
        <v>39</v>
      </c>
      <c r="D226" s="12">
        <v>2245</v>
      </c>
      <c r="E226" s="3">
        <f t="shared" si="12"/>
        <v>0.9826280623608018</v>
      </c>
      <c r="F226" s="2" t="s">
        <v>11</v>
      </c>
    </row>
    <row r="227" spans="1:6" ht="15.75" thickBot="1">
      <c r="A227" s="4" t="s">
        <v>15</v>
      </c>
      <c r="B227" s="13">
        <v>3227</v>
      </c>
      <c r="C227" s="13">
        <v>30</v>
      </c>
      <c r="D227" s="13">
        <v>3257</v>
      </c>
      <c r="E227" s="3">
        <f t="shared" si="12"/>
        <v>0.9907890696960393</v>
      </c>
      <c r="F227" s="2" t="s">
        <v>11</v>
      </c>
    </row>
    <row r="228" spans="1:6" ht="15.75" thickBot="1">
      <c r="A228" s="4" t="s">
        <v>16</v>
      </c>
      <c r="B228" s="12">
        <v>7568</v>
      </c>
      <c r="C228" s="12">
        <v>69</v>
      </c>
      <c r="D228" s="12">
        <v>7637</v>
      </c>
      <c r="E228" s="3">
        <f t="shared" si="12"/>
        <v>0.99096503862773344</v>
      </c>
      <c r="F228" s="2" t="s">
        <v>11</v>
      </c>
    </row>
    <row r="229" spans="1:6" ht="15.75" thickBot="1">
      <c r="A229" s="4" t="s">
        <v>17</v>
      </c>
      <c r="B229" s="13">
        <v>2433</v>
      </c>
      <c r="C229" s="13">
        <v>23</v>
      </c>
      <c r="D229" s="13">
        <v>2456</v>
      </c>
      <c r="E229" s="3">
        <f>B229/D229</f>
        <v>0.99063517915309451</v>
      </c>
      <c r="F229" s="2" t="s">
        <v>11</v>
      </c>
    </row>
    <row r="230" spans="1:6" ht="15.75" thickBot="1">
      <c r="A230" s="6" t="s">
        <v>18</v>
      </c>
      <c r="B230" s="12">
        <v>122</v>
      </c>
      <c r="C230" s="12">
        <v>4</v>
      </c>
      <c r="D230" s="12">
        <v>126</v>
      </c>
      <c r="E230" s="3">
        <f t="shared" ref="E230" si="13">B230/D230</f>
        <v>0.96825396825396826</v>
      </c>
      <c r="F230" s="2" t="s">
        <v>11</v>
      </c>
    </row>
    <row r="233" spans="1:6">
      <c r="A233" s="48" t="s">
        <v>26</v>
      </c>
      <c r="B233" s="48"/>
      <c r="C233" s="48"/>
      <c r="D233" s="48"/>
      <c r="E233" s="48"/>
    </row>
    <row r="234" spans="1:6">
      <c r="A234" s="16" t="s">
        <v>0</v>
      </c>
      <c r="B234" s="49" t="s">
        <v>22</v>
      </c>
      <c r="C234" s="50"/>
      <c r="D234" s="50"/>
      <c r="E234" s="50"/>
    </row>
    <row r="235" spans="1:6" ht="15" hidden="1" customHeight="1">
      <c r="A235" s="15"/>
      <c r="B235" s="40"/>
      <c r="C235" s="40"/>
      <c r="D235" s="40"/>
      <c r="E235" s="40"/>
    </row>
    <row r="236" spans="1:6" ht="33" customHeight="1">
      <c r="A236" s="41" t="s">
        <v>24</v>
      </c>
      <c r="B236" s="63" t="s">
        <v>30</v>
      </c>
      <c r="C236" s="64"/>
      <c r="D236" s="64"/>
      <c r="E236" s="64"/>
    </row>
    <row r="237" spans="1:6" hidden="1">
      <c r="A237" s="42"/>
      <c r="B237" s="51"/>
      <c r="C237" s="52"/>
      <c r="D237" s="52"/>
      <c r="E237" s="52"/>
    </row>
    <row r="238" spans="1:6" ht="20.25" customHeight="1">
      <c r="A238" s="53" t="s">
        <v>17</v>
      </c>
      <c r="B238" s="40" t="s">
        <v>31</v>
      </c>
      <c r="C238" s="40"/>
      <c r="D238" s="40"/>
      <c r="E238" s="40"/>
    </row>
    <row r="239" spans="1:6" ht="15.75" hidden="1" customHeight="1">
      <c r="A239" s="42"/>
      <c r="B239" s="40"/>
      <c r="C239" s="40"/>
      <c r="D239" s="40"/>
      <c r="E239" s="40"/>
    </row>
    <row r="240" spans="1:6" ht="21.75" customHeight="1">
      <c r="A240" s="59" t="s">
        <v>18</v>
      </c>
      <c r="B240" s="65" t="s">
        <v>31</v>
      </c>
      <c r="C240" s="58"/>
      <c r="D240" s="58"/>
      <c r="E240" s="58"/>
    </row>
    <row r="241" spans="1:5" ht="2.25" hidden="1" customHeight="1">
      <c r="A241" s="59"/>
      <c r="B241" s="17"/>
      <c r="C241" s="18"/>
      <c r="D241" s="18"/>
      <c r="E241" s="18"/>
    </row>
    <row r="242" spans="1:5">
      <c r="A242" s="55" t="s">
        <v>14</v>
      </c>
      <c r="B242" s="44" t="s">
        <v>33</v>
      </c>
      <c r="C242" s="44"/>
      <c r="D242" s="44"/>
      <c r="E242" s="44"/>
    </row>
    <row r="243" spans="1:5">
      <c r="A243" s="59"/>
      <c r="B243" s="62"/>
      <c r="C243" s="62"/>
      <c r="D243" s="62"/>
      <c r="E243" s="62"/>
    </row>
    <row r="244" spans="1:5" ht="27" customHeight="1">
      <c r="A244" s="41" t="s">
        <v>23</v>
      </c>
      <c r="B244" s="43" t="s">
        <v>29</v>
      </c>
      <c r="C244" s="44"/>
      <c r="D244" s="44"/>
      <c r="E244" s="44"/>
    </row>
    <row r="245" spans="1:5" ht="34.5" customHeight="1">
      <c r="A245" s="42"/>
      <c r="B245" s="45"/>
      <c r="C245" s="40"/>
      <c r="D245" s="40"/>
      <c r="E245" s="40"/>
    </row>
    <row r="246" spans="1:5">
      <c r="A246" s="59" t="s">
        <v>13</v>
      </c>
      <c r="B246" s="44" t="s">
        <v>31</v>
      </c>
      <c r="C246" s="44"/>
      <c r="D246" s="44"/>
      <c r="E246" s="44"/>
    </row>
    <row r="247" spans="1:5" ht="21" customHeight="1">
      <c r="A247" s="59"/>
      <c r="B247" s="62"/>
      <c r="C247" s="62"/>
      <c r="D247" s="62"/>
      <c r="E247" s="62"/>
    </row>
    <row r="248" spans="1:5">
      <c r="A248" s="55" t="s">
        <v>16</v>
      </c>
      <c r="B248" s="44" t="s">
        <v>32</v>
      </c>
      <c r="C248" s="44"/>
      <c r="D248" s="44"/>
      <c r="E248" s="44"/>
    </row>
    <row r="249" spans="1:5">
      <c r="A249" s="59"/>
      <c r="B249" s="62"/>
      <c r="C249" s="62"/>
      <c r="D249" s="62"/>
      <c r="E249" s="62"/>
    </row>
  </sheetData>
  <mergeCells count="99">
    <mergeCell ref="A170:A171"/>
    <mergeCell ref="B170:E171"/>
    <mergeCell ref="A172:A173"/>
    <mergeCell ref="B172:E173"/>
    <mergeCell ref="A164:A165"/>
    <mergeCell ref="B164:E165"/>
    <mergeCell ref="A168:E168"/>
    <mergeCell ref="B169:E169"/>
    <mergeCell ref="B57:F57"/>
    <mergeCell ref="A72:E72"/>
    <mergeCell ref="B73:E73"/>
    <mergeCell ref="B74:E74"/>
    <mergeCell ref="B75:E75"/>
    <mergeCell ref="B76:E76"/>
    <mergeCell ref="A78:A79"/>
    <mergeCell ref="B78:E79"/>
    <mergeCell ref="A86:E86"/>
    <mergeCell ref="B87:E87"/>
    <mergeCell ref="A88:A89"/>
    <mergeCell ref="B88:E89"/>
    <mergeCell ref="A90:A91"/>
    <mergeCell ref="B90:E91"/>
    <mergeCell ref="A80:A81"/>
    <mergeCell ref="B80:E81"/>
    <mergeCell ref="B139:F139"/>
    <mergeCell ref="A154:E154"/>
    <mergeCell ref="B155:E155"/>
    <mergeCell ref="B156:E156"/>
    <mergeCell ref="B157:E157"/>
    <mergeCell ref="A160:A161"/>
    <mergeCell ref="B160:E161"/>
    <mergeCell ref="A162:A163"/>
    <mergeCell ref="B162:E163"/>
    <mergeCell ref="B158:E158"/>
    <mergeCell ref="A246:A247"/>
    <mergeCell ref="B246:E247"/>
    <mergeCell ref="A248:A249"/>
    <mergeCell ref="B248:E249"/>
    <mergeCell ref="A236:A237"/>
    <mergeCell ref="B236:E236"/>
    <mergeCell ref="B237:E237"/>
    <mergeCell ref="A244:A245"/>
    <mergeCell ref="B244:E245"/>
    <mergeCell ref="B234:E234"/>
    <mergeCell ref="B235:E235"/>
    <mergeCell ref="A242:A243"/>
    <mergeCell ref="B242:E243"/>
    <mergeCell ref="A238:A239"/>
    <mergeCell ref="B238:E238"/>
    <mergeCell ref="B239:E239"/>
    <mergeCell ref="A240:A241"/>
    <mergeCell ref="B240:E240"/>
    <mergeCell ref="B181:F181"/>
    <mergeCell ref="A196:E196"/>
    <mergeCell ref="B197:E197"/>
    <mergeCell ref="B198:E198"/>
    <mergeCell ref="A199:A200"/>
    <mergeCell ref="B199:E199"/>
    <mergeCell ref="B200:E200"/>
    <mergeCell ref="B218:F218"/>
    <mergeCell ref="A233:E233"/>
    <mergeCell ref="A211:A212"/>
    <mergeCell ref="B211:E212"/>
    <mergeCell ref="A205:A206"/>
    <mergeCell ref="B205:E206"/>
    <mergeCell ref="A207:A208"/>
    <mergeCell ref="B207:E208"/>
    <mergeCell ref="A209:A210"/>
    <mergeCell ref="B209:E210"/>
    <mergeCell ref="A201:A202"/>
    <mergeCell ref="B201:E201"/>
    <mergeCell ref="B202:E202"/>
    <mergeCell ref="A203:A204"/>
    <mergeCell ref="B203:E203"/>
    <mergeCell ref="A129:A130"/>
    <mergeCell ref="B129:E130"/>
    <mergeCell ref="A125:E125"/>
    <mergeCell ref="B126:E126"/>
    <mergeCell ref="A127:A128"/>
    <mergeCell ref="B127:E128"/>
    <mergeCell ref="B119:E119"/>
    <mergeCell ref="A121:A122"/>
    <mergeCell ref="B121:E122"/>
    <mergeCell ref="B100:F100"/>
    <mergeCell ref="A115:E115"/>
    <mergeCell ref="B116:E116"/>
    <mergeCell ref="B117:E117"/>
    <mergeCell ref="B118:E118"/>
    <mergeCell ref="B5:F5"/>
    <mergeCell ref="B43:E43"/>
    <mergeCell ref="A45:A46"/>
    <mergeCell ref="B45:E46"/>
    <mergeCell ref="A47:A48"/>
    <mergeCell ref="B47:E48"/>
    <mergeCell ref="B24:F24"/>
    <mergeCell ref="A39:E39"/>
    <mergeCell ref="B40:E40"/>
    <mergeCell ref="B41:E41"/>
    <mergeCell ref="B42:E42"/>
  </mergeCells>
  <pageMargins left="0.7" right="0.7" top="0.75" bottom="0.75" header="0.3" footer="0.3"/>
  <pageSetup paperSize="9"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2012-08-17T16:38:29Z</dcterms:modified>
</cp:coreProperties>
</file>