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Sheet1!$B$313</definedName>
  </definedNames>
  <calcPr calcId="125725"/>
</workbook>
</file>

<file path=xl/calcChain.xml><?xml version="1.0" encoding="utf-8"?>
<calcChain xmlns="http://schemas.openxmlformats.org/spreadsheetml/2006/main">
  <c r="E17" i="1"/>
  <c r="E15"/>
  <c r="E14"/>
  <c r="E13"/>
  <c r="E12"/>
  <c r="E11"/>
  <c r="E10"/>
  <c r="E9"/>
  <c r="E8"/>
  <c r="E7"/>
  <c r="E44"/>
  <c r="E42"/>
  <c r="E41"/>
  <c r="E40"/>
  <c r="E39"/>
  <c r="E38"/>
  <c r="E37"/>
  <c r="E36"/>
  <c r="E35"/>
  <c r="E34"/>
  <c r="E74"/>
  <c r="E72"/>
  <c r="E71"/>
  <c r="E70"/>
  <c r="E69"/>
  <c r="E68"/>
  <c r="E67"/>
  <c r="E66"/>
  <c r="E65"/>
  <c r="E64"/>
  <c r="E111"/>
  <c r="E109"/>
  <c r="E108"/>
  <c r="E107"/>
  <c r="E106"/>
  <c r="E105"/>
  <c r="E104"/>
  <c r="E103"/>
  <c r="E102"/>
  <c r="E101"/>
  <c r="E140"/>
  <c r="E138"/>
  <c r="E137"/>
  <c r="E136"/>
  <c r="E135"/>
  <c r="E134"/>
  <c r="E133"/>
  <c r="E132"/>
  <c r="E131"/>
  <c r="E130"/>
  <c r="E166"/>
  <c r="E164"/>
  <c r="E163"/>
  <c r="E162"/>
  <c r="E161"/>
  <c r="E160"/>
  <c r="E159"/>
  <c r="E158"/>
  <c r="E157"/>
  <c r="E156"/>
  <c r="E193"/>
  <c r="E191"/>
  <c r="E190"/>
  <c r="E189"/>
  <c r="E188"/>
  <c r="E187"/>
  <c r="E186"/>
  <c r="E185"/>
  <c r="E184"/>
  <c r="E183"/>
  <c r="E226"/>
  <c r="E224"/>
  <c r="E223"/>
  <c r="E222"/>
  <c r="E221"/>
  <c r="E220"/>
  <c r="E219"/>
  <c r="E218"/>
  <c r="E217"/>
  <c r="E216"/>
  <c r="E263"/>
  <c r="E261"/>
  <c r="E260"/>
  <c r="E259"/>
  <c r="E258"/>
  <c r="E257"/>
  <c r="E256"/>
  <c r="E255"/>
  <c r="E254"/>
  <c r="E253"/>
  <c r="E291"/>
  <c r="E292"/>
  <c r="E293"/>
  <c r="E294"/>
  <c r="E295"/>
  <c r="E296"/>
  <c r="E297"/>
  <c r="E298"/>
  <c r="E299"/>
  <c r="E301"/>
  <c r="E336"/>
  <c r="E337"/>
  <c r="E338"/>
  <c r="E339"/>
  <c r="E340"/>
  <c r="E341"/>
  <c r="E342"/>
  <c r="E343"/>
  <c r="E344"/>
</calcChain>
</file>

<file path=xl/sharedStrings.xml><?xml version="1.0" encoding="utf-8"?>
<sst xmlns="http://schemas.openxmlformats.org/spreadsheetml/2006/main" count="546" uniqueCount="77">
  <si>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</si>
  <si>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</si>
  <si>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</si>
  <si>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</si>
  <si>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</si>
  <si>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</si>
  <si>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</si>
  <si>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Successfully validated.</t>
  </si>
  <si>
    <t>District</t>
  </si>
  <si>
    <t>School</t>
  </si>
  <si>
    <t xml:space="preserve">Student </t>
  </si>
  <si>
    <t>Failed to validate few records.</t>
  </si>
  <si>
    <t xml:space="preserve">IEP </t>
  </si>
  <si>
    <t>SpedStaffMember</t>
  </si>
  <si>
    <t>Service</t>
  </si>
  <si>
    <t>Goal</t>
  </si>
  <si>
    <t>Objective</t>
  </si>
  <si>
    <t>TeamMember</t>
  </si>
  <si>
    <t>File is not available.</t>
  </si>
  <si>
    <t>-</t>
  </si>
  <si>
    <t>StaffSchool</t>
  </si>
  <si>
    <t>District:</t>
  </si>
  <si>
    <t>Iteration (Round):</t>
  </si>
  <si>
    <t>Date of Validation:</t>
  </si>
  <si>
    <t>Errors</t>
  </si>
  <si>
    <t>Student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</si>
  <si>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SomeSchoolCode does not exist in School.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</si>
  <si>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Disability1 code, ServiceSchool code, ServiceDistrict code and cannot be blank.</t>
    </r>
  </si>
  <si>
    <t>IEP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</si>
  <si>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IEPMeet Date, LatestEvaluation Date, IEPStartDate and LRE code cannot be blank.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</si>
  <si>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Multiple records exist with same StaffEmailID.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</si>
  <si>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IEPRefID doesn’t exist in IEP file.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</si>
  <si>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ServiceDefinition code doesn’t exist in SelectLists file.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</si>
  <si>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SPLC, FA and few other codes should exist in SelectList file.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</si>
  <si>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IEPRefID does not in IEP file.</t>
    </r>
  </si>
  <si>
    <t>Iteration 5 (It is 4; however, I am matching it with Barbara's number)</t>
  </si>
  <si>
    <t>MESA 51</t>
  </si>
  <si>
    <t>File Date:</t>
  </si>
  <si>
    <t>1. GoalRefID doesnot exist in Goal file.</t>
  </si>
  <si>
    <t>2. OBJTEXT cannot be blank.</t>
  </si>
  <si>
    <t>Major Causes of Failures</t>
  </si>
  <si>
    <t>N/A</t>
  </si>
  <si>
    <t>Dependency file (TeamMember) does not exist.</t>
  </si>
  <si>
    <t>Iteration 6</t>
  </si>
  <si>
    <t>1.StaffMail column has duplicate values</t>
  </si>
  <si>
    <t>File Name</t>
  </si>
  <si>
    <t xml:space="preserve">  Following are the changes I made to the Import files</t>
  </si>
  <si>
    <t xml:space="preserve"> I took a list of all districts with codes in from another project called Excent Analytics. 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</si>
  <si>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SomeSchoolCodes do not exist in School file.</t>
    </r>
  </si>
  <si>
    <t xml:space="preserve">1. IEPMeet Date, LatestEvaluation Date, IEPStartDate and LRE code cannot be blank.
2. Some  Student RefIDs do not exist in Student file.
</t>
  </si>
  <si>
    <t>2.    Goal Statement can not be blank.  It is required column in our specifications.</t>
  </si>
  <si>
    <r>
      <t>1.</t>
    </r>
    <r>
      <rPr>
        <sz val="7"/>
        <color theme="1"/>
        <rFont val="Times New Roman"/>
        <family val="1"/>
      </rPr>
      <t>      </t>
    </r>
    <r>
      <rPr>
        <sz val="11"/>
        <color theme="1"/>
        <rFont val="Calibri"/>
        <family val="2"/>
        <scheme val="minor"/>
      </rPr>
      <t xml:space="preserve">Some 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IEPRefIDs do not exist  in IEP file.</t>
    </r>
  </si>
  <si>
    <t>1.   Some GoalRefIDs do not exist in Goal file.</t>
  </si>
  <si>
    <r>
      <t>2.</t>
    </r>
    <r>
      <rPr>
        <sz val="7"/>
        <color theme="1"/>
        <rFont val="Times New Roman"/>
        <family val="1"/>
      </rPr>
      <t xml:space="preserve">       </t>
    </r>
    <r>
      <rPr>
        <sz val="11"/>
        <color theme="1"/>
        <rFont val="Calibri"/>
        <family val="2"/>
        <scheme val="minor"/>
      </rPr>
      <t>ServiceDistrict code  cannot be blank.</t>
    </r>
  </si>
  <si>
    <r>
      <t>1.</t>
    </r>
    <r>
      <rPr>
        <sz val="7"/>
        <color theme="1"/>
        <rFont val="Times New Roman"/>
        <family val="1"/>
      </rPr>
      <t xml:space="preserve">       </t>
    </r>
    <r>
      <rPr>
        <sz val="11"/>
        <color theme="1"/>
        <rFont val="Calibri"/>
        <family val="2"/>
        <scheme val="minor"/>
      </rPr>
      <t>Some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IEPRefIDs do not exist in IEP file.</t>
    </r>
  </si>
  <si>
    <r>
      <t>2.</t>
    </r>
    <r>
      <rPr>
        <sz val="7"/>
        <color theme="1"/>
        <rFont val="Times New Roman"/>
        <family val="1"/>
      </rPr>
      <t xml:space="preserve">       </t>
    </r>
    <r>
      <rPr>
        <sz val="11"/>
        <color theme="1"/>
        <rFont val="Calibri"/>
        <family val="2"/>
        <scheme val="minor"/>
      </rPr>
      <t xml:space="preserve">Some 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ServiceProvider codes do not exist in SelectLists file.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</si>
  <si>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SPLC, FA, RES, HI and few other codes should exist in SelectList file.</t>
    </r>
  </si>
  <si>
    <t xml:space="preserve">1.  LatestEvaluation Date and IEPStartDate cannot be blank.
2.  Some  Student RefIDs do not exist in Student file.
</t>
  </si>
  <si>
    <t>1.   OBJTEXT field cannot be blank.</t>
  </si>
  <si>
    <t xml:space="preserve">1.  SchoolCode '396' does not exist in School file.
2.  HomeSchoolCode  cannot be blank.
</t>
  </si>
  <si>
    <t xml:space="preserve">1.  LatestEvaluation Date and IEPStartDate cannot be blank.
</t>
  </si>
  <si>
    <t xml:space="preserve">1. Some  ServiceProvider codes do not exist in SelectLists file.  They are : MNT, SNT, RES and SSN. But these existed in Service file(in ServiceProviderTitleCode column).
2. ServiceDefinitioncode  ‘FA’ do not exist in SelectLists file.  But it existed in Service file(in ServiceDefinitionCode column).
</t>
  </si>
  <si>
    <t xml:space="preserve">1. Some  IEPRefIDs do not exist in IEP file.
2. Some  ServiceProvider codes do not exist in SelectLists file.  They are : MNT, SNT, RES,SSN, and DEAF. But these  existed in Service file(in ServiceProviderTitleCode column).
3. Some ServiceDefinition codes do not exist in Selectlists file. They are: LITC, MAC, LMC, LANC, SPLC, and  FA.   But these  existed in Service file(in ServiceDefinitionCode column).
</t>
  </si>
  <si>
    <t>Iteration 11</t>
  </si>
  <si>
    <t>Iteration 10</t>
  </si>
  <si>
    <t>Iteration 9</t>
  </si>
  <si>
    <t>Iteration 8</t>
  </si>
  <si>
    <t>Iteration 7</t>
  </si>
  <si>
    <t xml:space="preserve">1. Some  ServiceProvider codes do not exist in SelectLists file.  They are : MNT,  RES and SSN. But these existed in Service file(in ServiceProviderTitleCode column).
2. ServiceDefinitioncode  ‘FA’ do not exist in SelectLists file.  But it existed in Service file(in ServiceDefinitionCode column).
</t>
  </si>
  <si>
    <t>IEP file</t>
  </si>
  <si>
    <t>1. ConsentForServiceDate is required field, It can not be blank.</t>
  </si>
  <si>
    <t>Iteration 12</t>
  </si>
  <si>
    <t>1. SchoolCode '112' did not exist in School file, but It existed in Student file.</t>
  </si>
  <si>
    <t>Iteration 13</t>
  </si>
  <si>
    <t>Iteration 14</t>
  </si>
  <si>
    <t xml:space="preserve">1. Some  ServiceProvider codes do not exist in SelectLists file.  They are : MNT and '220'. But these existed in Service file(in ServiceProviderTitleCode column).
</t>
  </si>
  <si>
    <t xml:space="preserve">1. ServiceProviderTitleCode 'MNT' did not exist in SelectList file, but it existed in Service File.
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</si>
</sst>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[$-14009]d\ mmmm\ yyyy;@"/>
    <numFmt numFmtId="166" formatCode="_ * #,##0_ ;_ * \-#,##0_ ;_ * &quot;-&quot;??_ ;_ @_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7"/>
      <color theme="1"/>
      <name val="Times New Roman"/>
      <family val="1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A7BFDE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thick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thick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thick">
        <color rgb="FFFFFFFF"/>
      </top>
      <bottom/>
      <diagonal/>
    </border>
    <border>
      <left style="medium">
        <color rgb="FFFFFFFF"/>
      </left>
      <right/>
      <top/>
      <bottom/>
      <diagonal/>
    </border>
    <border>
      <left style="thick">
        <color rgb="FFFFFFFF"/>
      </left>
      <right/>
      <top/>
      <bottom/>
      <diagonal/>
    </border>
    <border>
      <left/>
      <right/>
      <top style="thin">
        <color theme="0" tint="-4.9989318521683403E-2"/>
      </top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medium">
        <color rgb="FFFFFFFF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6">
    <xf numFmtId="0" fontId="0" fillId="0" borderId="0" xfId="0"/>
    <xf numFmtId="0" fontId="2" fillId="2" borderId="2" xfId="0" applyFont="1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10" fontId="0" fillId="3" borderId="3" xfId="0" applyNumberFormat="1" applyFill="1" applyBorder="1" applyAlignment="1">
      <alignment horizontal="right" vertical="top" wrapText="1"/>
    </xf>
    <xf numFmtId="0" fontId="2" fillId="2" borderId="4" xfId="0" applyFont="1" applyFill="1" applyBorder="1" applyAlignment="1">
      <alignment vertical="top" wrapText="1"/>
    </xf>
    <xf numFmtId="0" fontId="0" fillId="4" borderId="3" xfId="0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0" fillId="5" borderId="8" xfId="0" applyFill="1" applyBorder="1"/>
    <xf numFmtId="0" fontId="2" fillId="6" borderId="1" xfId="0" applyFont="1" applyFill="1" applyBorder="1" applyAlignment="1">
      <alignment horizontal="center" vertical="top" wrapText="1"/>
    </xf>
    <xf numFmtId="0" fontId="0" fillId="7" borderId="14" xfId="0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 wrapText="1"/>
    </xf>
    <xf numFmtId="0" fontId="4" fillId="0" borderId="0" xfId="0" applyFont="1"/>
    <xf numFmtId="165" fontId="4" fillId="0" borderId="0" xfId="0" applyNumberFormat="1" applyFont="1"/>
    <xf numFmtId="166" fontId="0" fillId="3" borderId="3" xfId="1" applyNumberFormat="1" applyFont="1" applyFill="1" applyBorder="1" applyAlignment="1">
      <alignment horizontal="right" vertical="top" wrapText="1"/>
    </xf>
    <xf numFmtId="166" fontId="0" fillId="4" borderId="3" xfId="1" applyNumberFormat="1" applyFont="1" applyFill="1" applyBorder="1" applyAlignment="1">
      <alignment horizontal="right" vertical="top" wrapText="1"/>
    </xf>
    <xf numFmtId="0" fontId="4" fillId="0" borderId="0" xfId="0" applyFont="1" applyAlignment="1">
      <alignment horizontal="center"/>
    </xf>
    <xf numFmtId="0" fontId="0" fillId="7" borderId="14" xfId="0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 wrapText="1"/>
    </xf>
    <xf numFmtId="0" fontId="0" fillId="8" borderId="0" xfId="0" applyFill="1" applyAlignment="1">
      <alignment horizontal="left" vertical="top"/>
    </xf>
    <xf numFmtId="0" fontId="0" fillId="7" borderId="0" xfId="0" applyFill="1" applyBorder="1" applyAlignment="1">
      <alignment horizontal="left" vertical="top" wrapText="1"/>
    </xf>
    <xf numFmtId="0" fontId="2" fillId="6" borderId="13" xfId="0" applyFont="1" applyFill="1" applyBorder="1" applyAlignment="1">
      <alignment horizontal="center" vertical="top" wrapText="1"/>
    </xf>
    <xf numFmtId="0" fontId="0" fillId="7" borderId="0" xfId="0" applyFill="1" applyBorder="1" applyAlignment="1">
      <alignment horizontal="left" vertical="top" wrapText="1"/>
    </xf>
    <xf numFmtId="0" fontId="2" fillId="6" borderId="13" xfId="0" applyFont="1" applyFill="1" applyBorder="1" applyAlignment="1">
      <alignment horizontal="center" vertical="top" wrapText="1"/>
    </xf>
    <xf numFmtId="0" fontId="0" fillId="0" borderId="15" xfId="0" applyBorder="1"/>
    <xf numFmtId="0" fontId="0" fillId="7" borderId="23" xfId="0" applyFill="1" applyBorder="1" applyAlignment="1">
      <alignment horizontal="left" vertical="top" wrapText="1"/>
    </xf>
    <xf numFmtId="0" fontId="0" fillId="7" borderId="23" xfId="0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 wrapText="1"/>
    </xf>
    <xf numFmtId="0" fontId="2" fillId="6" borderId="21" xfId="0" applyFont="1" applyFill="1" applyBorder="1" applyAlignment="1">
      <alignment vertical="top" wrapText="1"/>
    </xf>
    <xf numFmtId="0" fontId="2" fillId="6" borderId="13" xfId="0" applyFont="1" applyFill="1" applyBorder="1" applyAlignment="1">
      <alignment horizontal="center" vertical="top" wrapText="1"/>
    </xf>
    <xf numFmtId="0" fontId="2" fillId="6" borderId="21" xfId="0" applyFont="1" applyFill="1" applyBorder="1" applyAlignment="1">
      <alignment vertical="top" wrapText="1"/>
    </xf>
    <xf numFmtId="0" fontId="2" fillId="6" borderId="13" xfId="0" applyFont="1" applyFill="1" applyBorder="1" applyAlignment="1">
      <alignment horizontal="center" vertical="top" wrapText="1"/>
    </xf>
    <xf numFmtId="0" fontId="2" fillId="6" borderId="21" xfId="0" applyFont="1" applyFill="1" applyBorder="1" applyAlignment="1">
      <alignment vertical="top" wrapText="1"/>
    </xf>
    <xf numFmtId="0" fontId="2" fillId="6" borderId="13" xfId="0" applyFont="1" applyFill="1" applyBorder="1" applyAlignment="1">
      <alignment horizontal="center" vertical="top" wrapText="1"/>
    </xf>
    <xf numFmtId="0" fontId="2" fillId="6" borderId="21" xfId="0" applyFont="1" applyFill="1" applyBorder="1" applyAlignment="1">
      <alignment vertical="top" wrapText="1"/>
    </xf>
    <xf numFmtId="0" fontId="2" fillId="6" borderId="13" xfId="0" applyFont="1" applyFill="1" applyBorder="1" applyAlignment="1">
      <alignment horizontal="center" vertical="top" wrapText="1"/>
    </xf>
    <xf numFmtId="0" fontId="0" fillId="0" borderId="26" xfId="0" applyBorder="1"/>
    <xf numFmtId="0" fontId="2" fillId="6" borderId="27" xfId="0" applyFont="1" applyFill="1" applyBorder="1" applyAlignment="1">
      <alignment horizontal="left" vertical="top" wrapText="1"/>
    </xf>
    <xf numFmtId="0" fontId="2" fillId="6" borderId="21" xfId="0" applyFont="1" applyFill="1" applyBorder="1" applyAlignment="1">
      <alignment vertical="top" wrapText="1"/>
    </xf>
    <xf numFmtId="0" fontId="2" fillId="6" borderId="13" xfId="0" applyFont="1" applyFill="1" applyBorder="1" applyAlignment="1">
      <alignment horizontal="center" vertical="top" wrapText="1"/>
    </xf>
    <xf numFmtId="0" fontId="2" fillId="6" borderId="21" xfId="0" applyFont="1" applyFill="1" applyBorder="1" applyAlignment="1">
      <alignment vertical="top" wrapText="1"/>
    </xf>
    <xf numFmtId="0" fontId="2" fillId="6" borderId="13" xfId="0" applyFont="1" applyFill="1" applyBorder="1" applyAlignment="1">
      <alignment horizontal="center" vertical="top" wrapText="1"/>
    </xf>
    <xf numFmtId="0" fontId="2" fillId="6" borderId="21" xfId="0" applyFont="1" applyFill="1" applyBorder="1" applyAlignment="1">
      <alignment vertical="top" wrapText="1"/>
    </xf>
    <xf numFmtId="0" fontId="2" fillId="6" borderId="13" xfId="0" applyFont="1" applyFill="1" applyBorder="1" applyAlignment="1">
      <alignment horizontal="center" vertical="top" wrapText="1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/>
    </xf>
    <xf numFmtId="0" fontId="2" fillId="6" borderId="17" xfId="0" applyFont="1" applyFill="1" applyBorder="1" applyAlignment="1">
      <alignment horizontal="center" vertical="top" wrapText="1"/>
    </xf>
    <xf numFmtId="0" fontId="2" fillId="6" borderId="18" xfId="0" applyFont="1" applyFill="1" applyBorder="1" applyAlignment="1">
      <alignment horizontal="center" vertical="top" wrapText="1"/>
    </xf>
    <xf numFmtId="0" fontId="0" fillId="7" borderId="0" xfId="0" applyFill="1" applyBorder="1" applyAlignment="1">
      <alignment horizontal="left" vertical="top" wrapText="1"/>
    </xf>
    <xf numFmtId="0" fontId="0" fillId="7" borderId="17" xfId="0" applyFill="1" applyBorder="1" applyAlignment="1">
      <alignment horizontal="left" vertical="top" wrapText="1"/>
    </xf>
    <xf numFmtId="0" fontId="0" fillId="7" borderId="18" xfId="0" applyFill="1" applyBorder="1" applyAlignment="1">
      <alignment horizontal="left" vertical="top" wrapText="1"/>
    </xf>
    <xf numFmtId="0" fontId="2" fillId="6" borderId="25" xfId="0" applyFont="1" applyFill="1" applyBorder="1" applyAlignment="1">
      <alignment vertical="top" wrapText="1"/>
    </xf>
    <xf numFmtId="0" fontId="2" fillId="6" borderId="22" xfId="0" applyFont="1" applyFill="1" applyBorder="1" applyAlignment="1">
      <alignment vertical="top" wrapText="1"/>
    </xf>
    <xf numFmtId="0" fontId="0" fillId="11" borderId="19" xfId="0" applyFill="1" applyBorder="1" applyAlignment="1">
      <alignment horizontal="left" vertical="top" wrapText="1"/>
    </xf>
    <xf numFmtId="0" fontId="0" fillId="11" borderId="15" xfId="0" applyFill="1" applyBorder="1" applyAlignment="1">
      <alignment horizontal="left" vertical="top" wrapText="1"/>
    </xf>
    <xf numFmtId="0" fontId="0" fillId="11" borderId="23" xfId="0" applyFill="1" applyBorder="1" applyAlignment="1">
      <alignment horizontal="left" vertical="top" wrapText="1"/>
    </xf>
    <xf numFmtId="0" fontId="0" fillId="11" borderId="0" xfId="0" applyFill="1" applyBorder="1" applyAlignment="1">
      <alignment horizontal="left" vertical="top" wrapText="1"/>
    </xf>
    <xf numFmtId="0" fontId="0" fillId="7" borderId="24" xfId="0" applyFill="1" applyBorder="1" applyAlignment="1">
      <alignment horizontal="left" vertical="top" wrapText="1"/>
    </xf>
    <xf numFmtId="0" fontId="0" fillId="7" borderId="16" xfId="0" applyFill="1" applyBorder="1" applyAlignment="1">
      <alignment horizontal="left" vertical="top" wrapText="1"/>
    </xf>
    <xf numFmtId="0" fontId="2" fillId="6" borderId="20" xfId="0" applyFont="1" applyFill="1" applyBorder="1" applyAlignment="1">
      <alignment vertical="top" wrapText="1"/>
    </xf>
    <xf numFmtId="0" fontId="2" fillId="6" borderId="21" xfId="0" applyFont="1" applyFill="1" applyBorder="1" applyAlignment="1">
      <alignment vertical="top" wrapText="1"/>
    </xf>
    <xf numFmtId="0" fontId="0" fillId="7" borderId="23" xfId="0" applyFill="1" applyBorder="1" applyAlignment="1">
      <alignment horizontal="left" vertical="top" wrapText="1"/>
    </xf>
    <xf numFmtId="0" fontId="0" fillId="0" borderId="0" xfId="0" applyBorder="1"/>
    <xf numFmtId="0" fontId="0" fillId="0" borderId="16" xfId="0" applyBorder="1"/>
    <xf numFmtId="0" fontId="2" fillId="6" borderId="13" xfId="0" applyFont="1" applyFill="1" applyBorder="1" applyAlignment="1">
      <alignment horizontal="left" vertical="top" wrapText="1"/>
    </xf>
    <xf numFmtId="0" fontId="0" fillId="7" borderId="19" xfId="0" applyFill="1" applyBorder="1" applyAlignment="1">
      <alignment horizontal="left" vertical="top" wrapText="1"/>
    </xf>
    <xf numFmtId="0" fontId="0" fillId="7" borderId="15" xfId="0" applyFill="1" applyBorder="1" applyAlignment="1">
      <alignment horizontal="left" vertical="top" wrapText="1"/>
    </xf>
    <xf numFmtId="0" fontId="0" fillId="5" borderId="0" xfId="0" applyFill="1" applyAlignment="1">
      <alignment horizontal="center"/>
    </xf>
    <xf numFmtId="0" fontId="0" fillId="7" borderId="14" xfId="0" applyFill="1" applyBorder="1" applyAlignment="1">
      <alignment horizontal="left" vertical="top" wrapText="1"/>
    </xf>
    <xf numFmtId="0" fontId="2" fillId="6" borderId="12" xfId="0" applyFont="1" applyFill="1" applyBorder="1" applyAlignment="1">
      <alignment vertical="top" wrapText="1"/>
    </xf>
    <xf numFmtId="0" fontId="2" fillId="6" borderId="2" xfId="0" applyFont="1" applyFill="1" applyBorder="1" applyAlignment="1">
      <alignment vertical="top" wrapText="1"/>
    </xf>
    <xf numFmtId="0" fontId="2" fillId="6" borderId="11" xfId="0" applyFont="1" applyFill="1" applyBorder="1" applyAlignment="1">
      <alignment vertical="top" wrapText="1"/>
    </xf>
    <xf numFmtId="0" fontId="2" fillId="6" borderId="4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0" fillId="8" borderId="0" xfId="0" applyFill="1" applyAlignment="1">
      <alignment horizontal="left" vertical="top"/>
    </xf>
    <xf numFmtId="0" fontId="0" fillId="9" borderId="0" xfId="0" applyFill="1" applyAlignment="1">
      <alignment horizontal="left" vertical="top"/>
    </xf>
    <xf numFmtId="0" fontId="0" fillId="10" borderId="0" xfId="0" applyFill="1" applyAlignment="1">
      <alignment horizontal="left" vertical="top"/>
    </xf>
    <xf numFmtId="0" fontId="2" fillId="6" borderId="4" xfId="0" applyFont="1" applyFill="1" applyBorder="1" applyAlignment="1">
      <alignment vertical="top" wrapText="1"/>
    </xf>
    <xf numFmtId="0" fontId="2" fillId="6" borderId="13" xfId="0" applyFont="1" applyFill="1" applyBorder="1" applyAlignment="1">
      <alignment horizontal="center" vertical="top" wrapText="1"/>
    </xf>
    <xf numFmtId="0" fontId="2" fillId="6" borderId="0" xfId="0" applyFont="1" applyFill="1" applyBorder="1" applyAlignment="1">
      <alignment horizontal="center" vertical="top" wrapText="1"/>
    </xf>
    <xf numFmtId="0" fontId="2" fillId="6" borderId="11" xfId="0" applyFont="1" applyFill="1" applyBorder="1" applyAlignment="1">
      <alignment horizontal="left" vertical="top" wrapText="1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2" fillId="6" borderId="13" xfId="0" applyFont="1" applyFill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66"/>
  <sheetViews>
    <sheetView tabSelected="1" workbookViewId="0"/>
  </sheetViews>
  <sheetFormatPr defaultRowHeight="15"/>
  <cols>
    <col min="1" max="1" width="30.28515625" customWidth="1"/>
    <col min="2" max="2" width="24.85546875" customWidth="1"/>
    <col min="3" max="3" width="17.7109375" customWidth="1"/>
    <col min="4" max="4" width="16.7109375" customWidth="1"/>
    <col min="5" max="5" width="15.42578125" customWidth="1"/>
    <col min="6" max="6" width="39.7109375" customWidth="1"/>
  </cols>
  <sheetData>
    <row r="1" spans="1:6" ht="21">
      <c r="A1" s="13" t="s">
        <v>21</v>
      </c>
      <c r="B1" s="17" t="s">
        <v>36</v>
      </c>
    </row>
    <row r="2" spans="1:6" ht="21">
      <c r="A2" s="13" t="s">
        <v>37</v>
      </c>
      <c r="B2" s="14">
        <v>41114</v>
      </c>
    </row>
    <row r="3" spans="1:6" ht="21">
      <c r="A3" s="13" t="s">
        <v>23</v>
      </c>
      <c r="B3" s="14">
        <v>41115</v>
      </c>
    </row>
    <row r="4" spans="1:6" ht="21.75" thickBot="1">
      <c r="A4" s="13" t="s">
        <v>22</v>
      </c>
      <c r="B4" s="13">
        <v>15</v>
      </c>
    </row>
    <row r="5" spans="1:6" ht="15.75" thickBot="1">
      <c r="A5" s="9"/>
      <c r="B5" s="45" t="s">
        <v>74</v>
      </c>
      <c r="C5" s="45"/>
      <c r="D5" s="45"/>
      <c r="E5" s="45"/>
      <c r="F5" s="46"/>
    </row>
    <row r="6" spans="1:6" ht="15.75" thickBot="1">
      <c r="A6" s="7" t="s">
        <v>0</v>
      </c>
      <c r="B6" s="8" t="s">
        <v>2</v>
      </c>
      <c r="C6" s="8" t="s">
        <v>3</v>
      </c>
      <c r="D6" s="8" t="s">
        <v>4</v>
      </c>
      <c r="E6" s="8" t="s">
        <v>5</v>
      </c>
      <c r="F6" s="8" t="s">
        <v>1</v>
      </c>
    </row>
    <row r="7" spans="1:6" ht="16.5" thickTop="1" thickBot="1">
      <c r="A7" s="1" t="s">
        <v>6</v>
      </c>
      <c r="B7" s="15">
        <v>188</v>
      </c>
      <c r="C7" s="15">
        <v>0</v>
      </c>
      <c r="D7" s="15">
        <v>188</v>
      </c>
      <c r="E7" s="3">
        <f>B7/D7</f>
        <v>1</v>
      </c>
      <c r="F7" s="2" t="s">
        <v>7</v>
      </c>
    </row>
    <row r="8" spans="1:6" ht="15.75" thickBot="1">
      <c r="A8" s="4" t="s">
        <v>8</v>
      </c>
      <c r="B8" s="16">
        <v>4</v>
      </c>
      <c r="C8" s="16">
        <v>0</v>
      </c>
      <c r="D8" s="16">
        <v>4</v>
      </c>
      <c r="E8" s="3">
        <f t="shared" ref="E8:E15" si="0">B8/D8</f>
        <v>1</v>
      </c>
      <c r="F8" s="5" t="s">
        <v>7</v>
      </c>
    </row>
    <row r="9" spans="1:6" ht="15.75" thickBot="1">
      <c r="A9" s="4" t="s">
        <v>9</v>
      </c>
      <c r="B9" s="15">
        <v>77</v>
      </c>
      <c r="C9" s="15">
        <v>0</v>
      </c>
      <c r="D9" s="15">
        <v>77</v>
      </c>
      <c r="E9" s="3">
        <f t="shared" si="0"/>
        <v>1</v>
      </c>
      <c r="F9" s="2" t="s">
        <v>7</v>
      </c>
    </row>
    <row r="10" spans="1:6" ht="15.75" thickBot="1">
      <c r="A10" s="4" t="s">
        <v>10</v>
      </c>
      <c r="B10" s="16">
        <v>2606</v>
      </c>
      <c r="C10" s="16">
        <v>0</v>
      </c>
      <c r="D10" s="16">
        <v>2606</v>
      </c>
      <c r="E10" s="3">
        <f t="shared" si="0"/>
        <v>1</v>
      </c>
      <c r="F10" s="2" t="s">
        <v>7</v>
      </c>
    </row>
    <row r="11" spans="1:6" ht="15.75" thickBot="1">
      <c r="A11" s="4" t="s">
        <v>12</v>
      </c>
      <c r="B11" s="15">
        <v>2606</v>
      </c>
      <c r="C11" s="15">
        <v>0</v>
      </c>
      <c r="D11" s="15">
        <v>2606</v>
      </c>
      <c r="E11" s="3">
        <f t="shared" si="0"/>
        <v>1</v>
      </c>
      <c r="F11" s="2" t="s">
        <v>7</v>
      </c>
    </row>
    <row r="12" spans="1:6" ht="15.75" thickBot="1">
      <c r="A12" s="4" t="s">
        <v>13</v>
      </c>
      <c r="B12" s="16">
        <v>355</v>
      </c>
      <c r="C12" s="16">
        <v>0</v>
      </c>
      <c r="D12" s="16">
        <v>355</v>
      </c>
      <c r="E12" s="3">
        <f t="shared" si="0"/>
        <v>1</v>
      </c>
      <c r="F12" s="2" t="s">
        <v>7</v>
      </c>
    </row>
    <row r="13" spans="1:6" ht="15.75" thickBot="1">
      <c r="A13" s="4" t="s">
        <v>14</v>
      </c>
      <c r="B13" s="15">
        <v>5782</v>
      </c>
      <c r="C13" s="15">
        <v>1</v>
      </c>
      <c r="D13" s="15">
        <v>5783</v>
      </c>
      <c r="E13" s="3">
        <f t="shared" si="0"/>
        <v>0.99982707937056892</v>
      </c>
      <c r="F13" s="2" t="s">
        <v>11</v>
      </c>
    </row>
    <row r="14" spans="1:6" ht="15.75" thickBot="1">
      <c r="A14" s="4" t="s">
        <v>15</v>
      </c>
      <c r="B14" s="16">
        <v>10965</v>
      </c>
      <c r="C14" s="16">
        <v>0</v>
      </c>
      <c r="D14" s="16">
        <v>10965</v>
      </c>
      <c r="E14" s="3">
        <f t="shared" si="0"/>
        <v>1</v>
      </c>
      <c r="F14" s="2" t="s">
        <v>7</v>
      </c>
    </row>
    <row r="15" spans="1:6" ht="15.75" thickBot="1">
      <c r="A15" s="4" t="s">
        <v>16</v>
      </c>
      <c r="B15" s="15">
        <v>1772</v>
      </c>
      <c r="C15" s="15">
        <v>0</v>
      </c>
      <c r="D15" s="15">
        <v>1772</v>
      </c>
      <c r="E15" s="3">
        <f t="shared" si="0"/>
        <v>1</v>
      </c>
      <c r="F15" s="2" t="s">
        <v>7</v>
      </c>
    </row>
    <row r="16" spans="1:6" ht="15.75" thickBot="1">
      <c r="A16" s="4" t="s">
        <v>17</v>
      </c>
      <c r="B16" s="16" t="s">
        <v>19</v>
      </c>
      <c r="C16" s="16" t="s">
        <v>19</v>
      </c>
      <c r="D16" s="16" t="s">
        <v>19</v>
      </c>
      <c r="E16" s="3" t="s">
        <v>41</v>
      </c>
      <c r="F16" s="5" t="s">
        <v>18</v>
      </c>
    </row>
    <row r="17" spans="1:6" ht="15.75" thickBot="1">
      <c r="A17" s="6" t="s">
        <v>20</v>
      </c>
      <c r="B17" s="15">
        <v>355</v>
      </c>
      <c r="C17" s="15">
        <v>0</v>
      </c>
      <c r="D17" s="15">
        <v>355</v>
      </c>
      <c r="E17" s="3">
        <f t="shared" ref="E17" si="1">B17/D17</f>
        <v>1</v>
      </c>
      <c r="F17" s="5" t="s">
        <v>7</v>
      </c>
    </row>
    <row r="20" spans="1:6">
      <c r="A20" s="47" t="s">
        <v>40</v>
      </c>
      <c r="B20" s="47"/>
      <c r="C20" s="47"/>
      <c r="D20" s="47"/>
      <c r="E20" s="47"/>
    </row>
    <row r="21" spans="1:6">
      <c r="A21" s="44" t="s">
        <v>0</v>
      </c>
      <c r="B21" s="48" t="s">
        <v>24</v>
      </c>
      <c r="C21" s="49"/>
      <c r="D21" s="49"/>
      <c r="E21" s="49"/>
    </row>
    <row r="22" spans="1:6" ht="15" hidden="1" customHeight="1">
      <c r="A22" s="43"/>
      <c r="B22" s="50"/>
      <c r="C22" s="50"/>
      <c r="D22" s="50"/>
      <c r="E22" s="50"/>
    </row>
    <row r="23" spans="1:6" ht="30.75" customHeight="1">
      <c r="A23" s="38" t="s">
        <v>14</v>
      </c>
      <c r="B23" s="51" t="s">
        <v>76</v>
      </c>
      <c r="C23" s="52"/>
      <c r="D23" s="52"/>
      <c r="E23" s="52"/>
    </row>
    <row r="28" spans="1:6" ht="21">
      <c r="A28" s="13" t="s">
        <v>21</v>
      </c>
      <c r="B28" s="17" t="s">
        <v>36</v>
      </c>
    </row>
    <row r="29" spans="1:6" ht="21">
      <c r="A29" s="13" t="s">
        <v>37</v>
      </c>
      <c r="B29" s="14">
        <v>41113</v>
      </c>
    </row>
    <row r="30" spans="1:6" ht="21">
      <c r="A30" s="13" t="s">
        <v>23</v>
      </c>
      <c r="B30" s="14">
        <v>41114</v>
      </c>
    </row>
    <row r="31" spans="1:6" ht="21.75" thickBot="1">
      <c r="A31" s="13" t="s">
        <v>22</v>
      </c>
      <c r="B31" s="13">
        <v>14</v>
      </c>
    </row>
    <row r="32" spans="1:6" ht="15.75" thickBot="1">
      <c r="A32" s="9"/>
      <c r="B32" s="45" t="s">
        <v>74</v>
      </c>
      <c r="C32" s="45"/>
      <c r="D32" s="45"/>
      <c r="E32" s="45"/>
      <c r="F32" s="46"/>
    </row>
    <row r="33" spans="1:6" ht="15.75" thickBot="1">
      <c r="A33" s="7" t="s">
        <v>0</v>
      </c>
      <c r="B33" s="8" t="s">
        <v>2</v>
      </c>
      <c r="C33" s="8" t="s">
        <v>3</v>
      </c>
      <c r="D33" s="8" t="s">
        <v>4</v>
      </c>
      <c r="E33" s="8" t="s">
        <v>5</v>
      </c>
      <c r="F33" s="8" t="s">
        <v>1</v>
      </c>
    </row>
    <row r="34" spans="1:6" ht="16.5" thickTop="1" thickBot="1">
      <c r="A34" s="1" t="s">
        <v>6</v>
      </c>
      <c r="B34" s="15">
        <v>188</v>
      </c>
      <c r="C34" s="15">
        <v>0</v>
      </c>
      <c r="D34" s="15">
        <v>188</v>
      </c>
      <c r="E34" s="3">
        <f>B34/D34</f>
        <v>1</v>
      </c>
      <c r="F34" s="2" t="s">
        <v>7</v>
      </c>
    </row>
    <row r="35" spans="1:6" ht="15.75" thickBot="1">
      <c r="A35" s="4" t="s">
        <v>8</v>
      </c>
      <c r="B35" s="16">
        <v>4</v>
      </c>
      <c r="C35" s="16">
        <v>0</v>
      </c>
      <c r="D35" s="16">
        <v>4</v>
      </c>
      <c r="E35" s="3">
        <f t="shared" ref="E35:E42" si="2">B35/D35</f>
        <v>1</v>
      </c>
      <c r="F35" s="5" t="s">
        <v>7</v>
      </c>
    </row>
    <row r="36" spans="1:6" ht="15.75" thickBot="1">
      <c r="A36" s="4" t="s">
        <v>9</v>
      </c>
      <c r="B36" s="15">
        <v>77</v>
      </c>
      <c r="C36" s="15">
        <v>0</v>
      </c>
      <c r="D36" s="15">
        <v>77</v>
      </c>
      <c r="E36" s="3">
        <f t="shared" si="2"/>
        <v>1</v>
      </c>
      <c r="F36" s="2" t="s">
        <v>7</v>
      </c>
    </row>
    <row r="37" spans="1:6" ht="15.75" thickBot="1">
      <c r="A37" s="4" t="s">
        <v>10</v>
      </c>
      <c r="B37" s="16">
        <v>2604</v>
      </c>
      <c r="C37" s="16">
        <v>2</v>
      </c>
      <c r="D37" s="16">
        <v>2606</v>
      </c>
      <c r="E37" s="3">
        <f t="shared" si="2"/>
        <v>0.99923254029163466</v>
      </c>
      <c r="F37" s="2" t="s">
        <v>11</v>
      </c>
    </row>
    <row r="38" spans="1:6" ht="15.75" thickBot="1">
      <c r="A38" s="4" t="s">
        <v>12</v>
      </c>
      <c r="B38" s="15">
        <v>2604</v>
      </c>
      <c r="C38" s="15">
        <v>2</v>
      </c>
      <c r="D38" s="15">
        <v>2606</v>
      </c>
      <c r="E38" s="3">
        <f t="shared" si="2"/>
        <v>0.99923254029163466</v>
      </c>
      <c r="F38" s="2" t="s">
        <v>11</v>
      </c>
    </row>
    <row r="39" spans="1:6" ht="15.75" thickBot="1">
      <c r="A39" s="4" t="s">
        <v>13</v>
      </c>
      <c r="B39" s="16">
        <v>355</v>
      </c>
      <c r="C39" s="16">
        <v>0</v>
      </c>
      <c r="D39" s="16">
        <v>355</v>
      </c>
      <c r="E39" s="3">
        <f t="shared" si="2"/>
        <v>1</v>
      </c>
      <c r="F39" s="2" t="s">
        <v>7</v>
      </c>
    </row>
    <row r="40" spans="1:6" ht="15.75" thickBot="1">
      <c r="A40" s="4" t="s">
        <v>14</v>
      </c>
      <c r="B40" s="15">
        <v>5777</v>
      </c>
      <c r="C40" s="15">
        <v>6</v>
      </c>
      <c r="D40" s="15">
        <v>5783</v>
      </c>
      <c r="E40" s="3">
        <f t="shared" si="2"/>
        <v>0.9989624762234135</v>
      </c>
      <c r="F40" s="2" t="s">
        <v>11</v>
      </c>
    </row>
    <row r="41" spans="1:6" ht="15.75" thickBot="1">
      <c r="A41" s="4" t="s">
        <v>15</v>
      </c>
      <c r="B41" s="16">
        <v>10962</v>
      </c>
      <c r="C41" s="16">
        <v>3</v>
      </c>
      <c r="D41" s="16">
        <v>10965</v>
      </c>
      <c r="E41" s="3">
        <f t="shared" si="2"/>
        <v>0.9997264021887825</v>
      </c>
      <c r="F41" s="5" t="s">
        <v>11</v>
      </c>
    </row>
    <row r="42" spans="1:6" ht="15.75" thickBot="1">
      <c r="A42" s="4" t="s">
        <v>16</v>
      </c>
      <c r="B42" s="15">
        <v>1772</v>
      </c>
      <c r="C42" s="15">
        <v>0</v>
      </c>
      <c r="D42" s="15">
        <v>1772</v>
      </c>
      <c r="E42" s="3">
        <f t="shared" si="2"/>
        <v>1</v>
      </c>
      <c r="F42" s="2" t="s">
        <v>7</v>
      </c>
    </row>
    <row r="43" spans="1:6" ht="15.75" thickBot="1">
      <c r="A43" s="4" t="s">
        <v>17</v>
      </c>
      <c r="B43" s="16" t="s">
        <v>19</v>
      </c>
      <c r="C43" s="16" t="s">
        <v>19</v>
      </c>
      <c r="D43" s="16" t="s">
        <v>19</v>
      </c>
      <c r="E43" s="3" t="s">
        <v>41</v>
      </c>
      <c r="F43" s="5" t="s">
        <v>18</v>
      </c>
    </row>
    <row r="44" spans="1:6" ht="15.75" thickBot="1">
      <c r="A44" s="6" t="s">
        <v>20</v>
      </c>
      <c r="B44" s="15">
        <v>355</v>
      </c>
      <c r="C44" s="15">
        <v>0</v>
      </c>
      <c r="D44" s="15">
        <v>355</v>
      </c>
      <c r="E44" s="3">
        <f t="shared" ref="E44" si="3">B44/D44</f>
        <v>1</v>
      </c>
      <c r="F44" s="5" t="s">
        <v>7</v>
      </c>
    </row>
    <row r="47" spans="1:6">
      <c r="A47" s="47" t="s">
        <v>40</v>
      </c>
      <c r="B47" s="47"/>
      <c r="C47" s="47"/>
      <c r="D47" s="47"/>
      <c r="E47" s="47"/>
    </row>
    <row r="48" spans="1:6">
      <c r="A48" s="42" t="s">
        <v>0</v>
      </c>
      <c r="B48" s="48" t="s">
        <v>24</v>
      </c>
      <c r="C48" s="49"/>
      <c r="D48" s="49"/>
      <c r="E48" s="49"/>
    </row>
    <row r="49" spans="1:6" ht="15" hidden="1" customHeight="1">
      <c r="A49" s="41"/>
      <c r="B49" s="50"/>
      <c r="C49" s="50"/>
      <c r="D49" s="50"/>
      <c r="E49" s="50"/>
    </row>
    <row r="50" spans="1:6" ht="30.75" customHeight="1">
      <c r="A50" s="38" t="s">
        <v>14</v>
      </c>
      <c r="B50" s="51" t="s">
        <v>75</v>
      </c>
      <c r="C50" s="52"/>
      <c r="D50" s="52"/>
      <c r="E50" s="52"/>
    </row>
    <row r="51" spans="1:6">
      <c r="A51" s="53" t="s">
        <v>10</v>
      </c>
      <c r="B51" s="55" t="s">
        <v>72</v>
      </c>
      <c r="C51" s="56"/>
      <c r="D51" s="56"/>
      <c r="E51" s="56"/>
    </row>
    <row r="52" spans="1:6">
      <c r="A52" s="54"/>
      <c r="B52" s="57"/>
      <c r="C52" s="58"/>
      <c r="D52" s="58"/>
      <c r="E52" s="58"/>
    </row>
    <row r="58" spans="1:6" ht="21">
      <c r="A58" s="13" t="s">
        <v>21</v>
      </c>
      <c r="B58" s="17" t="s">
        <v>36</v>
      </c>
    </row>
    <row r="59" spans="1:6" ht="21">
      <c r="A59" s="13" t="s">
        <v>37</v>
      </c>
      <c r="B59" s="14">
        <v>41113</v>
      </c>
    </row>
    <row r="60" spans="1:6" ht="21">
      <c r="A60" s="13" t="s">
        <v>23</v>
      </c>
      <c r="B60" s="14">
        <v>41113</v>
      </c>
    </row>
    <row r="61" spans="1:6" ht="21.75" thickBot="1">
      <c r="A61" s="13" t="s">
        <v>22</v>
      </c>
      <c r="B61" s="13">
        <v>13</v>
      </c>
    </row>
    <row r="62" spans="1:6" ht="15.75" thickBot="1">
      <c r="A62" s="9"/>
      <c r="B62" s="45" t="s">
        <v>73</v>
      </c>
      <c r="C62" s="45"/>
      <c r="D62" s="45"/>
      <c r="E62" s="45"/>
      <c r="F62" s="46"/>
    </row>
    <row r="63" spans="1:6" ht="15.75" thickBot="1">
      <c r="A63" s="7" t="s">
        <v>0</v>
      </c>
      <c r="B63" s="8" t="s">
        <v>2</v>
      </c>
      <c r="C63" s="8" t="s">
        <v>3</v>
      </c>
      <c r="D63" s="8" t="s">
        <v>4</v>
      </c>
      <c r="E63" s="8" t="s">
        <v>5</v>
      </c>
      <c r="F63" s="8" t="s">
        <v>1</v>
      </c>
    </row>
    <row r="64" spans="1:6" ht="16.5" thickTop="1" thickBot="1">
      <c r="A64" s="1" t="s">
        <v>6</v>
      </c>
      <c r="B64" s="15">
        <v>188</v>
      </c>
      <c r="C64" s="15">
        <v>0</v>
      </c>
      <c r="D64" s="15">
        <v>188</v>
      </c>
      <c r="E64" s="3">
        <f>B64/D64</f>
        <v>1</v>
      </c>
      <c r="F64" s="2" t="s">
        <v>7</v>
      </c>
    </row>
    <row r="65" spans="1:6" ht="15.75" thickBot="1">
      <c r="A65" s="4" t="s">
        <v>8</v>
      </c>
      <c r="B65" s="16">
        <v>4</v>
      </c>
      <c r="C65" s="16">
        <v>0</v>
      </c>
      <c r="D65" s="16">
        <v>4</v>
      </c>
      <c r="E65" s="3">
        <f t="shared" ref="E65:E72" si="4">B65/D65</f>
        <v>1</v>
      </c>
      <c r="F65" s="5" t="s">
        <v>7</v>
      </c>
    </row>
    <row r="66" spans="1:6" ht="15.75" thickBot="1">
      <c r="A66" s="4" t="s">
        <v>9</v>
      </c>
      <c r="B66" s="15">
        <v>77</v>
      </c>
      <c r="C66" s="15">
        <v>0</v>
      </c>
      <c r="D66" s="15">
        <v>77</v>
      </c>
      <c r="E66" s="3">
        <f t="shared" si="4"/>
        <v>1</v>
      </c>
      <c r="F66" s="2" t="s">
        <v>7</v>
      </c>
    </row>
    <row r="67" spans="1:6" ht="15.75" thickBot="1">
      <c r="A67" s="4" t="s">
        <v>10</v>
      </c>
      <c r="B67" s="16">
        <v>2604</v>
      </c>
      <c r="C67" s="16">
        <v>2</v>
      </c>
      <c r="D67" s="16">
        <v>2606</v>
      </c>
      <c r="E67" s="3">
        <f t="shared" si="4"/>
        <v>0.99923254029163466</v>
      </c>
      <c r="F67" s="2" t="s">
        <v>11</v>
      </c>
    </row>
    <row r="68" spans="1:6" ht="15.75" thickBot="1">
      <c r="A68" s="4" t="s">
        <v>12</v>
      </c>
      <c r="B68" s="15">
        <v>2595</v>
      </c>
      <c r="C68" s="15">
        <v>11</v>
      </c>
      <c r="D68" s="15">
        <v>2606</v>
      </c>
      <c r="E68" s="3">
        <f t="shared" si="4"/>
        <v>0.99577897160399076</v>
      </c>
      <c r="F68" s="2" t="s">
        <v>11</v>
      </c>
    </row>
    <row r="69" spans="1:6" ht="15.75" thickBot="1">
      <c r="A69" s="4" t="s">
        <v>13</v>
      </c>
      <c r="B69" s="16">
        <v>355</v>
      </c>
      <c r="C69" s="16">
        <v>0</v>
      </c>
      <c r="D69" s="16">
        <v>355</v>
      </c>
      <c r="E69" s="3">
        <f t="shared" si="4"/>
        <v>1</v>
      </c>
      <c r="F69" s="2" t="s">
        <v>7</v>
      </c>
    </row>
    <row r="70" spans="1:6" ht="15.75" thickBot="1">
      <c r="A70" s="4" t="s">
        <v>14</v>
      </c>
      <c r="B70" s="15">
        <v>5759</v>
      </c>
      <c r="C70" s="15">
        <v>22</v>
      </c>
      <c r="D70" s="15">
        <v>5781</v>
      </c>
      <c r="E70" s="3">
        <f t="shared" si="4"/>
        <v>0.99619443002940666</v>
      </c>
      <c r="F70" s="2" t="s">
        <v>11</v>
      </c>
    </row>
    <row r="71" spans="1:6" ht="15.75" thickBot="1">
      <c r="A71" s="4" t="s">
        <v>15</v>
      </c>
      <c r="B71" s="16">
        <v>10929</v>
      </c>
      <c r="C71" s="16">
        <v>36</v>
      </c>
      <c r="D71" s="16">
        <v>10965</v>
      </c>
      <c r="E71" s="3">
        <f t="shared" si="4"/>
        <v>0.99671682626538982</v>
      </c>
      <c r="F71" s="5" t="s">
        <v>11</v>
      </c>
    </row>
    <row r="72" spans="1:6" ht="15.75" thickBot="1">
      <c r="A72" s="4" t="s">
        <v>16</v>
      </c>
      <c r="B72" s="15">
        <v>1772</v>
      </c>
      <c r="C72" s="15">
        <v>0</v>
      </c>
      <c r="D72" s="15">
        <v>1772</v>
      </c>
      <c r="E72" s="3">
        <f t="shared" si="4"/>
        <v>1</v>
      </c>
      <c r="F72" s="2" t="s">
        <v>7</v>
      </c>
    </row>
    <row r="73" spans="1:6" ht="15.75" thickBot="1">
      <c r="A73" s="4" t="s">
        <v>17</v>
      </c>
      <c r="B73" s="16" t="s">
        <v>19</v>
      </c>
      <c r="C73" s="16" t="s">
        <v>19</v>
      </c>
      <c r="D73" s="16" t="s">
        <v>19</v>
      </c>
      <c r="E73" s="3" t="s">
        <v>41</v>
      </c>
      <c r="F73" s="5" t="s">
        <v>18</v>
      </c>
    </row>
    <row r="74" spans="1:6" ht="15.75" thickBot="1">
      <c r="A74" s="6" t="s">
        <v>20</v>
      </c>
      <c r="B74" s="15">
        <v>355</v>
      </c>
      <c r="C74" s="15">
        <v>0</v>
      </c>
      <c r="D74" s="15">
        <v>355</v>
      </c>
      <c r="E74" s="3">
        <f t="shared" ref="E74" si="5">B74/D74</f>
        <v>1</v>
      </c>
      <c r="F74" s="5" t="s">
        <v>7</v>
      </c>
    </row>
    <row r="77" spans="1:6">
      <c r="A77" s="47" t="s">
        <v>40</v>
      </c>
      <c r="B77" s="47"/>
      <c r="C77" s="47"/>
      <c r="D77" s="47"/>
      <c r="E77" s="47"/>
    </row>
    <row r="78" spans="1:6">
      <c r="A78" s="40" t="s">
        <v>0</v>
      </c>
      <c r="B78" s="48" t="s">
        <v>24</v>
      </c>
      <c r="C78" s="49"/>
      <c r="D78" s="49"/>
      <c r="E78" s="49"/>
    </row>
    <row r="79" spans="1:6" ht="15" hidden="1" customHeight="1">
      <c r="A79" s="39"/>
      <c r="B79" s="50"/>
      <c r="C79" s="50"/>
      <c r="D79" s="50"/>
      <c r="E79" s="50"/>
    </row>
    <row r="80" spans="1:6" ht="66.75" customHeight="1">
      <c r="A80" s="38" t="s">
        <v>14</v>
      </c>
      <c r="B80" s="51" t="s">
        <v>68</v>
      </c>
      <c r="C80" s="52"/>
      <c r="D80" s="52"/>
      <c r="E80" s="52"/>
    </row>
    <row r="81" spans="1:5" ht="22.5" customHeight="1">
      <c r="A81" s="53" t="s">
        <v>12</v>
      </c>
      <c r="B81" s="55" t="s">
        <v>70</v>
      </c>
      <c r="C81" s="56"/>
      <c r="D81" s="56"/>
      <c r="E81" s="56"/>
    </row>
    <row r="82" spans="1:5" ht="28.5" customHeight="1">
      <c r="A82" s="54"/>
      <c r="B82" s="57"/>
      <c r="C82" s="58"/>
      <c r="D82" s="58"/>
      <c r="E82" s="58"/>
    </row>
    <row r="83" spans="1:5">
      <c r="A83" s="53" t="s">
        <v>10</v>
      </c>
      <c r="B83" s="55" t="s">
        <v>72</v>
      </c>
      <c r="C83" s="56"/>
      <c r="D83" s="56"/>
      <c r="E83" s="56"/>
    </row>
    <row r="84" spans="1:5">
      <c r="A84" s="54"/>
      <c r="B84" s="57"/>
      <c r="C84" s="58"/>
      <c r="D84" s="58"/>
      <c r="E84" s="58"/>
    </row>
    <row r="95" spans="1:5" ht="21">
      <c r="A95" s="13" t="s">
        <v>21</v>
      </c>
      <c r="B95" s="17" t="s">
        <v>36</v>
      </c>
    </row>
    <row r="96" spans="1:5" ht="21">
      <c r="A96" s="13" t="s">
        <v>37</v>
      </c>
      <c r="B96" s="14">
        <v>41110</v>
      </c>
    </row>
    <row r="97" spans="1:6" ht="21">
      <c r="A97" s="13" t="s">
        <v>23</v>
      </c>
      <c r="B97" s="14">
        <v>41113</v>
      </c>
    </row>
    <row r="98" spans="1:6" ht="21.75" thickBot="1">
      <c r="A98" s="13" t="s">
        <v>22</v>
      </c>
      <c r="B98" s="13">
        <v>12</v>
      </c>
    </row>
    <row r="99" spans="1:6" ht="15.75" thickBot="1">
      <c r="A99" s="9"/>
      <c r="B99" s="45" t="s">
        <v>71</v>
      </c>
      <c r="C99" s="45"/>
      <c r="D99" s="45"/>
      <c r="E99" s="45"/>
      <c r="F99" s="46"/>
    </row>
    <row r="100" spans="1:6" ht="15.75" thickBot="1">
      <c r="A100" s="7" t="s">
        <v>0</v>
      </c>
      <c r="B100" s="8" t="s">
        <v>2</v>
      </c>
      <c r="C100" s="8" t="s">
        <v>3</v>
      </c>
      <c r="D100" s="8" t="s">
        <v>4</v>
      </c>
      <c r="E100" s="8" t="s">
        <v>5</v>
      </c>
      <c r="F100" s="8" t="s">
        <v>1</v>
      </c>
    </row>
    <row r="101" spans="1:6" ht="16.5" thickTop="1" thickBot="1">
      <c r="A101" s="1" t="s">
        <v>6</v>
      </c>
      <c r="B101" s="15">
        <v>188</v>
      </c>
      <c r="C101" s="15">
        <v>0</v>
      </c>
      <c r="D101" s="15">
        <v>188</v>
      </c>
      <c r="E101" s="3">
        <f>B101/D101</f>
        <v>1</v>
      </c>
      <c r="F101" s="2" t="s">
        <v>7</v>
      </c>
    </row>
    <row r="102" spans="1:6" ht="15.75" thickBot="1">
      <c r="A102" s="4" t="s">
        <v>8</v>
      </c>
      <c r="B102" s="16">
        <v>4</v>
      </c>
      <c r="C102" s="16">
        <v>0</v>
      </c>
      <c r="D102" s="16">
        <v>4</v>
      </c>
      <c r="E102" s="3">
        <f t="shared" ref="E102:E109" si="6">B102/D102</f>
        <v>1</v>
      </c>
      <c r="F102" s="5" t="s">
        <v>7</v>
      </c>
    </row>
    <row r="103" spans="1:6" ht="15.75" thickBot="1">
      <c r="A103" s="4" t="s">
        <v>9</v>
      </c>
      <c r="B103" s="15">
        <v>77</v>
      </c>
      <c r="C103" s="15">
        <v>0</v>
      </c>
      <c r="D103" s="15">
        <v>77</v>
      </c>
      <c r="E103" s="3">
        <f t="shared" si="6"/>
        <v>1</v>
      </c>
      <c r="F103" s="2" t="s">
        <v>7</v>
      </c>
    </row>
    <row r="104" spans="1:6" ht="15.75" thickBot="1">
      <c r="A104" s="4" t="s">
        <v>10</v>
      </c>
      <c r="B104" s="16">
        <v>2605</v>
      </c>
      <c r="C104" s="16">
        <v>2</v>
      </c>
      <c r="D104" s="16">
        <v>2607</v>
      </c>
      <c r="E104" s="3">
        <f t="shared" si="6"/>
        <v>0.99923283467587265</v>
      </c>
      <c r="F104" s="2" t="s">
        <v>11</v>
      </c>
    </row>
    <row r="105" spans="1:6" ht="15.75" thickBot="1">
      <c r="A105" s="4" t="s">
        <v>12</v>
      </c>
      <c r="B105" s="15">
        <v>2596</v>
      </c>
      <c r="C105" s="15">
        <v>11</v>
      </c>
      <c r="D105" s="15">
        <v>2607</v>
      </c>
      <c r="E105" s="3">
        <f t="shared" si="6"/>
        <v>0.99578059071729963</v>
      </c>
      <c r="F105" s="2" t="s">
        <v>11</v>
      </c>
    </row>
    <row r="106" spans="1:6" ht="15.75" thickBot="1">
      <c r="A106" s="4" t="s">
        <v>13</v>
      </c>
      <c r="B106" s="16">
        <v>373</v>
      </c>
      <c r="C106" s="16">
        <v>0</v>
      </c>
      <c r="D106" s="16">
        <v>373</v>
      </c>
      <c r="E106" s="3">
        <f t="shared" si="6"/>
        <v>1</v>
      </c>
      <c r="F106" s="2" t="s">
        <v>7</v>
      </c>
    </row>
    <row r="107" spans="1:6" ht="15.75" thickBot="1">
      <c r="A107" s="4" t="s">
        <v>14</v>
      </c>
      <c r="B107" s="15">
        <v>5760</v>
      </c>
      <c r="C107" s="15">
        <v>22</v>
      </c>
      <c r="D107" s="15">
        <v>5782</v>
      </c>
      <c r="E107" s="3">
        <f t="shared" si="6"/>
        <v>0.99619508820477343</v>
      </c>
      <c r="F107" s="2" t="s">
        <v>11</v>
      </c>
    </row>
    <row r="108" spans="1:6" ht="15.75" thickBot="1">
      <c r="A108" s="4" t="s">
        <v>15</v>
      </c>
      <c r="B108" s="16">
        <v>10931</v>
      </c>
      <c r="C108" s="16">
        <v>36</v>
      </c>
      <c r="D108" s="16">
        <v>10967</v>
      </c>
      <c r="E108" s="3">
        <f t="shared" si="6"/>
        <v>0.99671742500227956</v>
      </c>
      <c r="F108" s="5" t="s">
        <v>11</v>
      </c>
    </row>
    <row r="109" spans="1:6" ht="15.75" thickBot="1">
      <c r="A109" s="4" t="s">
        <v>16</v>
      </c>
      <c r="B109" s="15">
        <v>1772</v>
      </c>
      <c r="C109" s="15">
        <v>0</v>
      </c>
      <c r="D109" s="15">
        <v>1772</v>
      </c>
      <c r="E109" s="3">
        <f t="shared" si="6"/>
        <v>1</v>
      </c>
      <c r="F109" s="2" t="s">
        <v>7</v>
      </c>
    </row>
    <row r="110" spans="1:6" ht="15.75" thickBot="1">
      <c r="A110" s="4" t="s">
        <v>17</v>
      </c>
      <c r="B110" s="16" t="s">
        <v>19</v>
      </c>
      <c r="C110" s="16" t="s">
        <v>19</v>
      </c>
      <c r="D110" s="16" t="s">
        <v>19</v>
      </c>
      <c r="E110" s="3" t="s">
        <v>41</v>
      </c>
      <c r="F110" s="5" t="s">
        <v>18</v>
      </c>
    </row>
    <row r="111" spans="1:6" ht="15.75" thickBot="1">
      <c r="A111" s="6" t="s">
        <v>20</v>
      </c>
      <c r="B111" s="15">
        <v>373</v>
      </c>
      <c r="C111" s="15">
        <v>0</v>
      </c>
      <c r="D111" s="15">
        <v>373</v>
      </c>
      <c r="E111" s="3">
        <f t="shared" ref="E111" si="7">B111/D111</f>
        <v>1</v>
      </c>
      <c r="F111" s="5" t="s">
        <v>7</v>
      </c>
    </row>
    <row r="114" spans="1:6">
      <c r="A114" s="47" t="s">
        <v>40</v>
      </c>
      <c r="B114" s="47"/>
      <c r="C114" s="47"/>
      <c r="D114" s="47"/>
      <c r="E114" s="47"/>
    </row>
    <row r="115" spans="1:6">
      <c r="A115" s="36" t="s">
        <v>0</v>
      </c>
      <c r="B115" s="48" t="s">
        <v>24</v>
      </c>
      <c r="C115" s="49"/>
      <c r="D115" s="49"/>
      <c r="E115" s="49"/>
    </row>
    <row r="116" spans="1:6" ht="15" hidden="1" customHeight="1">
      <c r="A116" s="35"/>
      <c r="B116" s="50"/>
      <c r="C116" s="50"/>
      <c r="D116" s="50"/>
      <c r="E116" s="50"/>
    </row>
    <row r="117" spans="1:6" ht="66.75" customHeight="1">
      <c r="A117" s="38" t="s">
        <v>14</v>
      </c>
      <c r="B117" s="51" t="s">
        <v>68</v>
      </c>
      <c r="C117" s="52"/>
      <c r="D117" s="52"/>
      <c r="E117" s="52"/>
    </row>
    <row r="118" spans="1:6" ht="22.5" customHeight="1">
      <c r="A118" s="53" t="s">
        <v>69</v>
      </c>
      <c r="B118" s="55" t="s">
        <v>70</v>
      </c>
      <c r="C118" s="56"/>
      <c r="D118" s="56"/>
      <c r="E118" s="56"/>
    </row>
    <row r="119" spans="1:6" ht="28.5" customHeight="1">
      <c r="A119" s="54"/>
      <c r="B119" s="57"/>
      <c r="C119" s="58"/>
      <c r="D119" s="58"/>
      <c r="E119" s="58"/>
    </row>
    <row r="124" spans="1:6" ht="21">
      <c r="A124" s="13" t="s">
        <v>21</v>
      </c>
      <c r="B124" s="17" t="s">
        <v>36</v>
      </c>
    </row>
    <row r="125" spans="1:6" ht="21">
      <c r="A125" s="13" t="s">
        <v>37</v>
      </c>
      <c r="B125" s="14">
        <v>41099</v>
      </c>
    </row>
    <row r="126" spans="1:6" ht="21">
      <c r="A126" s="13" t="s">
        <v>23</v>
      </c>
      <c r="B126" s="14">
        <v>41100</v>
      </c>
    </row>
    <row r="127" spans="1:6" ht="21.75" thickBot="1">
      <c r="A127" s="13" t="s">
        <v>22</v>
      </c>
      <c r="B127" s="13">
        <v>11</v>
      </c>
    </row>
    <row r="128" spans="1:6" ht="15.75" thickBot="1">
      <c r="A128" s="9"/>
      <c r="B128" s="45" t="s">
        <v>63</v>
      </c>
      <c r="C128" s="45"/>
      <c r="D128" s="45"/>
      <c r="E128" s="45"/>
      <c r="F128" s="46"/>
    </row>
    <row r="129" spans="1:6" ht="15.75" thickBot="1">
      <c r="A129" s="7" t="s">
        <v>0</v>
      </c>
      <c r="B129" s="8" t="s">
        <v>2</v>
      </c>
      <c r="C129" s="8" t="s">
        <v>3</v>
      </c>
      <c r="D129" s="8" t="s">
        <v>4</v>
      </c>
      <c r="E129" s="8" t="s">
        <v>5</v>
      </c>
      <c r="F129" s="8" t="s">
        <v>1</v>
      </c>
    </row>
    <row r="130" spans="1:6" ht="16.5" thickTop="1" thickBot="1">
      <c r="A130" s="1" t="s">
        <v>6</v>
      </c>
      <c r="B130" s="15">
        <v>188</v>
      </c>
      <c r="C130" s="15">
        <v>0</v>
      </c>
      <c r="D130" s="15">
        <v>188</v>
      </c>
      <c r="E130" s="3">
        <f>B130/D130</f>
        <v>1</v>
      </c>
      <c r="F130" s="2" t="s">
        <v>7</v>
      </c>
    </row>
    <row r="131" spans="1:6" ht="15.75" thickBot="1">
      <c r="A131" s="4" t="s">
        <v>8</v>
      </c>
      <c r="B131" s="16">
        <v>4</v>
      </c>
      <c r="C131" s="16">
        <v>0</v>
      </c>
      <c r="D131" s="16">
        <v>4</v>
      </c>
      <c r="E131" s="3">
        <f t="shared" ref="E131:E138" si="8">B131/D131</f>
        <v>1</v>
      </c>
      <c r="F131" s="5" t="s">
        <v>7</v>
      </c>
    </row>
    <row r="132" spans="1:6" ht="15.75" thickBot="1">
      <c r="A132" s="4" t="s">
        <v>9</v>
      </c>
      <c r="B132" s="15">
        <v>77</v>
      </c>
      <c r="C132" s="15">
        <v>0</v>
      </c>
      <c r="D132" s="15">
        <v>77</v>
      </c>
      <c r="E132" s="3">
        <f t="shared" si="8"/>
        <v>1</v>
      </c>
      <c r="F132" s="2" t="s">
        <v>7</v>
      </c>
    </row>
    <row r="133" spans="1:6" ht="15.75" thickBot="1">
      <c r="A133" s="4" t="s">
        <v>10</v>
      </c>
      <c r="B133" s="16">
        <v>2602</v>
      </c>
      <c r="C133" s="16">
        <v>0</v>
      </c>
      <c r="D133" s="16">
        <v>2602</v>
      </c>
      <c r="E133" s="3">
        <f t="shared" si="8"/>
        <v>1</v>
      </c>
      <c r="F133" s="2" t="s">
        <v>7</v>
      </c>
    </row>
    <row r="134" spans="1:6" ht="15.75" thickBot="1">
      <c r="A134" s="4" t="s">
        <v>12</v>
      </c>
      <c r="B134" s="15">
        <v>2602</v>
      </c>
      <c r="C134" s="15"/>
      <c r="D134" s="15">
        <v>2602</v>
      </c>
      <c r="E134" s="3">
        <f t="shared" si="8"/>
        <v>1</v>
      </c>
      <c r="F134" s="2" t="s">
        <v>7</v>
      </c>
    </row>
    <row r="135" spans="1:6" ht="15.75" thickBot="1">
      <c r="A135" s="4" t="s">
        <v>13</v>
      </c>
      <c r="B135" s="16">
        <v>373</v>
      </c>
      <c r="C135" s="16">
        <v>0</v>
      </c>
      <c r="D135" s="16">
        <v>373</v>
      </c>
      <c r="E135" s="3">
        <f t="shared" si="8"/>
        <v>1</v>
      </c>
      <c r="F135" s="2" t="s">
        <v>7</v>
      </c>
    </row>
    <row r="136" spans="1:6" ht="15.75" thickBot="1">
      <c r="A136" s="4" t="s">
        <v>14</v>
      </c>
      <c r="B136" s="15">
        <v>5756</v>
      </c>
      <c r="C136" s="15">
        <v>7</v>
      </c>
      <c r="D136" s="15">
        <v>5763</v>
      </c>
      <c r="E136" s="3">
        <f t="shared" si="8"/>
        <v>0.99878535484990461</v>
      </c>
      <c r="F136" s="2" t="s">
        <v>11</v>
      </c>
    </row>
    <row r="137" spans="1:6" ht="15.75" thickBot="1">
      <c r="A137" s="4" t="s">
        <v>15</v>
      </c>
      <c r="B137" s="16">
        <v>10948</v>
      </c>
      <c r="C137" s="16">
        <v>0</v>
      </c>
      <c r="D137" s="16">
        <v>10948</v>
      </c>
      <c r="E137" s="3">
        <f t="shared" si="8"/>
        <v>1</v>
      </c>
      <c r="F137" s="5" t="s">
        <v>11</v>
      </c>
    </row>
    <row r="138" spans="1:6" ht="15.75" thickBot="1">
      <c r="A138" s="4" t="s">
        <v>16</v>
      </c>
      <c r="B138" s="15">
        <v>1772</v>
      </c>
      <c r="C138" s="15">
        <v>0</v>
      </c>
      <c r="D138" s="15">
        <v>1772</v>
      </c>
      <c r="E138" s="3">
        <f t="shared" si="8"/>
        <v>1</v>
      </c>
      <c r="F138" s="2" t="s">
        <v>7</v>
      </c>
    </row>
    <row r="139" spans="1:6" ht="15.75" thickBot="1">
      <c r="A139" s="4" t="s">
        <v>17</v>
      </c>
      <c r="B139" s="16" t="s">
        <v>19</v>
      </c>
      <c r="C139" s="16" t="s">
        <v>19</v>
      </c>
      <c r="D139" s="16" t="s">
        <v>19</v>
      </c>
      <c r="E139" s="3" t="s">
        <v>41</v>
      </c>
      <c r="F139" s="5" t="s">
        <v>18</v>
      </c>
    </row>
    <row r="140" spans="1:6" ht="15.75" thickBot="1">
      <c r="A140" s="6" t="s">
        <v>20</v>
      </c>
      <c r="B140" s="15">
        <v>373</v>
      </c>
      <c r="C140" s="15">
        <v>0</v>
      </c>
      <c r="D140" s="15">
        <v>373</v>
      </c>
      <c r="E140" s="3">
        <f t="shared" ref="E140" si="9">B140/D140</f>
        <v>1</v>
      </c>
      <c r="F140" s="5" t="s">
        <v>7</v>
      </c>
    </row>
    <row r="143" spans="1:6">
      <c r="A143" s="47" t="s">
        <v>40</v>
      </c>
      <c r="B143" s="47"/>
      <c r="C143" s="47"/>
      <c r="D143" s="47"/>
      <c r="E143" s="47"/>
    </row>
    <row r="144" spans="1:6">
      <c r="A144" s="34" t="s">
        <v>0</v>
      </c>
      <c r="B144" s="48" t="s">
        <v>24</v>
      </c>
      <c r="C144" s="49"/>
      <c r="D144" s="49"/>
      <c r="E144" s="49"/>
    </row>
    <row r="145" spans="1:6" ht="15" hidden="1" customHeight="1">
      <c r="A145" s="33"/>
      <c r="B145" s="50"/>
      <c r="C145" s="50"/>
      <c r="D145" s="50"/>
      <c r="E145" s="50"/>
    </row>
    <row r="146" spans="1:6" ht="66.75" customHeight="1">
      <c r="A146" s="38" t="s">
        <v>14</v>
      </c>
      <c r="B146" s="51" t="s">
        <v>68</v>
      </c>
      <c r="C146" s="52"/>
      <c r="D146" s="52"/>
      <c r="E146" s="52"/>
    </row>
    <row r="147" spans="1:6">
      <c r="A147" s="37"/>
    </row>
    <row r="150" spans="1:6" ht="21">
      <c r="A150" s="13" t="s">
        <v>21</v>
      </c>
      <c r="B150" s="17" t="s">
        <v>36</v>
      </c>
    </row>
    <row r="151" spans="1:6" ht="21">
      <c r="A151" s="13" t="s">
        <v>37</v>
      </c>
      <c r="B151" s="14">
        <v>41074</v>
      </c>
    </row>
    <row r="152" spans="1:6" ht="21">
      <c r="A152" s="13" t="s">
        <v>23</v>
      </c>
      <c r="B152" s="14">
        <v>41075</v>
      </c>
    </row>
    <row r="153" spans="1:6" ht="21.75" thickBot="1">
      <c r="A153" s="13" t="s">
        <v>22</v>
      </c>
      <c r="B153" s="13">
        <v>10</v>
      </c>
    </row>
    <row r="154" spans="1:6" ht="15.75" thickBot="1">
      <c r="A154" s="9"/>
      <c r="B154" s="45" t="s">
        <v>64</v>
      </c>
      <c r="C154" s="45"/>
      <c r="D154" s="45"/>
      <c r="E154" s="45"/>
      <c r="F154" s="46"/>
    </row>
    <row r="155" spans="1:6" ht="15.75" thickBot="1">
      <c r="A155" s="7" t="s">
        <v>0</v>
      </c>
      <c r="B155" s="8" t="s">
        <v>2</v>
      </c>
      <c r="C155" s="8" t="s">
        <v>3</v>
      </c>
      <c r="D155" s="8" t="s">
        <v>4</v>
      </c>
      <c r="E155" s="8" t="s">
        <v>5</v>
      </c>
      <c r="F155" s="8" t="s">
        <v>1</v>
      </c>
    </row>
    <row r="156" spans="1:6" ht="16.5" thickTop="1" thickBot="1">
      <c r="A156" s="1" t="s">
        <v>6</v>
      </c>
      <c r="B156" s="15">
        <v>188</v>
      </c>
      <c r="C156" s="15">
        <v>0</v>
      </c>
      <c r="D156" s="15">
        <v>188</v>
      </c>
      <c r="E156" s="3">
        <f>B156/D156</f>
        <v>1</v>
      </c>
      <c r="F156" s="2" t="s">
        <v>7</v>
      </c>
    </row>
    <row r="157" spans="1:6" ht="15.75" thickBot="1">
      <c r="A157" s="4" t="s">
        <v>8</v>
      </c>
      <c r="B157" s="16">
        <v>4</v>
      </c>
      <c r="C157" s="16">
        <v>0</v>
      </c>
      <c r="D157" s="16">
        <v>4</v>
      </c>
      <c r="E157" s="3">
        <f t="shared" ref="E157:E164" si="10">B157/D157</f>
        <v>1</v>
      </c>
      <c r="F157" s="5" t="s">
        <v>7</v>
      </c>
    </row>
    <row r="158" spans="1:6" ht="15.75" thickBot="1">
      <c r="A158" s="4" t="s">
        <v>9</v>
      </c>
      <c r="B158" s="15">
        <v>77</v>
      </c>
      <c r="C158" s="15">
        <v>0</v>
      </c>
      <c r="D158" s="15">
        <v>77</v>
      </c>
      <c r="E158" s="3">
        <f t="shared" si="10"/>
        <v>1</v>
      </c>
      <c r="F158" s="2" t="s">
        <v>7</v>
      </c>
    </row>
    <row r="159" spans="1:6" ht="15.75" thickBot="1">
      <c r="A159" s="4" t="s">
        <v>10</v>
      </c>
      <c r="B159" s="16">
        <v>2600</v>
      </c>
      <c r="C159" s="16">
        <v>0</v>
      </c>
      <c r="D159" s="16">
        <v>2600</v>
      </c>
      <c r="E159" s="3">
        <f t="shared" si="10"/>
        <v>1</v>
      </c>
      <c r="F159" s="2" t="s">
        <v>7</v>
      </c>
    </row>
    <row r="160" spans="1:6" ht="15.75" thickBot="1">
      <c r="A160" s="4" t="s">
        <v>12</v>
      </c>
      <c r="B160" s="15">
        <v>2600</v>
      </c>
      <c r="C160" s="15"/>
      <c r="D160" s="15">
        <v>2600</v>
      </c>
      <c r="E160" s="3">
        <f t="shared" si="10"/>
        <v>1</v>
      </c>
      <c r="F160" s="2" t="s">
        <v>7</v>
      </c>
    </row>
    <row r="161" spans="1:6" ht="15.75" thickBot="1">
      <c r="A161" s="4" t="s">
        <v>13</v>
      </c>
      <c r="B161" s="16">
        <v>373</v>
      </c>
      <c r="C161" s="16">
        <v>0</v>
      </c>
      <c r="D161" s="16">
        <v>373</v>
      </c>
      <c r="E161" s="3">
        <f t="shared" si="10"/>
        <v>1</v>
      </c>
      <c r="F161" s="2" t="s">
        <v>7</v>
      </c>
    </row>
    <row r="162" spans="1:6" ht="15.75" thickBot="1">
      <c r="A162" s="4" t="s">
        <v>14</v>
      </c>
      <c r="B162" s="15">
        <v>5745</v>
      </c>
      <c r="C162" s="15">
        <v>10</v>
      </c>
      <c r="D162" s="15">
        <v>5755</v>
      </c>
      <c r="E162" s="3">
        <f t="shared" si="10"/>
        <v>0.99826238053866201</v>
      </c>
      <c r="F162" s="2" t="s">
        <v>11</v>
      </c>
    </row>
    <row r="163" spans="1:6" ht="15.75" thickBot="1">
      <c r="A163" s="4" t="s">
        <v>15</v>
      </c>
      <c r="B163" s="16">
        <v>10932</v>
      </c>
      <c r="C163" s="16">
        <v>0</v>
      </c>
      <c r="D163" s="16">
        <v>10932</v>
      </c>
      <c r="E163" s="3">
        <f t="shared" si="10"/>
        <v>1</v>
      </c>
      <c r="F163" s="5" t="s">
        <v>11</v>
      </c>
    </row>
    <row r="164" spans="1:6" ht="15.75" thickBot="1">
      <c r="A164" s="4" t="s">
        <v>16</v>
      </c>
      <c r="B164" s="15">
        <v>1768</v>
      </c>
      <c r="C164" s="15">
        <v>0</v>
      </c>
      <c r="D164" s="15">
        <v>1768</v>
      </c>
      <c r="E164" s="3">
        <f t="shared" si="10"/>
        <v>1</v>
      </c>
      <c r="F164" s="2" t="s">
        <v>7</v>
      </c>
    </row>
    <row r="165" spans="1:6" ht="15.75" thickBot="1">
      <c r="A165" s="4" t="s">
        <v>17</v>
      </c>
      <c r="B165" s="16" t="s">
        <v>19</v>
      </c>
      <c r="C165" s="16" t="s">
        <v>19</v>
      </c>
      <c r="D165" s="16" t="s">
        <v>19</v>
      </c>
      <c r="E165" s="3" t="s">
        <v>41</v>
      </c>
      <c r="F165" s="5" t="s">
        <v>18</v>
      </c>
    </row>
    <row r="166" spans="1:6" ht="15.75" thickBot="1">
      <c r="A166" s="6" t="s">
        <v>20</v>
      </c>
      <c r="B166" s="15">
        <v>373</v>
      </c>
      <c r="C166" s="15">
        <v>0</v>
      </c>
      <c r="D166" s="15">
        <v>373</v>
      </c>
      <c r="E166" s="3">
        <f t="shared" ref="E166" si="11">B166/D166</f>
        <v>1</v>
      </c>
      <c r="F166" s="5" t="s">
        <v>7</v>
      </c>
    </row>
    <row r="169" spans="1:6">
      <c r="A169" s="47" t="s">
        <v>40</v>
      </c>
      <c r="B169" s="47"/>
      <c r="C169" s="47"/>
      <c r="D169" s="47"/>
      <c r="E169" s="47"/>
    </row>
    <row r="170" spans="1:6">
      <c r="A170" s="32" t="s">
        <v>0</v>
      </c>
      <c r="B170" s="48" t="s">
        <v>24</v>
      </c>
      <c r="C170" s="49"/>
      <c r="D170" s="49"/>
      <c r="E170" s="49"/>
    </row>
    <row r="171" spans="1:6" ht="15" hidden="1" customHeight="1">
      <c r="A171" s="31"/>
      <c r="B171" s="50"/>
      <c r="C171" s="50"/>
      <c r="D171" s="50"/>
      <c r="E171" s="50"/>
    </row>
    <row r="172" spans="1:6" ht="66.75" customHeight="1">
      <c r="A172" s="53" t="s">
        <v>14</v>
      </c>
      <c r="B172" s="51" t="s">
        <v>61</v>
      </c>
      <c r="C172" s="52"/>
      <c r="D172" s="52"/>
      <c r="E172" s="52"/>
    </row>
    <row r="173" spans="1:6" hidden="1">
      <c r="A173" s="54"/>
      <c r="B173" s="59"/>
      <c r="C173" s="60"/>
      <c r="D173" s="60"/>
      <c r="E173" s="60"/>
    </row>
    <row r="177" spans="1:6" ht="21">
      <c r="A177" s="13" t="s">
        <v>21</v>
      </c>
      <c r="B177" s="17" t="s">
        <v>36</v>
      </c>
    </row>
    <row r="178" spans="1:6" ht="21">
      <c r="A178" s="13" t="s">
        <v>37</v>
      </c>
      <c r="B178" s="14">
        <v>41073</v>
      </c>
    </row>
    <row r="179" spans="1:6" ht="21">
      <c r="A179" s="13" t="s">
        <v>23</v>
      </c>
      <c r="B179" s="14">
        <v>41074</v>
      </c>
    </row>
    <row r="180" spans="1:6" ht="21.75" thickBot="1">
      <c r="A180" s="13" t="s">
        <v>22</v>
      </c>
      <c r="B180" s="13">
        <v>9</v>
      </c>
    </row>
    <row r="181" spans="1:6" ht="15.75" thickBot="1">
      <c r="A181" s="9"/>
      <c r="B181" s="45" t="s">
        <v>65</v>
      </c>
      <c r="C181" s="45"/>
      <c r="D181" s="45"/>
      <c r="E181" s="45"/>
      <c r="F181" s="46"/>
    </row>
    <row r="182" spans="1:6" ht="15.75" thickBot="1">
      <c r="A182" s="7" t="s">
        <v>0</v>
      </c>
      <c r="B182" s="8" t="s">
        <v>2</v>
      </c>
      <c r="C182" s="8" t="s">
        <v>3</v>
      </c>
      <c r="D182" s="8" t="s">
        <v>4</v>
      </c>
      <c r="E182" s="8" t="s">
        <v>5</v>
      </c>
      <c r="F182" s="8" t="s">
        <v>1</v>
      </c>
    </row>
    <row r="183" spans="1:6" ht="16.5" thickTop="1" thickBot="1">
      <c r="A183" s="1" t="s">
        <v>6</v>
      </c>
      <c r="B183" s="15">
        <v>188</v>
      </c>
      <c r="C183" s="15">
        <v>0</v>
      </c>
      <c r="D183" s="15">
        <v>188</v>
      </c>
      <c r="E183" s="3">
        <f>B183/D183</f>
        <v>1</v>
      </c>
      <c r="F183" s="2" t="s">
        <v>7</v>
      </c>
    </row>
    <row r="184" spans="1:6" ht="15.75" thickBot="1">
      <c r="A184" s="4" t="s">
        <v>8</v>
      </c>
      <c r="B184" s="16">
        <v>4</v>
      </c>
      <c r="C184" s="16">
        <v>0</v>
      </c>
      <c r="D184" s="16">
        <v>4</v>
      </c>
      <c r="E184" s="3">
        <f t="shared" ref="E184:E191" si="12">B184/D184</f>
        <v>1</v>
      </c>
      <c r="F184" s="5" t="s">
        <v>7</v>
      </c>
    </row>
    <row r="185" spans="1:6" ht="15.75" thickBot="1">
      <c r="A185" s="4" t="s">
        <v>9</v>
      </c>
      <c r="B185" s="15">
        <v>77</v>
      </c>
      <c r="C185" s="15">
        <v>0</v>
      </c>
      <c r="D185" s="15">
        <v>77</v>
      </c>
      <c r="E185" s="3">
        <f t="shared" si="12"/>
        <v>1</v>
      </c>
      <c r="F185" s="2" t="s">
        <v>7</v>
      </c>
    </row>
    <row r="186" spans="1:6" ht="15.75" thickBot="1">
      <c r="A186" s="4" t="s">
        <v>10</v>
      </c>
      <c r="B186" s="16">
        <v>2582</v>
      </c>
      <c r="C186" s="16">
        <v>0</v>
      </c>
      <c r="D186" s="16">
        <v>2582</v>
      </c>
      <c r="E186" s="3">
        <f t="shared" si="12"/>
        <v>1</v>
      </c>
      <c r="F186" s="2" t="s">
        <v>7</v>
      </c>
    </row>
    <row r="187" spans="1:6" ht="15.75" thickBot="1">
      <c r="A187" s="4" t="s">
        <v>12</v>
      </c>
      <c r="B187" s="15">
        <v>2580</v>
      </c>
      <c r="C187" s="15">
        <v>2</v>
      </c>
      <c r="D187" s="15">
        <v>2582</v>
      </c>
      <c r="E187" s="3">
        <f t="shared" si="12"/>
        <v>0.99922540666150272</v>
      </c>
      <c r="F187" s="2" t="s">
        <v>11</v>
      </c>
    </row>
    <row r="188" spans="1:6" ht="15.75" thickBot="1">
      <c r="A188" s="4" t="s">
        <v>13</v>
      </c>
      <c r="B188" s="16">
        <v>373</v>
      </c>
      <c r="C188" s="16">
        <v>0</v>
      </c>
      <c r="D188" s="16">
        <v>373</v>
      </c>
      <c r="E188" s="3">
        <f t="shared" si="12"/>
        <v>1</v>
      </c>
      <c r="F188" s="2" t="s">
        <v>7</v>
      </c>
    </row>
    <row r="189" spans="1:6" ht="15.75" thickBot="1">
      <c r="A189" s="4" t="s">
        <v>14</v>
      </c>
      <c r="B189" s="15">
        <v>5700</v>
      </c>
      <c r="C189" s="15">
        <v>22</v>
      </c>
      <c r="D189" s="15">
        <v>5722</v>
      </c>
      <c r="E189" s="3">
        <f t="shared" si="12"/>
        <v>0.99615519049283463</v>
      </c>
      <c r="F189" s="2" t="s">
        <v>11</v>
      </c>
    </row>
    <row r="190" spans="1:6" ht="15.75" thickBot="1">
      <c r="A190" s="4" t="s">
        <v>15</v>
      </c>
      <c r="B190" s="16">
        <v>10846</v>
      </c>
      <c r="C190" s="16">
        <v>12</v>
      </c>
      <c r="D190" s="16">
        <v>10858</v>
      </c>
      <c r="E190" s="3">
        <f t="shared" si="12"/>
        <v>0.99889482409283481</v>
      </c>
      <c r="F190" s="5" t="s">
        <v>11</v>
      </c>
    </row>
    <row r="191" spans="1:6" ht="15.75" thickBot="1">
      <c r="A191" s="4" t="s">
        <v>16</v>
      </c>
      <c r="B191" s="15">
        <v>1758</v>
      </c>
      <c r="C191" s="15">
        <v>5</v>
      </c>
      <c r="D191" s="15">
        <v>1763</v>
      </c>
      <c r="E191" s="3">
        <f t="shared" si="12"/>
        <v>0.99716392512762342</v>
      </c>
      <c r="F191" s="2" t="s">
        <v>11</v>
      </c>
    </row>
    <row r="192" spans="1:6" ht="15.75" thickBot="1">
      <c r="A192" s="4" t="s">
        <v>17</v>
      </c>
      <c r="B192" s="16" t="s">
        <v>19</v>
      </c>
      <c r="C192" s="16" t="s">
        <v>19</v>
      </c>
      <c r="D192" s="16" t="s">
        <v>19</v>
      </c>
      <c r="E192" s="3" t="s">
        <v>41</v>
      </c>
      <c r="F192" s="5" t="s">
        <v>18</v>
      </c>
    </row>
    <row r="193" spans="1:6" ht="15.75" thickBot="1">
      <c r="A193" s="6" t="s">
        <v>20</v>
      </c>
      <c r="B193" s="15">
        <v>373</v>
      </c>
      <c r="C193" s="15">
        <v>0</v>
      </c>
      <c r="D193" s="15">
        <v>373</v>
      </c>
      <c r="E193" s="3">
        <f t="shared" ref="E193" si="13">B193/D193</f>
        <v>1</v>
      </c>
      <c r="F193" s="5" t="s">
        <v>7</v>
      </c>
    </row>
    <row r="196" spans="1:6">
      <c r="A196" s="47" t="s">
        <v>40</v>
      </c>
      <c r="B196" s="47"/>
      <c r="C196" s="47"/>
      <c r="D196" s="47"/>
      <c r="E196" s="47"/>
    </row>
    <row r="197" spans="1:6">
      <c r="A197" s="30" t="s">
        <v>0</v>
      </c>
      <c r="B197" s="48" t="s">
        <v>24</v>
      </c>
      <c r="C197" s="49"/>
      <c r="D197" s="49"/>
      <c r="E197" s="49"/>
    </row>
    <row r="198" spans="1:6" ht="15" hidden="1" customHeight="1">
      <c r="A198" s="29"/>
      <c r="B198" s="50"/>
      <c r="C198" s="50"/>
      <c r="D198" s="50"/>
      <c r="E198" s="50"/>
    </row>
    <row r="199" spans="1:6" ht="35.25" customHeight="1">
      <c r="A199" s="53" t="s">
        <v>28</v>
      </c>
      <c r="B199" s="51" t="s">
        <v>60</v>
      </c>
      <c r="C199" s="52"/>
      <c r="D199" s="52"/>
      <c r="E199" s="52"/>
    </row>
    <row r="200" spans="1:6" hidden="1">
      <c r="A200" s="54"/>
      <c r="B200" s="59"/>
      <c r="C200" s="60"/>
      <c r="D200" s="60"/>
      <c r="E200" s="60"/>
    </row>
    <row r="201" spans="1:6" ht="15" customHeight="1">
      <c r="A201" s="61" t="s">
        <v>14</v>
      </c>
      <c r="B201" s="67" t="s">
        <v>62</v>
      </c>
      <c r="C201" s="68"/>
      <c r="D201" s="68"/>
      <c r="E201" s="68"/>
    </row>
    <row r="202" spans="1:6" ht="15" customHeight="1">
      <c r="A202" s="62"/>
      <c r="B202" s="63"/>
      <c r="C202" s="50"/>
      <c r="D202" s="50"/>
      <c r="E202" s="50"/>
    </row>
    <row r="203" spans="1:6" ht="78" customHeight="1">
      <c r="A203" s="62"/>
      <c r="B203" s="59"/>
      <c r="C203" s="60"/>
      <c r="D203" s="60"/>
      <c r="E203" s="60"/>
    </row>
    <row r="204" spans="1:6" ht="15" customHeight="1">
      <c r="A204" s="61" t="s">
        <v>15</v>
      </c>
      <c r="B204" s="50" t="s">
        <v>51</v>
      </c>
      <c r="C204" s="50"/>
      <c r="D204" s="50"/>
      <c r="E204" s="50"/>
    </row>
    <row r="205" spans="1:6" ht="15.75" customHeight="1">
      <c r="A205" s="54"/>
      <c r="B205" s="50"/>
      <c r="C205" s="50"/>
      <c r="D205" s="50"/>
      <c r="E205" s="50"/>
    </row>
    <row r="206" spans="1:6" ht="15" customHeight="1">
      <c r="A206" s="66" t="s">
        <v>16</v>
      </c>
      <c r="B206" s="67" t="s">
        <v>58</v>
      </c>
      <c r="C206" s="68"/>
      <c r="D206" s="68"/>
      <c r="E206" s="68"/>
    </row>
    <row r="207" spans="1:6" ht="20.25" customHeight="1">
      <c r="A207" s="66"/>
      <c r="B207" s="27"/>
      <c r="C207" s="28"/>
      <c r="D207" s="28"/>
      <c r="E207" s="28"/>
    </row>
    <row r="210" spans="1:6" ht="21">
      <c r="A210" s="13" t="s">
        <v>21</v>
      </c>
      <c r="B210" s="17" t="s">
        <v>36</v>
      </c>
    </row>
    <row r="211" spans="1:6" ht="21">
      <c r="A211" s="13" t="s">
        <v>37</v>
      </c>
      <c r="B211" s="14">
        <v>41071</v>
      </c>
    </row>
    <row r="212" spans="1:6" ht="21">
      <c r="A212" s="13" t="s">
        <v>23</v>
      </c>
      <c r="B212" s="14">
        <v>41072</v>
      </c>
    </row>
    <row r="213" spans="1:6" ht="21.75" thickBot="1">
      <c r="A213" s="13" t="s">
        <v>22</v>
      </c>
      <c r="B213" s="13">
        <v>8</v>
      </c>
    </row>
    <row r="214" spans="1:6" ht="15.75" thickBot="1">
      <c r="A214" s="9"/>
      <c r="B214" s="45" t="s">
        <v>66</v>
      </c>
      <c r="C214" s="45"/>
      <c r="D214" s="45"/>
      <c r="E214" s="45"/>
      <c r="F214" s="46"/>
    </row>
    <row r="215" spans="1:6" ht="15.75" thickBot="1">
      <c r="A215" s="7" t="s">
        <v>0</v>
      </c>
      <c r="B215" s="8" t="s">
        <v>2</v>
      </c>
      <c r="C215" s="8" t="s">
        <v>3</v>
      </c>
      <c r="D215" s="8" t="s">
        <v>4</v>
      </c>
      <c r="E215" s="8" t="s">
        <v>5</v>
      </c>
      <c r="F215" s="8" t="s">
        <v>1</v>
      </c>
    </row>
    <row r="216" spans="1:6" ht="16.5" thickTop="1" thickBot="1">
      <c r="A216" s="1" t="s">
        <v>6</v>
      </c>
      <c r="B216" s="15">
        <v>136</v>
      </c>
      <c r="C216" s="15">
        <v>0</v>
      </c>
      <c r="D216" s="15">
        <v>136</v>
      </c>
      <c r="E216" s="3">
        <f>B216/D216</f>
        <v>1</v>
      </c>
      <c r="F216" s="2" t="s">
        <v>7</v>
      </c>
    </row>
    <row r="217" spans="1:6" ht="15.75" thickBot="1">
      <c r="A217" s="4" t="s">
        <v>8</v>
      </c>
      <c r="B217" s="16">
        <v>4</v>
      </c>
      <c r="C217" s="16">
        <v>0</v>
      </c>
      <c r="D217" s="16">
        <v>4</v>
      </c>
      <c r="E217" s="3">
        <f t="shared" ref="E217:E224" si="14">B217/D217</f>
        <v>1</v>
      </c>
      <c r="F217" s="5" t="s">
        <v>7</v>
      </c>
    </row>
    <row r="218" spans="1:6" ht="15.75" thickBot="1">
      <c r="A218" s="4" t="s">
        <v>9</v>
      </c>
      <c r="B218" s="15">
        <v>77</v>
      </c>
      <c r="C218" s="15">
        <v>0</v>
      </c>
      <c r="D218" s="15">
        <v>77</v>
      </c>
      <c r="E218" s="3">
        <f t="shared" si="14"/>
        <v>1</v>
      </c>
      <c r="F218" s="2" t="s">
        <v>7</v>
      </c>
    </row>
    <row r="219" spans="1:6" ht="15.75" thickBot="1">
      <c r="A219" s="4" t="s">
        <v>10</v>
      </c>
      <c r="B219" s="16">
        <v>2582</v>
      </c>
      <c r="C219" s="16">
        <v>3</v>
      </c>
      <c r="D219" s="16">
        <v>2585</v>
      </c>
      <c r="E219" s="3">
        <f t="shared" si="14"/>
        <v>0.99883945841392652</v>
      </c>
      <c r="F219" s="5" t="s">
        <v>11</v>
      </c>
    </row>
    <row r="220" spans="1:6" ht="15.75" thickBot="1">
      <c r="A220" s="4" t="s">
        <v>12</v>
      </c>
      <c r="B220" s="15">
        <v>2578</v>
      </c>
      <c r="C220" s="15">
        <v>7</v>
      </c>
      <c r="D220" s="15">
        <v>2585</v>
      </c>
      <c r="E220" s="3">
        <f t="shared" si="14"/>
        <v>0.99729206963249517</v>
      </c>
      <c r="F220" s="2" t="s">
        <v>11</v>
      </c>
    </row>
    <row r="221" spans="1:6" ht="15.75" thickBot="1">
      <c r="A221" s="4" t="s">
        <v>13</v>
      </c>
      <c r="B221" s="16">
        <v>373</v>
      </c>
      <c r="C221" s="16">
        <v>0</v>
      </c>
      <c r="D221" s="16">
        <v>373</v>
      </c>
      <c r="E221" s="3">
        <f t="shared" si="14"/>
        <v>1</v>
      </c>
      <c r="F221" s="2" t="s">
        <v>7</v>
      </c>
    </row>
    <row r="222" spans="1:6" ht="15.75" thickBot="1">
      <c r="A222" s="4" t="s">
        <v>14</v>
      </c>
      <c r="B222" s="15">
        <v>5213</v>
      </c>
      <c r="C222" s="15">
        <v>498</v>
      </c>
      <c r="D222" s="15">
        <v>5711</v>
      </c>
      <c r="E222" s="3">
        <f t="shared" si="14"/>
        <v>0.91279985991945367</v>
      </c>
      <c r="F222" s="2" t="s">
        <v>11</v>
      </c>
    </row>
    <row r="223" spans="1:6" ht="15.75" thickBot="1">
      <c r="A223" s="4" t="s">
        <v>15</v>
      </c>
      <c r="B223" s="16">
        <v>10897</v>
      </c>
      <c r="C223" s="16">
        <v>22</v>
      </c>
      <c r="D223" s="16">
        <v>10919</v>
      </c>
      <c r="E223" s="3">
        <f t="shared" si="14"/>
        <v>0.99798516347650879</v>
      </c>
      <c r="F223" s="5" t="s">
        <v>11</v>
      </c>
    </row>
    <row r="224" spans="1:6" ht="15.75" thickBot="1">
      <c r="A224" s="4" t="s">
        <v>16</v>
      </c>
      <c r="B224" s="15">
        <v>1785</v>
      </c>
      <c r="C224" s="15">
        <v>5</v>
      </c>
      <c r="D224" s="15">
        <v>1790</v>
      </c>
      <c r="E224" s="3">
        <f t="shared" si="14"/>
        <v>0.9972067039106145</v>
      </c>
      <c r="F224" s="2" t="s">
        <v>11</v>
      </c>
    </row>
    <row r="225" spans="1:6" ht="15.75" thickBot="1">
      <c r="A225" s="4" t="s">
        <v>17</v>
      </c>
      <c r="B225" s="16" t="s">
        <v>19</v>
      </c>
      <c r="C225" s="16" t="s">
        <v>19</v>
      </c>
      <c r="D225" s="16" t="s">
        <v>19</v>
      </c>
      <c r="E225" s="3" t="s">
        <v>41</v>
      </c>
      <c r="F225" s="5" t="s">
        <v>18</v>
      </c>
    </row>
    <row r="226" spans="1:6" ht="15.75" thickBot="1">
      <c r="A226" s="6" t="s">
        <v>20</v>
      </c>
      <c r="B226" s="15">
        <v>373</v>
      </c>
      <c r="C226" s="15">
        <v>0</v>
      </c>
      <c r="D226" s="15">
        <v>373</v>
      </c>
      <c r="E226" s="3">
        <f t="shared" ref="E226" si="15">B226/D226</f>
        <v>1</v>
      </c>
      <c r="F226" s="5" t="s">
        <v>7</v>
      </c>
    </row>
    <row r="229" spans="1:6">
      <c r="A229" s="47" t="s">
        <v>40</v>
      </c>
      <c r="B229" s="47"/>
      <c r="C229" s="47"/>
      <c r="D229" s="47"/>
      <c r="E229" s="47"/>
    </row>
    <row r="230" spans="1:6">
      <c r="A230" s="24" t="s">
        <v>0</v>
      </c>
      <c r="B230" s="48" t="s">
        <v>24</v>
      </c>
      <c r="C230" s="49"/>
      <c r="D230" s="49"/>
      <c r="E230" s="49"/>
    </row>
    <row r="231" spans="1:6" ht="30.75" customHeight="1">
      <c r="A231" s="61" t="s">
        <v>25</v>
      </c>
      <c r="B231" s="68" t="s">
        <v>59</v>
      </c>
      <c r="C231" s="68"/>
      <c r="D231" s="68"/>
      <c r="E231" s="68"/>
    </row>
    <row r="232" spans="1:6" ht="22.5" customHeight="1">
      <c r="A232" s="62"/>
      <c r="B232" s="50"/>
      <c r="C232" s="50"/>
      <c r="D232" s="50"/>
      <c r="E232" s="50"/>
    </row>
    <row r="233" spans="1:6" hidden="1">
      <c r="A233" s="62"/>
      <c r="B233" s="50"/>
      <c r="C233" s="50"/>
      <c r="D233" s="50"/>
      <c r="E233" s="50"/>
    </row>
    <row r="234" spans="1:6" ht="44.25" customHeight="1">
      <c r="A234" s="53" t="s">
        <v>28</v>
      </c>
      <c r="B234" s="67" t="s">
        <v>57</v>
      </c>
      <c r="C234" s="68"/>
      <c r="D234" s="68"/>
      <c r="E234" s="68"/>
    </row>
    <row r="235" spans="1:6">
      <c r="A235" s="54"/>
      <c r="B235" s="59"/>
      <c r="C235" s="60"/>
      <c r="D235" s="60"/>
      <c r="E235" s="60"/>
    </row>
    <row r="236" spans="1:6" ht="15" customHeight="1">
      <c r="A236" s="61" t="s">
        <v>14</v>
      </c>
      <c r="B236" s="63" t="s">
        <v>54</v>
      </c>
      <c r="C236" s="64"/>
      <c r="D236" s="64"/>
      <c r="E236" s="64"/>
    </row>
    <row r="237" spans="1:6" ht="15" customHeight="1">
      <c r="A237" s="62"/>
      <c r="B237" s="63" t="s">
        <v>55</v>
      </c>
      <c r="C237" s="64"/>
      <c r="D237" s="64"/>
      <c r="E237" s="64"/>
    </row>
    <row r="238" spans="1:6" ht="15.75" customHeight="1">
      <c r="A238" s="62"/>
      <c r="B238" s="59" t="s">
        <v>56</v>
      </c>
      <c r="C238" s="65"/>
      <c r="D238" s="65"/>
      <c r="E238" s="65"/>
    </row>
    <row r="239" spans="1:6" ht="15" customHeight="1">
      <c r="A239" s="61" t="s">
        <v>15</v>
      </c>
      <c r="B239" s="50" t="s">
        <v>51</v>
      </c>
      <c r="C239" s="50"/>
      <c r="D239" s="50"/>
      <c r="E239" s="50"/>
    </row>
    <row r="240" spans="1:6" ht="15" customHeight="1">
      <c r="A240" s="62"/>
      <c r="B240" s="50" t="s">
        <v>50</v>
      </c>
      <c r="C240" s="50"/>
      <c r="D240" s="50"/>
      <c r="E240" s="50"/>
    </row>
    <row r="241" spans="1:6" ht="15.75" customHeight="1">
      <c r="A241" s="54"/>
      <c r="B241" s="50"/>
      <c r="C241" s="50"/>
      <c r="D241" s="50"/>
      <c r="E241" s="50"/>
    </row>
    <row r="242" spans="1:6" ht="15" customHeight="1">
      <c r="A242" s="66" t="s">
        <v>16</v>
      </c>
      <c r="B242" s="67" t="s">
        <v>58</v>
      </c>
      <c r="C242" s="68"/>
      <c r="D242" s="68"/>
      <c r="E242" s="68"/>
    </row>
    <row r="243" spans="1:6" ht="15.75" customHeight="1">
      <c r="A243" s="66"/>
      <c r="B243" s="63"/>
      <c r="C243" s="50"/>
      <c r="D243" s="50"/>
      <c r="E243" s="50"/>
    </row>
    <row r="244" spans="1:6" ht="20.25" customHeight="1">
      <c r="A244" s="66"/>
      <c r="B244" s="26"/>
      <c r="C244" s="23"/>
      <c r="D244" s="23"/>
      <c r="E244" s="23"/>
    </row>
    <row r="247" spans="1:6" ht="21">
      <c r="A247" s="13" t="s">
        <v>21</v>
      </c>
      <c r="B247" s="17" t="s">
        <v>36</v>
      </c>
    </row>
    <row r="248" spans="1:6" ht="21">
      <c r="A248" s="13" t="s">
        <v>37</v>
      </c>
      <c r="B248" s="14">
        <v>41065</v>
      </c>
    </row>
    <row r="249" spans="1:6" ht="21">
      <c r="A249" s="13" t="s">
        <v>23</v>
      </c>
      <c r="B249" s="14">
        <v>41066</v>
      </c>
    </row>
    <row r="250" spans="1:6" ht="21.75" thickBot="1">
      <c r="A250" s="13" t="s">
        <v>22</v>
      </c>
      <c r="B250" s="13">
        <v>7</v>
      </c>
    </row>
    <row r="251" spans="1:6" ht="15.75" thickBot="1">
      <c r="A251" s="9"/>
      <c r="B251" s="45" t="s">
        <v>67</v>
      </c>
      <c r="C251" s="45"/>
      <c r="D251" s="45"/>
      <c r="E251" s="45"/>
      <c r="F251" s="46"/>
    </row>
    <row r="252" spans="1:6" ht="15.75" thickBot="1">
      <c r="A252" s="7" t="s">
        <v>0</v>
      </c>
      <c r="B252" s="8" t="s">
        <v>2</v>
      </c>
      <c r="C252" s="8" t="s">
        <v>3</v>
      </c>
      <c r="D252" s="8" t="s">
        <v>4</v>
      </c>
      <c r="E252" s="8" t="s">
        <v>5</v>
      </c>
      <c r="F252" s="8" t="s">
        <v>1</v>
      </c>
    </row>
    <row r="253" spans="1:6" ht="16.5" thickTop="1" thickBot="1">
      <c r="A253" s="1" t="s">
        <v>6</v>
      </c>
      <c r="B253" s="15">
        <v>136</v>
      </c>
      <c r="C253" s="15">
        <v>0</v>
      </c>
      <c r="D253" s="15">
        <v>136</v>
      </c>
      <c r="E253" s="3">
        <f>B253/D253</f>
        <v>1</v>
      </c>
      <c r="F253" s="2" t="s">
        <v>7</v>
      </c>
    </row>
    <row r="254" spans="1:6" ht="15.75" thickBot="1">
      <c r="A254" s="4" t="s">
        <v>8</v>
      </c>
      <c r="B254" s="16">
        <v>4</v>
      </c>
      <c r="C254" s="16">
        <v>0</v>
      </c>
      <c r="D254" s="16">
        <v>4</v>
      </c>
      <c r="E254" s="3">
        <f t="shared" ref="E254:E261" si="16">B254/D254</f>
        <v>1</v>
      </c>
      <c r="F254" s="5" t="s">
        <v>7</v>
      </c>
    </row>
    <row r="255" spans="1:6" ht="15.75" thickBot="1">
      <c r="A255" s="4" t="s">
        <v>9</v>
      </c>
      <c r="B255" s="15">
        <v>77</v>
      </c>
      <c r="C255" s="15">
        <v>0</v>
      </c>
      <c r="D255" s="15">
        <v>77</v>
      </c>
      <c r="E255" s="3">
        <f t="shared" si="16"/>
        <v>1</v>
      </c>
      <c r="F255" s="2" t="s">
        <v>7</v>
      </c>
    </row>
    <row r="256" spans="1:6" ht="15.75" thickBot="1">
      <c r="A256" s="4" t="s">
        <v>10</v>
      </c>
      <c r="B256" s="16">
        <v>2564</v>
      </c>
      <c r="C256" s="16">
        <v>8</v>
      </c>
      <c r="D256" s="16">
        <v>2572</v>
      </c>
      <c r="E256" s="3">
        <f t="shared" si="16"/>
        <v>0.99688958009331263</v>
      </c>
      <c r="F256" s="5" t="s">
        <v>11</v>
      </c>
    </row>
    <row r="257" spans="1:6" ht="15.75" thickBot="1">
      <c r="A257" s="4" t="s">
        <v>12</v>
      </c>
      <c r="B257" s="15">
        <v>2537</v>
      </c>
      <c r="C257" s="15">
        <v>35</v>
      </c>
      <c r="D257" s="15">
        <v>2572</v>
      </c>
      <c r="E257" s="3">
        <f t="shared" si="16"/>
        <v>0.98639191290824257</v>
      </c>
      <c r="F257" s="2" t="s">
        <v>11</v>
      </c>
    </row>
    <row r="258" spans="1:6" ht="15.75" thickBot="1">
      <c r="A258" s="4" t="s">
        <v>13</v>
      </c>
      <c r="B258" s="16">
        <v>373</v>
      </c>
      <c r="C258" s="16">
        <v>0</v>
      </c>
      <c r="D258" s="16">
        <v>373</v>
      </c>
      <c r="E258" s="3">
        <f t="shared" si="16"/>
        <v>1</v>
      </c>
      <c r="F258" s="2" t="s">
        <v>7</v>
      </c>
    </row>
    <row r="259" spans="1:6" ht="15.75" thickBot="1">
      <c r="A259" s="4" t="s">
        <v>14</v>
      </c>
      <c r="B259" s="15">
        <v>5150</v>
      </c>
      <c r="C259" s="15">
        <v>539</v>
      </c>
      <c r="D259" s="15">
        <v>5689</v>
      </c>
      <c r="E259" s="3">
        <f t="shared" si="16"/>
        <v>0.90525575672350145</v>
      </c>
      <c r="F259" s="2" t="s">
        <v>11</v>
      </c>
    </row>
    <row r="260" spans="1:6" ht="15.75" thickBot="1">
      <c r="A260" s="4" t="s">
        <v>15</v>
      </c>
      <c r="B260" s="16">
        <v>10751</v>
      </c>
      <c r="C260" s="16">
        <v>100</v>
      </c>
      <c r="D260" s="16">
        <v>10851</v>
      </c>
      <c r="E260" s="3">
        <f t="shared" si="16"/>
        <v>0.99078425951525206</v>
      </c>
      <c r="F260" s="5" t="s">
        <v>11</v>
      </c>
    </row>
    <row r="261" spans="1:6" ht="15.75" thickBot="1">
      <c r="A261" s="4" t="s">
        <v>16</v>
      </c>
      <c r="B261" s="15">
        <v>1776</v>
      </c>
      <c r="C261" s="15">
        <v>11</v>
      </c>
      <c r="D261" s="15">
        <v>1787</v>
      </c>
      <c r="E261" s="3">
        <f t="shared" si="16"/>
        <v>0.99384443200895356</v>
      </c>
      <c r="F261" s="2" t="s">
        <v>11</v>
      </c>
    </row>
    <row r="262" spans="1:6" ht="15.75" thickBot="1">
      <c r="A262" s="4" t="s">
        <v>17</v>
      </c>
      <c r="B262" s="16" t="s">
        <v>19</v>
      </c>
      <c r="C262" s="16" t="s">
        <v>19</v>
      </c>
      <c r="D262" s="16" t="s">
        <v>19</v>
      </c>
      <c r="E262" s="3" t="s">
        <v>41</v>
      </c>
      <c r="F262" s="5" t="s">
        <v>18</v>
      </c>
    </row>
    <row r="263" spans="1:6" ht="15.75" thickBot="1">
      <c r="A263" s="6" t="s">
        <v>20</v>
      </c>
      <c r="B263" s="15">
        <v>373</v>
      </c>
      <c r="C263" s="15">
        <v>0</v>
      </c>
      <c r="D263" s="15">
        <v>373</v>
      </c>
      <c r="E263" s="3">
        <f t="shared" ref="E263" si="17">B263/D263</f>
        <v>1</v>
      </c>
      <c r="F263" s="5" t="s">
        <v>7</v>
      </c>
    </row>
    <row r="266" spans="1:6">
      <c r="A266" s="47" t="s">
        <v>40</v>
      </c>
      <c r="B266" s="47"/>
      <c r="C266" s="47"/>
      <c r="D266" s="47"/>
      <c r="E266" s="47"/>
    </row>
    <row r="267" spans="1:6">
      <c r="A267" s="22" t="s">
        <v>0</v>
      </c>
      <c r="B267" s="48" t="s">
        <v>24</v>
      </c>
      <c r="C267" s="49"/>
      <c r="D267" s="49"/>
      <c r="E267" s="49"/>
    </row>
    <row r="268" spans="1:6" ht="30.75" customHeight="1">
      <c r="A268" s="61" t="s">
        <v>25</v>
      </c>
      <c r="B268" s="68" t="s">
        <v>48</v>
      </c>
      <c r="C268" s="68"/>
      <c r="D268" s="68"/>
      <c r="E268" s="68"/>
    </row>
    <row r="269" spans="1:6" ht="15" customHeight="1">
      <c r="A269" s="62"/>
      <c r="B269" s="50" t="s">
        <v>53</v>
      </c>
      <c r="C269" s="50"/>
      <c r="D269" s="50"/>
      <c r="E269" s="50"/>
    </row>
    <row r="270" spans="1:6">
      <c r="A270" s="54"/>
      <c r="B270" s="50"/>
      <c r="C270" s="50"/>
      <c r="D270" s="50"/>
      <c r="E270" s="50"/>
    </row>
    <row r="271" spans="1:6" ht="44.25" customHeight="1">
      <c r="A271" s="85" t="s">
        <v>28</v>
      </c>
      <c r="B271" s="67" t="s">
        <v>49</v>
      </c>
      <c r="C271" s="68"/>
      <c r="D271" s="68"/>
      <c r="E271" s="68"/>
    </row>
    <row r="272" spans="1:6">
      <c r="A272" s="85"/>
      <c r="B272" s="59"/>
      <c r="C272" s="60"/>
      <c r="D272" s="60"/>
      <c r="E272" s="60"/>
    </row>
    <row r="273" spans="1:5" ht="15" customHeight="1">
      <c r="A273" s="61" t="s">
        <v>14</v>
      </c>
      <c r="B273" s="63" t="s">
        <v>54</v>
      </c>
      <c r="C273" s="64"/>
      <c r="D273" s="64"/>
      <c r="E273" s="64"/>
    </row>
    <row r="274" spans="1:5" ht="15" customHeight="1">
      <c r="A274" s="62"/>
      <c r="B274" s="63" t="s">
        <v>55</v>
      </c>
      <c r="C274" s="64"/>
      <c r="D274" s="64"/>
      <c r="E274" s="64"/>
    </row>
    <row r="275" spans="1:5" ht="15.75" customHeight="1">
      <c r="A275" s="62"/>
      <c r="B275" s="59" t="s">
        <v>56</v>
      </c>
      <c r="C275" s="65"/>
      <c r="D275" s="65"/>
      <c r="E275" s="65"/>
    </row>
    <row r="276" spans="1:5" ht="15" customHeight="1">
      <c r="A276" s="61" t="s">
        <v>15</v>
      </c>
      <c r="B276" s="50" t="s">
        <v>51</v>
      </c>
      <c r="C276" s="50"/>
      <c r="D276" s="50"/>
      <c r="E276" s="50"/>
    </row>
    <row r="277" spans="1:5" ht="15" customHeight="1">
      <c r="A277" s="62"/>
      <c r="B277" s="50" t="s">
        <v>50</v>
      </c>
      <c r="C277" s="50"/>
      <c r="D277" s="50"/>
      <c r="E277" s="50"/>
    </row>
    <row r="278" spans="1:5" ht="15.75" customHeight="1">
      <c r="A278" s="54"/>
      <c r="B278" s="50"/>
      <c r="C278" s="50"/>
      <c r="D278" s="50"/>
      <c r="E278" s="50"/>
    </row>
    <row r="279" spans="1:5" ht="15" customHeight="1">
      <c r="A279" s="66" t="s">
        <v>16</v>
      </c>
      <c r="B279" s="67" t="s">
        <v>52</v>
      </c>
      <c r="C279" s="68"/>
      <c r="D279" s="68"/>
      <c r="E279" s="68"/>
    </row>
    <row r="280" spans="1:5" ht="15.75" customHeight="1">
      <c r="A280" s="66"/>
      <c r="B280" s="63" t="s">
        <v>39</v>
      </c>
      <c r="C280" s="50"/>
      <c r="D280" s="50"/>
      <c r="E280" s="50"/>
    </row>
    <row r="281" spans="1:5" ht="15.75" customHeight="1">
      <c r="A281" s="66"/>
      <c r="B281" s="26"/>
      <c r="C281" s="21"/>
      <c r="D281" s="21"/>
      <c r="E281" s="21"/>
    </row>
    <row r="282" spans="1:5">
      <c r="A282" s="25"/>
    </row>
    <row r="285" spans="1:5" ht="21">
      <c r="A285" s="13" t="s">
        <v>21</v>
      </c>
      <c r="B285" s="17" t="s">
        <v>36</v>
      </c>
    </row>
    <row r="286" spans="1:5" ht="21">
      <c r="A286" s="13" t="s">
        <v>37</v>
      </c>
      <c r="B286" s="14">
        <v>41039</v>
      </c>
    </row>
    <row r="287" spans="1:5" ht="21">
      <c r="A287" s="13" t="s">
        <v>23</v>
      </c>
      <c r="B287" s="14">
        <v>41048</v>
      </c>
    </row>
    <row r="288" spans="1:5" ht="21.75" thickBot="1">
      <c r="A288" s="13" t="s">
        <v>22</v>
      </c>
      <c r="B288" s="13">
        <v>6</v>
      </c>
    </row>
    <row r="289" spans="1:6" ht="15.75" thickBot="1">
      <c r="A289" s="9"/>
      <c r="B289" s="45" t="s">
        <v>43</v>
      </c>
      <c r="C289" s="45"/>
      <c r="D289" s="45"/>
      <c r="E289" s="45"/>
      <c r="F289" s="46"/>
    </row>
    <row r="290" spans="1:6" ht="15.75" thickBot="1">
      <c r="A290" s="7" t="s">
        <v>0</v>
      </c>
      <c r="B290" s="8" t="s">
        <v>2</v>
      </c>
      <c r="C290" s="8" t="s">
        <v>3</v>
      </c>
      <c r="D290" s="8" t="s">
        <v>4</v>
      </c>
      <c r="E290" s="8" t="s">
        <v>5</v>
      </c>
      <c r="F290" s="8" t="s">
        <v>1</v>
      </c>
    </row>
    <row r="291" spans="1:6" ht="16.5" thickTop="1" thickBot="1">
      <c r="A291" s="1" t="s">
        <v>6</v>
      </c>
      <c r="B291" s="15">
        <v>136</v>
      </c>
      <c r="C291" s="15">
        <v>0</v>
      </c>
      <c r="D291" s="15">
        <v>136</v>
      </c>
      <c r="E291" s="3">
        <f>B291/D291</f>
        <v>1</v>
      </c>
      <c r="F291" s="2" t="s">
        <v>7</v>
      </c>
    </row>
    <row r="292" spans="1:6" ht="15.75" thickBot="1">
      <c r="A292" s="4" t="s">
        <v>8</v>
      </c>
      <c r="B292" s="16">
        <v>197</v>
      </c>
      <c r="C292" s="16">
        <v>0</v>
      </c>
      <c r="D292" s="16">
        <v>197</v>
      </c>
      <c r="E292" s="3">
        <f t="shared" ref="E292:E301" si="18">B292/D292</f>
        <v>1</v>
      </c>
      <c r="F292" s="5" t="s">
        <v>7</v>
      </c>
    </row>
    <row r="293" spans="1:6" ht="15.75" thickBot="1">
      <c r="A293" s="4" t="s">
        <v>9</v>
      </c>
      <c r="B293" s="15">
        <v>77</v>
      </c>
      <c r="C293" s="15">
        <v>0</v>
      </c>
      <c r="D293" s="15">
        <v>77</v>
      </c>
      <c r="E293" s="3">
        <f t="shared" si="18"/>
        <v>1</v>
      </c>
      <c r="F293" s="2" t="s">
        <v>7</v>
      </c>
    </row>
    <row r="294" spans="1:6" ht="15.75" thickBot="1">
      <c r="A294" s="4" t="s">
        <v>10</v>
      </c>
      <c r="B294" s="16">
        <v>2614</v>
      </c>
      <c r="C294" s="16">
        <v>5</v>
      </c>
      <c r="D294" s="16">
        <v>2619</v>
      </c>
      <c r="E294" s="3">
        <f t="shared" si="18"/>
        <v>0.99809087437953414</v>
      </c>
      <c r="F294" s="5" t="s">
        <v>11</v>
      </c>
    </row>
    <row r="295" spans="1:6" ht="15.75" thickBot="1">
      <c r="A295" s="4" t="s">
        <v>12</v>
      </c>
      <c r="B295" s="15">
        <v>1740</v>
      </c>
      <c r="C295" s="15">
        <v>879</v>
      </c>
      <c r="D295" s="15">
        <v>2619</v>
      </c>
      <c r="E295" s="3">
        <f t="shared" si="18"/>
        <v>0.66437571592210765</v>
      </c>
      <c r="F295" s="2" t="s">
        <v>11</v>
      </c>
    </row>
    <row r="296" spans="1:6" ht="15.75" thickBot="1">
      <c r="A296" s="4" t="s">
        <v>13</v>
      </c>
      <c r="B296" s="16">
        <v>370</v>
      </c>
      <c r="C296" s="16">
        <v>3</v>
      </c>
      <c r="D296" s="16">
        <v>373</v>
      </c>
      <c r="E296" s="3">
        <f t="shared" si="18"/>
        <v>0.99195710455764075</v>
      </c>
      <c r="F296" s="5" t="s">
        <v>11</v>
      </c>
    </row>
    <row r="297" spans="1:6" ht="15.75" thickBot="1">
      <c r="A297" s="4" t="s">
        <v>14</v>
      </c>
      <c r="B297" s="15">
        <v>3916</v>
      </c>
      <c r="C297" s="15">
        <v>1738</v>
      </c>
      <c r="D297" s="15">
        <v>5654</v>
      </c>
      <c r="E297" s="3">
        <f t="shared" si="18"/>
        <v>0.69260700389105057</v>
      </c>
      <c r="F297" s="2" t="s">
        <v>11</v>
      </c>
    </row>
    <row r="298" spans="1:6" ht="15.75" thickBot="1">
      <c r="A298" s="4" t="s">
        <v>15</v>
      </c>
      <c r="B298" s="16">
        <v>8762</v>
      </c>
      <c r="C298" s="16">
        <v>2253</v>
      </c>
      <c r="D298" s="16">
        <v>11015</v>
      </c>
      <c r="E298" s="3">
        <f t="shared" si="18"/>
        <v>0.79546073536087158</v>
      </c>
      <c r="F298" s="5" t="s">
        <v>11</v>
      </c>
    </row>
    <row r="299" spans="1:6" ht="15.75" thickBot="1">
      <c r="A299" s="4" t="s">
        <v>16</v>
      </c>
      <c r="B299" s="15">
        <v>1531</v>
      </c>
      <c r="C299" s="15">
        <v>285</v>
      </c>
      <c r="D299" s="15">
        <v>1816</v>
      </c>
      <c r="E299" s="3">
        <f t="shared" si="18"/>
        <v>0.8430616740088106</v>
      </c>
      <c r="F299" s="2" t="s">
        <v>11</v>
      </c>
    </row>
    <row r="300" spans="1:6" ht="15.75" thickBot="1">
      <c r="A300" s="4" t="s">
        <v>17</v>
      </c>
      <c r="B300" s="16" t="s">
        <v>19</v>
      </c>
      <c r="C300" s="16" t="s">
        <v>19</v>
      </c>
      <c r="D300" s="16" t="s">
        <v>19</v>
      </c>
      <c r="E300" s="3" t="s">
        <v>41</v>
      </c>
      <c r="F300" s="5" t="s">
        <v>18</v>
      </c>
    </row>
    <row r="301" spans="1:6" ht="15.75" thickBot="1">
      <c r="A301" s="6" t="s">
        <v>20</v>
      </c>
      <c r="B301" s="15">
        <v>370</v>
      </c>
      <c r="C301" s="15">
        <v>3</v>
      </c>
      <c r="D301" s="15">
        <v>373</v>
      </c>
      <c r="E301" s="3">
        <f t="shared" si="18"/>
        <v>0.99195710455764075</v>
      </c>
      <c r="F301" s="2" t="s">
        <v>11</v>
      </c>
    </row>
    <row r="304" spans="1:6" ht="15.75" thickBot="1">
      <c r="A304" s="69" t="s">
        <v>40</v>
      </c>
      <c r="B304" s="69"/>
      <c r="C304" s="69"/>
      <c r="D304" s="69"/>
      <c r="E304" s="69"/>
    </row>
    <row r="305" spans="1:5" ht="15.75" thickBot="1">
      <c r="A305" s="10" t="s">
        <v>0</v>
      </c>
      <c r="B305" s="80" t="s">
        <v>24</v>
      </c>
      <c r="C305" s="81"/>
      <c r="D305" s="81"/>
      <c r="E305" s="81"/>
    </row>
    <row r="306" spans="1:5" ht="30.75" customHeight="1" thickTop="1">
      <c r="A306" s="71" t="s">
        <v>25</v>
      </c>
      <c r="B306" s="70" t="s">
        <v>26</v>
      </c>
      <c r="C306" s="50"/>
      <c r="D306" s="50"/>
      <c r="E306" s="50"/>
    </row>
    <row r="307" spans="1:5" ht="15" customHeight="1">
      <c r="A307" s="72"/>
      <c r="B307" s="70" t="s">
        <v>27</v>
      </c>
      <c r="C307" s="50"/>
      <c r="D307" s="50"/>
      <c r="E307" s="50"/>
    </row>
    <row r="308" spans="1:5" ht="15.75" thickBot="1">
      <c r="A308" s="73"/>
      <c r="B308" s="70"/>
      <c r="C308" s="50"/>
      <c r="D308" s="50"/>
      <c r="E308" s="50"/>
    </row>
    <row r="309" spans="1:5" ht="44.25" customHeight="1">
      <c r="A309" s="79" t="s">
        <v>28</v>
      </c>
      <c r="B309" s="70" t="s">
        <v>29</v>
      </c>
      <c r="C309" s="50"/>
      <c r="D309" s="50"/>
      <c r="E309" s="50"/>
    </row>
    <row r="310" spans="1:5" ht="15.75" thickBot="1">
      <c r="A310" s="73"/>
      <c r="B310" s="70"/>
      <c r="C310" s="50"/>
      <c r="D310" s="50"/>
      <c r="E310" s="50"/>
    </row>
    <row r="311" spans="1:5" ht="15" customHeight="1">
      <c r="A311" s="79" t="s">
        <v>13</v>
      </c>
      <c r="B311" s="70" t="s">
        <v>30</v>
      </c>
      <c r="C311" s="50"/>
      <c r="D311" s="50"/>
      <c r="E311" s="50"/>
    </row>
    <row r="312" spans="1:5" ht="15.75" thickBot="1">
      <c r="A312" s="73"/>
      <c r="B312" s="70"/>
      <c r="C312" s="50"/>
      <c r="D312" s="50"/>
      <c r="E312" s="50"/>
    </row>
    <row r="313" spans="1:5" ht="15" customHeight="1">
      <c r="A313" s="79" t="s">
        <v>14</v>
      </c>
      <c r="B313" s="70" t="s">
        <v>31</v>
      </c>
      <c r="C313" s="50"/>
      <c r="D313" s="50"/>
      <c r="E313" s="50"/>
    </row>
    <row r="314" spans="1:5" ht="15" customHeight="1">
      <c r="A314" s="72"/>
      <c r="B314" s="70" t="s">
        <v>32</v>
      </c>
      <c r="C314" s="50"/>
      <c r="D314" s="50"/>
      <c r="E314" s="50"/>
    </row>
    <row r="315" spans="1:5" ht="15.75" customHeight="1" thickBot="1">
      <c r="A315" s="73"/>
      <c r="B315" s="70" t="s">
        <v>33</v>
      </c>
      <c r="C315" s="50"/>
      <c r="D315" s="50"/>
      <c r="E315" s="50"/>
    </row>
    <row r="316" spans="1:5" ht="15" customHeight="1">
      <c r="A316" s="79" t="s">
        <v>15</v>
      </c>
      <c r="B316" s="70" t="s">
        <v>34</v>
      </c>
      <c r="C316" s="50"/>
      <c r="D316" s="50"/>
      <c r="E316" s="50"/>
    </row>
    <row r="317" spans="1:5" ht="15" customHeight="1">
      <c r="A317" s="72"/>
      <c r="B317" s="70"/>
      <c r="C317" s="50"/>
      <c r="D317" s="50"/>
      <c r="E317" s="50"/>
    </row>
    <row r="318" spans="1:5" ht="15.75" customHeight="1" thickBot="1">
      <c r="A318" s="73"/>
      <c r="B318" s="70"/>
      <c r="C318" s="50"/>
      <c r="D318" s="50"/>
      <c r="E318" s="50"/>
    </row>
    <row r="319" spans="1:5" ht="15" customHeight="1">
      <c r="A319" s="74" t="s">
        <v>16</v>
      </c>
      <c r="B319" s="70" t="s">
        <v>38</v>
      </c>
      <c r="C319" s="50"/>
      <c r="D319" s="50"/>
      <c r="E319" s="50"/>
    </row>
    <row r="320" spans="1:5" ht="15.75" customHeight="1">
      <c r="A320" s="75"/>
      <c r="B320" s="70" t="s">
        <v>39</v>
      </c>
      <c r="C320" s="50"/>
      <c r="D320" s="50"/>
      <c r="E320" s="50"/>
    </row>
    <row r="321" spans="1:6" ht="15.75" customHeight="1" thickBot="1">
      <c r="A321" s="82"/>
      <c r="B321" s="11"/>
      <c r="C321" s="12"/>
      <c r="D321" s="12"/>
      <c r="E321" s="12"/>
    </row>
    <row r="322" spans="1:6" ht="15" customHeight="1">
      <c r="A322" s="74" t="s">
        <v>20</v>
      </c>
      <c r="B322" s="70" t="s">
        <v>44</v>
      </c>
      <c r="C322" s="50"/>
      <c r="D322" s="50"/>
      <c r="E322" s="50"/>
    </row>
    <row r="323" spans="1:6">
      <c r="A323" s="75"/>
      <c r="B323" s="70"/>
      <c r="C323" s="50"/>
      <c r="D323" s="50"/>
      <c r="E323" s="50"/>
    </row>
    <row r="325" spans="1:6">
      <c r="A325" s="20" t="s">
        <v>45</v>
      </c>
      <c r="B325" s="76" t="s">
        <v>46</v>
      </c>
      <c r="C325" s="76"/>
      <c r="D325" s="76"/>
      <c r="E325" s="76"/>
    </row>
    <row r="326" spans="1:6">
      <c r="A326" s="77" t="s">
        <v>8</v>
      </c>
      <c r="B326" s="78" t="s">
        <v>47</v>
      </c>
      <c r="C326" s="78"/>
      <c r="D326" s="78"/>
      <c r="E326" s="78"/>
    </row>
    <row r="327" spans="1:6">
      <c r="A327" s="77"/>
      <c r="B327" s="78"/>
      <c r="C327" s="78"/>
      <c r="D327" s="78"/>
      <c r="E327" s="78"/>
    </row>
    <row r="330" spans="1:6" ht="21">
      <c r="A330" s="13" t="s">
        <v>21</v>
      </c>
      <c r="B330" s="17" t="s">
        <v>36</v>
      </c>
    </row>
    <row r="331" spans="1:6" ht="21">
      <c r="A331" s="13" t="s">
        <v>37</v>
      </c>
      <c r="B331" s="14">
        <v>41039</v>
      </c>
    </row>
    <row r="332" spans="1:6" ht="21">
      <c r="A332" s="13" t="s">
        <v>23</v>
      </c>
      <c r="B332" s="14">
        <v>41046</v>
      </c>
    </row>
    <row r="333" spans="1:6" ht="21.75" thickBot="1">
      <c r="A333" s="13" t="s">
        <v>22</v>
      </c>
      <c r="B333" s="13">
        <v>5</v>
      </c>
    </row>
    <row r="334" spans="1:6" ht="15.75" thickBot="1">
      <c r="A334" s="9"/>
      <c r="B334" s="83" t="s">
        <v>35</v>
      </c>
      <c r="C334" s="83"/>
      <c r="D334" s="83"/>
      <c r="E334" s="83"/>
      <c r="F334" s="84"/>
    </row>
    <row r="335" spans="1:6" ht="15.75" thickBot="1">
      <c r="A335" s="7" t="s">
        <v>0</v>
      </c>
      <c r="B335" s="8" t="s">
        <v>2</v>
      </c>
      <c r="C335" s="8" t="s">
        <v>3</v>
      </c>
      <c r="D335" s="8" t="s">
        <v>4</v>
      </c>
      <c r="E335" s="8" t="s">
        <v>5</v>
      </c>
      <c r="F335" s="8" t="s">
        <v>1</v>
      </c>
    </row>
    <row r="336" spans="1:6" ht="16.5" thickTop="1" thickBot="1">
      <c r="A336" s="1" t="s">
        <v>6</v>
      </c>
      <c r="B336" s="15">
        <v>136</v>
      </c>
      <c r="C336" s="15">
        <v>0</v>
      </c>
      <c r="D336" s="15">
        <v>136</v>
      </c>
      <c r="E336" s="3">
        <f>B336/D336</f>
        <v>1</v>
      </c>
      <c r="F336" s="2" t="s">
        <v>7</v>
      </c>
    </row>
    <row r="337" spans="1:6" ht="15.75" thickBot="1">
      <c r="A337" s="4" t="s">
        <v>8</v>
      </c>
      <c r="B337" s="16">
        <v>4</v>
      </c>
      <c r="C337" s="16">
        <v>0</v>
      </c>
      <c r="D337" s="16">
        <v>4</v>
      </c>
      <c r="E337" s="3">
        <f t="shared" ref="E337:E344" si="19">B337/D337</f>
        <v>1</v>
      </c>
      <c r="F337" s="5" t="s">
        <v>7</v>
      </c>
    </row>
    <row r="338" spans="1:6" ht="15.75" thickBot="1">
      <c r="A338" s="4" t="s">
        <v>9</v>
      </c>
      <c r="B338" s="15">
        <v>77</v>
      </c>
      <c r="C338" s="15">
        <v>0</v>
      </c>
      <c r="D338" s="15">
        <v>77</v>
      </c>
      <c r="E338" s="3">
        <f t="shared" si="19"/>
        <v>1</v>
      </c>
      <c r="F338" s="2" t="s">
        <v>7</v>
      </c>
    </row>
    <row r="339" spans="1:6" ht="15.75" thickBot="1">
      <c r="A339" s="4" t="s">
        <v>10</v>
      </c>
      <c r="B339" s="16">
        <v>2614</v>
      </c>
      <c r="C339" s="16">
        <v>5</v>
      </c>
      <c r="D339" s="16">
        <v>2619</v>
      </c>
      <c r="E339" s="3">
        <f t="shared" si="19"/>
        <v>0.99809087437953414</v>
      </c>
      <c r="F339" s="5" t="s">
        <v>11</v>
      </c>
    </row>
    <row r="340" spans="1:6" ht="15.75" thickBot="1">
      <c r="A340" s="4" t="s">
        <v>12</v>
      </c>
      <c r="B340" s="15">
        <v>1740</v>
      </c>
      <c r="C340" s="15">
        <v>879</v>
      </c>
      <c r="D340" s="15">
        <v>2619</v>
      </c>
      <c r="E340" s="3">
        <f t="shared" si="19"/>
        <v>0.66437571592210765</v>
      </c>
      <c r="F340" s="2" t="s">
        <v>11</v>
      </c>
    </row>
    <row r="341" spans="1:6" ht="15.75" thickBot="1">
      <c r="A341" s="4" t="s">
        <v>13</v>
      </c>
      <c r="B341" s="16">
        <v>370</v>
      </c>
      <c r="C341" s="16">
        <v>3</v>
      </c>
      <c r="D341" s="16">
        <v>373</v>
      </c>
      <c r="E341" s="3">
        <f t="shared" si="19"/>
        <v>0.99195710455764075</v>
      </c>
      <c r="F341" s="5" t="s">
        <v>11</v>
      </c>
    </row>
    <row r="342" spans="1:6" ht="15.75" thickBot="1">
      <c r="A342" s="4" t="s">
        <v>14</v>
      </c>
      <c r="B342" s="15">
        <v>3693</v>
      </c>
      <c r="C342" s="15">
        <v>1825</v>
      </c>
      <c r="D342" s="15">
        <v>5518</v>
      </c>
      <c r="E342" s="3">
        <f t="shared" si="19"/>
        <v>0.6692642261689018</v>
      </c>
      <c r="F342" s="2" t="s">
        <v>11</v>
      </c>
    </row>
    <row r="343" spans="1:6" ht="15.75" thickBot="1">
      <c r="A343" s="4" t="s">
        <v>15</v>
      </c>
      <c r="B343" s="16">
        <v>8762</v>
      </c>
      <c r="C343" s="16">
        <v>2253</v>
      </c>
      <c r="D343" s="16">
        <v>11015</v>
      </c>
      <c r="E343" s="3">
        <f t="shared" si="19"/>
        <v>0.79546073536087158</v>
      </c>
      <c r="F343" s="5" t="s">
        <v>11</v>
      </c>
    </row>
    <row r="344" spans="1:6" ht="15.75" thickBot="1">
      <c r="A344" s="4" t="s">
        <v>16</v>
      </c>
      <c r="B344" s="15">
        <v>1531</v>
      </c>
      <c r="C344" s="15">
        <v>285</v>
      </c>
      <c r="D344" s="15">
        <v>1816</v>
      </c>
      <c r="E344" s="3">
        <f t="shared" si="19"/>
        <v>0.8430616740088106</v>
      </c>
      <c r="F344" s="2" t="s">
        <v>11</v>
      </c>
    </row>
    <row r="345" spans="1:6" ht="15.75" thickBot="1">
      <c r="A345" s="4" t="s">
        <v>17</v>
      </c>
      <c r="B345" s="16" t="s">
        <v>19</v>
      </c>
      <c r="C345" s="16" t="s">
        <v>19</v>
      </c>
      <c r="D345" s="16" t="s">
        <v>19</v>
      </c>
      <c r="E345" s="3" t="s">
        <v>41</v>
      </c>
      <c r="F345" s="5" t="s">
        <v>18</v>
      </c>
    </row>
    <row r="346" spans="1:6" ht="30.75" thickBot="1">
      <c r="A346" s="6" t="s">
        <v>20</v>
      </c>
      <c r="B346" s="15">
        <v>0</v>
      </c>
      <c r="C346" s="15">
        <v>0</v>
      </c>
      <c r="D346" s="15">
        <v>0</v>
      </c>
      <c r="E346" s="3" t="s">
        <v>41</v>
      </c>
      <c r="F346" s="2" t="s">
        <v>42</v>
      </c>
    </row>
    <row r="349" spans="1:6" ht="15.75" thickBot="1">
      <c r="A349" s="69" t="s">
        <v>40</v>
      </c>
      <c r="B349" s="69"/>
      <c r="C349" s="69"/>
      <c r="D349" s="69"/>
      <c r="E349" s="69"/>
    </row>
    <row r="350" spans="1:6" ht="15.75" thickBot="1">
      <c r="A350" s="10" t="s">
        <v>0</v>
      </c>
      <c r="B350" s="80" t="s">
        <v>24</v>
      </c>
      <c r="C350" s="81"/>
      <c r="D350" s="81"/>
      <c r="E350" s="81"/>
    </row>
    <row r="351" spans="1:6" ht="15.75" customHeight="1" thickTop="1">
      <c r="A351" s="71" t="s">
        <v>25</v>
      </c>
      <c r="B351" s="70" t="s">
        <v>26</v>
      </c>
      <c r="C351" s="50"/>
      <c r="D351" s="50"/>
      <c r="E351" s="50"/>
    </row>
    <row r="352" spans="1:6" ht="15" customHeight="1">
      <c r="A352" s="72"/>
      <c r="B352" s="70" t="s">
        <v>27</v>
      </c>
      <c r="C352" s="50"/>
      <c r="D352" s="50"/>
      <c r="E352" s="50"/>
    </row>
    <row r="353" spans="1:5" ht="15.75" thickBot="1">
      <c r="A353" s="73"/>
      <c r="B353" s="70"/>
      <c r="C353" s="50"/>
      <c r="D353" s="50"/>
      <c r="E353" s="50"/>
    </row>
    <row r="354" spans="1:5" ht="15" customHeight="1">
      <c r="A354" s="79" t="s">
        <v>28</v>
      </c>
      <c r="B354" s="70" t="s">
        <v>29</v>
      </c>
      <c r="C354" s="50"/>
      <c r="D354" s="50"/>
      <c r="E354" s="50"/>
    </row>
    <row r="355" spans="1:5" ht="15.75" thickBot="1">
      <c r="A355" s="73"/>
      <c r="B355" s="70"/>
      <c r="C355" s="50"/>
      <c r="D355" s="50"/>
      <c r="E355" s="50"/>
    </row>
    <row r="356" spans="1:5" ht="15" customHeight="1">
      <c r="A356" s="79" t="s">
        <v>13</v>
      </c>
      <c r="B356" s="70" t="s">
        <v>30</v>
      </c>
      <c r="C356" s="50"/>
      <c r="D356" s="50"/>
      <c r="E356" s="50"/>
    </row>
    <row r="357" spans="1:5" ht="15.75" thickBot="1">
      <c r="A357" s="73"/>
      <c r="B357" s="70"/>
      <c r="C357" s="50"/>
      <c r="D357" s="50"/>
      <c r="E357" s="50"/>
    </row>
    <row r="358" spans="1:5" ht="15" customHeight="1">
      <c r="A358" s="79" t="s">
        <v>14</v>
      </c>
      <c r="B358" s="70" t="s">
        <v>31</v>
      </c>
      <c r="C358" s="50"/>
      <c r="D358" s="50"/>
      <c r="E358" s="50"/>
    </row>
    <row r="359" spans="1:5" ht="15" customHeight="1">
      <c r="A359" s="72"/>
      <c r="B359" s="70" t="s">
        <v>32</v>
      </c>
      <c r="C359" s="50"/>
      <c r="D359" s="50"/>
      <c r="E359" s="50"/>
    </row>
    <row r="360" spans="1:5" ht="15.75" customHeight="1" thickBot="1">
      <c r="A360" s="73"/>
      <c r="B360" s="70" t="s">
        <v>33</v>
      </c>
      <c r="C360" s="50"/>
      <c r="D360" s="50"/>
      <c r="E360" s="50"/>
    </row>
    <row r="361" spans="1:5" ht="15" customHeight="1">
      <c r="A361" s="79" t="s">
        <v>15</v>
      </c>
      <c r="B361" s="70" t="s">
        <v>34</v>
      </c>
      <c r="C361" s="50"/>
      <c r="D361" s="50"/>
      <c r="E361" s="50"/>
    </row>
    <row r="362" spans="1:5">
      <c r="A362" s="72"/>
      <c r="B362" s="70"/>
      <c r="C362" s="50"/>
      <c r="D362" s="50"/>
      <c r="E362" s="50"/>
    </row>
    <row r="363" spans="1:5" ht="15.75" thickBot="1">
      <c r="A363" s="73"/>
      <c r="B363" s="70"/>
      <c r="C363" s="50"/>
      <c r="D363" s="50"/>
      <c r="E363" s="50"/>
    </row>
    <row r="364" spans="1:5" ht="15" customHeight="1">
      <c r="A364" s="74" t="s">
        <v>16</v>
      </c>
      <c r="B364" s="70" t="s">
        <v>38</v>
      </c>
      <c r="C364" s="50"/>
      <c r="D364" s="50"/>
      <c r="E364" s="50"/>
    </row>
    <row r="365" spans="1:5" ht="15" customHeight="1">
      <c r="A365" s="75"/>
      <c r="B365" s="70" t="s">
        <v>39</v>
      </c>
      <c r="C365" s="50"/>
      <c r="D365" s="50"/>
      <c r="E365" s="50"/>
    </row>
    <row r="366" spans="1:5">
      <c r="A366" s="75"/>
      <c r="B366" s="18"/>
      <c r="C366" s="19"/>
      <c r="D366" s="19"/>
      <c r="E366" s="19"/>
    </row>
  </sheetData>
  <mergeCells count="150">
    <mergeCell ref="B5:F5"/>
    <mergeCell ref="A20:E20"/>
    <mergeCell ref="B21:E21"/>
    <mergeCell ref="B22:E22"/>
    <mergeCell ref="B23:E23"/>
    <mergeCell ref="A239:A241"/>
    <mergeCell ref="B239:E239"/>
    <mergeCell ref="B240:E240"/>
    <mergeCell ref="B241:E241"/>
    <mergeCell ref="A242:A244"/>
    <mergeCell ref="B242:E242"/>
    <mergeCell ref="B243:E243"/>
    <mergeCell ref="B214:F214"/>
    <mergeCell ref="B62:F62"/>
    <mergeCell ref="A77:E77"/>
    <mergeCell ref="B78:E78"/>
    <mergeCell ref="B79:E79"/>
    <mergeCell ref="B80:E80"/>
    <mergeCell ref="A81:A82"/>
    <mergeCell ref="B81:E82"/>
    <mergeCell ref="A83:A84"/>
    <mergeCell ref="B83:E84"/>
    <mergeCell ref="A271:A272"/>
    <mergeCell ref="B271:E271"/>
    <mergeCell ref="B272:E272"/>
    <mergeCell ref="B251:F251"/>
    <mergeCell ref="A266:E266"/>
    <mergeCell ref="B267:E267"/>
    <mergeCell ref="A268:A270"/>
    <mergeCell ref="B268:E268"/>
    <mergeCell ref="B269:E269"/>
    <mergeCell ref="B270:E270"/>
    <mergeCell ref="A354:A355"/>
    <mergeCell ref="B354:E354"/>
    <mergeCell ref="B355:E355"/>
    <mergeCell ref="A356:A357"/>
    <mergeCell ref="B356:E356"/>
    <mergeCell ref="B357:E357"/>
    <mergeCell ref="B334:F334"/>
    <mergeCell ref="A349:E349"/>
    <mergeCell ref="B350:E350"/>
    <mergeCell ref="A351:A353"/>
    <mergeCell ref="B351:E351"/>
    <mergeCell ref="B352:E352"/>
    <mergeCell ref="B353:E353"/>
    <mergeCell ref="A364:A366"/>
    <mergeCell ref="B364:E364"/>
    <mergeCell ref="B365:E365"/>
    <mergeCell ref="A358:A360"/>
    <mergeCell ref="B358:E358"/>
    <mergeCell ref="B359:E359"/>
    <mergeCell ref="B360:E360"/>
    <mergeCell ref="A361:A363"/>
    <mergeCell ref="B361:E361"/>
    <mergeCell ref="B362:E362"/>
    <mergeCell ref="B363:E363"/>
    <mergeCell ref="A322:A323"/>
    <mergeCell ref="B322:E322"/>
    <mergeCell ref="B323:E323"/>
    <mergeCell ref="B325:E325"/>
    <mergeCell ref="A326:A327"/>
    <mergeCell ref="B326:E327"/>
    <mergeCell ref="A309:A310"/>
    <mergeCell ref="A311:A312"/>
    <mergeCell ref="B305:E305"/>
    <mergeCell ref="B306:E306"/>
    <mergeCell ref="B307:E307"/>
    <mergeCell ref="B308:E308"/>
    <mergeCell ref="B313:E313"/>
    <mergeCell ref="A319:A321"/>
    <mergeCell ref="B317:E317"/>
    <mergeCell ref="B316:E316"/>
    <mergeCell ref="B318:E318"/>
    <mergeCell ref="B319:E319"/>
    <mergeCell ref="B320:E320"/>
    <mergeCell ref="B314:E314"/>
    <mergeCell ref="A313:A315"/>
    <mergeCell ref="A316:A318"/>
    <mergeCell ref="B315:E315"/>
    <mergeCell ref="A304:E304"/>
    <mergeCell ref="B309:E309"/>
    <mergeCell ref="B310:E310"/>
    <mergeCell ref="B311:E311"/>
    <mergeCell ref="B312:E312"/>
    <mergeCell ref="A231:A233"/>
    <mergeCell ref="B231:E231"/>
    <mergeCell ref="B232:E232"/>
    <mergeCell ref="B233:E233"/>
    <mergeCell ref="A234:A235"/>
    <mergeCell ref="B234:E234"/>
    <mergeCell ref="B235:E235"/>
    <mergeCell ref="B289:F289"/>
    <mergeCell ref="A306:A308"/>
    <mergeCell ref="A279:A281"/>
    <mergeCell ref="B279:E279"/>
    <mergeCell ref="B280:E280"/>
    <mergeCell ref="A273:A275"/>
    <mergeCell ref="B273:E273"/>
    <mergeCell ref="B274:E274"/>
    <mergeCell ref="B275:E275"/>
    <mergeCell ref="A276:A278"/>
    <mergeCell ref="B276:E276"/>
    <mergeCell ref="B277:E277"/>
    <mergeCell ref="B278:E278"/>
    <mergeCell ref="B170:E170"/>
    <mergeCell ref="B171:E171"/>
    <mergeCell ref="A172:A173"/>
    <mergeCell ref="B172:E172"/>
    <mergeCell ref="B173:E173"/>
    <mergeCell ref="A236:A238"/>
    <mergeCell ref="B236:E236"/>
    <mergeCell ref="B237:E237"/>
    <mergeCell ref="B238:E238"/>
    <mergeCell ref="B181:F181"/>
    <mergeCell ref="A196:E196"/>
    <mergeCell ref="B197:E197"/>
    <mergeCell ref="B198:E198"/>
    <mergeCell ref="A204:A205"/>
    <mergeCell ref="B204:E204"/>
    <mergeCell ref="B205:E205"/>
    <mergeCell ref="A206:A207"/>
    <mergeCell ref="B206:E206"/>
    <mergeCell ref="A199:A200"/>
    <mergeCell ref="B199:E199"/>
    <mergeCell ref="B200:E200"/>
    <mergeCell ref="A201:A203"/>
    <mergeCell ref="A229:E229"/>
    <mergeCell ref="B32:F32"/>
    <mergeCell ref="A47:E47"/>
    <mergeCell ref="B48:E48"/>
    <mergeCell ref="B49:E49"/>
    <mergeCell ref="B50:E50"/>
    <mergeCell ref="A51:A52"/>
    <mergeCell ref="B51:E52"/>
    <mergeCell ref="B230:E230"/>
    <mergeCell ref="B99:F99"/>
    <mergeCell ref="A114:E114"/>
    <mergeCell ref="B115:E115"/>
    <mergeCell ref="B116:E116"/>
    <mergeCell ref="B117:E117"/>
    <mergeCell ref="A118:A119"/>
    <mergeCell ref="B118:E119"/>
    <mergeCell ref="B154:F154"/>
    <mergeCell ref="A169:E169"/>
    <mergeCell ref="B201:E203"/>
    <mergeCell ref="B128:F128"/>
    <mergeCell ref="A143:E143"/>
    <mergeCell ref="B144:E144"/>
    <mergeCell ref="B145:E145"/>
    <mergeCell ref="B146:E14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Sheet1!_GoBack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muthuv</cp:lastModifiedBy>
  <dcterms:created xsi:type="dcterms:W3CDTF">2012-05-17T07:14:53Z</dcterms:created>
  <dcterms:modified xsi:type="dcterms:W3CDTF">2012-07-25T08:08:10Z</dcterms:modified>
</cp:coreProperties>
</file>