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2"/>
  <c r="E11"/>
  <c r="E10"/>
  <c r="E9"/>
  <c r="E8"/>
  <c r="E7"/>
  <c r="E36"/>
  <c r="E37"/>
  <c r="E38"/>
  <c r="E39"/>
  <c r="E40"/>
  <c r="E41"/>
  <c r="E45"/>
  <c r="E46"/>
  <c r="E73"/>
  <c r="E72"/>
  <c r="E68"/>
  <c r="E67"/>
  <c r="E66"/>
  <c r="E65"/>
  <c r="E64"/>
  <c r="E63"/>
  <c r="E103"/>
  <c r="E102"/>
  <c r="E98"/>
  <c r="E97"/>
  <c r="E96"/>
  <c r="E95"/>
  <c r="E94"/>
  <c r="E93"/>
  <c r="E138"/>
  <c r="E137"/>
  <c r="E133"/>
  <c r="E132"/>
  <c r="E131"/>
  <c r="E130"/>
  <c r="E129"/>
  <c r="E128"/>
  <c r="E187"/>
  <c r="E186"/>
  <c r="E182"/>
  <c r="E181"/>
  <c r="E180"/>
  <c r="E179"/>
  <c r="E178"/>
  <c r="E177"/>
  <c r="E220"/>
  <c r="E221"/>
  <c r="E216"/>
  <c r="E215"/>
  <c r="E214"/>
  <c r="E213"/>
  <c r="E212"/>
  <c r="E211"/>
</calcChain>
</file>

<file path=xl/sharedStrings.xml><?xml version="1.0" encoding="utf-8"?>
<sst xmlns="http://schemas.openxmlformats.org/spreadsheetml/2006/main" count="339" uniqueCount="61">
  <si>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</si>
  <si>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</si>
  <si>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</si>
  <si>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</si>
  <si>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</si>
  <si>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</si>
  <si>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</si>
  <si>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</si>
  <si>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</si>
  <si>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</si>
  <si>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</si>
  <si>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</si>
  <si>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</si>
  <si>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</si>
  <si>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</si>
  <si>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</si>
  <si>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</si>
  <si>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</si>
  <si>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</si>
  <si>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</si>
  <si>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</si>
  <si>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</si>
  <si>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</si>
  <si>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</si>
  <si>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</si>
  <si>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IEP</t>
  </si>
  <si>
    <t>File Date:</t>
  </si>
  <si>
    <t>Major Causes of Failures</t>
  </si>
  <si>
    <t>N/A</t>
  </si>
  <si>
    <t>San Luis Valley</t>
  </si>
  <si>
    <t xml:space="preserve">1. MinutesPerWeek field is required field. It can not be blank.
2. SchoolCode is  unique field. It should not be repeated.
</t>
  </si>
  <si>
    <t xml:space="preserve">1. Some SchoolCodes do not exist in School file. But it existed in Student File.
2. DisabilityCode  ‘12’ is not existed in SelectLists  file, but it existed in Student file.
3. Some DistrictCodes do not exist in District file, but it existed in Student file.
</t>
  </si>
  <si>
    <t xml:space="preserve">1. MinutesPerWeek is required field. It  can not be blank.
2. LatestEvaluvation Date, IEPStartDate, NextEvaluvation Date, IEPRefID &amp; IEPMeetDate  are required fields. It can not be blank.
3. LRE Code  ‘308’ &amp; ‘102’ are existed in IEP file, but it do not exist in SelectLists file.
</t>
  </si>
  <si>
    <t>1. Some StaffEmails do not exist in SpedStaffMember file, but it existed in TeamMember file.</t>
  </si>
  <si>
    <t>1. Some SchoolCodes do not exist in School file, but it existed in StaffSchool file.</t>
  </si>
  <si>
    <t>Iteration 1 (For this Iteration, We took HomeSchoolCode as Optional column)</t>
  </si>
  <si>
    <t>Iteration 1 (For this Iteration, We took HomeSchoolCode as Required column as per our Specifications)</t>
  </si>
  <si>
    <t>Iteration 2</t>
  </si>
  <si>
    <t xml:space="preserve">1. Some SchoolCodes do not exist in School file. But it existed in Student File.
2. DisabilityCode  ‘00’ is not existed in SelectLists  file, but it existed in Student file.
3. Some DistrictCodes do not exist in District file, but it existed in Student file.
</t>
  </si>
  <si>
    <t>Major Changes</t>
  </si>
  <si>
    <t>FileType</t>
  </si>
  <si>
    <t>Changes</t>
  </si>
  <si>
    <t>1.Originally Many Student records did not have HomeSchoolCode value. I have taken as HomeSchoolCode value as ServiceSchoolCode value when HomeSchoolCode  value was not available.</t>
  </si>
  <si>
    <t>1.I have taken ConsentForServicesDate as optional Field, but it is required field as per our data specifications. If I make ConsentForServicesDate is required field, I will get 234 records only successfully validated.</t>
  </si>
  <si>
    <t>Iteration 3</t>
  </si>
  <si>
    <t xml:space="preserve">1.LRE Code is required field, It can not be balnk.
</t>
  </si>
  <si>
    <t xml:space="preserve">1. Some SchoolCodes did not exist in School file. But it existed in Student File.
2. DisabilityCode '00' did not exist in SelctList file, but it existed in Student File.
</t>
  </si>
  <si>
    <t xml:space="preserve">1.LRE Code is required field, It can not be balnk.
2.LRE code '308', '208' did not exist in Selectlists file, but it existed in IEP file.
</t>
  </si>
  <si>
    <t>1.  SchoolCode '0000' did not exist in School file. But it existed in Student File.
2. DisabilityCode '00' did not exist in SelctList file, but it existed in Student File.
3. DistrictCode '1828' did not exist in District file, but it existed in Student file.</t>
  </si>
  <si>
    <t>Iteration 4</t>
  </si>
  <si>
    <t>Iteration 5</t>
  </si>
  <si>
    <t xml:space="preserve">1.Some StudentRefID did not exist in Student file, but it existed in TeamMember File.
</t>
  </si>
  <si>
    <t>Some Student RefID was missing in Studenent file</t>
  </si>
  <si>
    <t>%Good</t>
  </si>
  <si>
    <t>Iteration 6</t>
  </si>
  <si>
    <t xml:space="preserve">1.Some StaffEmailID did not exist in SpedStaffMember file, but it existed in TeamMember File.
</t>
  </si>
  <si>
    <t>Some StaffEmailID was missing in SpedStaffMember  file</t>
  </si>
  <si>
    <t>1. SchoolCode '5142' existed in StaffSchool file, but it did not exist in School file.</t>
  </si>
  <si>
    <t>Some Student records had incorrect combination of DistrictCode and SchoolCode.</t>
  </si>
  <si>
    <t>Some StudentRefIDs were missing in Student file.</t>
  </si>
  <si>
    <t>1. Some Student record had incorrect combination of DistrictCode and SchoolCode.</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</si>
</sst>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bgColor indexed="64"/>
      </patternFill>
    </fill>
  </fills>
  <borders count="31">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int="-4.9989318521683403E-2"/>
      </top>
      <bottom/>
      <diagonal/>
    </border>
    <border>
      <left style="thin">
        <color theme="0"/>
      </left>
      <right/>
      <top/>
      <bottom/>
      <diagonal/>
    </border>
  </borders>
  <cellStyleXfs count="2">
    <xf numFmtId="0" fontId="0" fillId="0" borderId="0"/>
    <xf numFmtId="164" fontId="1" fillId="0" borderId="0" applyFont="0" applyFill="0" applyBorder="0" applyAlignment="0" applyProtection="0"/>
  </cellStyleXfs>
  <cellXfs count="58">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8" borderId="0" xfId="0" applyFill="1" applyAlignment="1">
      <alignment horizontal="center" vertical="center"/>
    </xf>
    <xf numFmtId="10" fontId="0" fillId="0" borderId="0" xfId="0" applyNumberFormat="1" applyAlignment="1">
      <alignment horizontal="right"/>
    </xf>
    <xf numFmtId="0" fontId="0" fillId="0" borderId="0" xfId="0" applyAlignment="1">
      <alignment horizontal="center" vertical="center"/>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2" fillId="6" borderId="16" xfId="0" applyFont="1" applyFill="1" applyBorder="1" applyAlignment="1">
      <alignmen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23" xfId="0" applyFill="1" applyBorder="1" applyAlignment="1">
      <alignment horizontal="center" vertical="center" wrapText="1"/>
    </xf>
    <xf numFmtId="0" fontId="0" fillId="8" borderId="27" xfId="0" applyFill="1" applyBorder="1" applyAlignment="1">
      <alignment horizontal="center" vertical="center" wrapText="1"/>
    </xf>
    <xf numFmtId="0" fontId="0" fillId="8" borderId="28" xfId="0" applyFill="1" applyBorder="1" applyAlignment="1">
      <alignment horizontal="center" vertical="center" wrapText="1"/>
    </xf>
    <xf numFmtId="0" fontId="2" fillId="6" borderId="21" xfId="0" applyFont="1" applyFill="1" applyBorder="1" applyAlignment="1">
      <alignment horizontal="left" vertical="top" wrapText="1"/>
    </xf>
    <xf numFmtId="0" fontId="2" fillId="6" borderId="21" xfId="0" applyFont="1" applyFill="1" applyBorder="1" applyAlignment="1">
      <alignment horizontal="left" vertical="top"/>
    </xf>
    <xf numFmtId="0" fontId="2" fillId="6" borderId="17" xfId="0" applyFont="1" applyFill="1" applyBorder="1" applyAlignment="1">
      <alignment horizontal="left" vertical="top"/>
    </xf>
    <xf numFmtId="0" fontId="2" fillId="6" borderId="0" xfId="0" applyFont="1" applyFill="1" applyBorder="1" applyAlignment="1">
      <alignment horizontal="left" vertical="top" wrapText="1"/>
    </xf>
    <xf numFmtId="0" fontId="0" fillId="7" borderId="11" xfId="0" applyFill="1" applyBorder="1" applyAlignment="1">
      <alignment horizontal="left" vertical="top"/>
    </xf>
    <xf numFmtId="0" fontId="0" fillId="7" borderId="0" xfId="0" applyFill="1" applyBorder="1" applyAlignment="1">
      <alignment horizontal="left" vertical="top"/>
    </xf>
    <xf numFmtId="0" fontId="2" fillId="6" borderId="24" xfId="0" applyFont="1" applyFill="1" applyBorder="1" applyAlignment="1">
      <alignment horizontal="left" vertical="top" wrapText="1"/>
    </xf>
    <xf numFmtId="0" fontId="0" fillId="7" borderId="29" xfId="0" applyFill="1" applyBorder="1" applyAlignment="1">
      <alignment horizontal="left" vertical="top"/>
    </xf>
    <xf numFmtId="0" fontId="0" fillId="7" borderId="30" xfId="0" applyFill="1" applyBorder="1" applyAlignment="1">
      <alignment horizontal="left" vertical="top"/>
    </xf>
  </cellXfs>
  <cellStyles count="2">
    <cellStyle name="Comma" xfId="1" builtinId="3"/>
    <cellStyle name="Normal" xfId="0" builtinId="0"/>
  </cellStyles>
  <dxfs count="2">
    <dxf>
      <numFmt numFmtId="14" formatCode="0.00%"/>
      <alignment horizontal="right" vertical="bottom" textRotation="0" wrapText="0" indent="0" relativeIndent="255" justifyLastLine="0" shrinkToFit="0" mergeCell="0" readingOrder="0"/>
    </dxf>
    <dxf>
      <numFmt numFmtId="14" formatCode="0.00%"/>
      <alignment horizontal="right" vertical="bottom" textRotation="0" wrapText="0" indent="0" relativeIndent="255" justifyLastLine="0" shrinkToFit="0" mergeCell="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35:F46" totalsRowShown="0">
  <tableColumns count="6">
    <tableColumn id="1" name="FileType"/>
    <tableColumn id="2" name="Successful Records"/>
    <tableColumn id="3" name="Failed Records"/>
    <tableColumn id="4" name="Total Records"/>
    <tableColumn id="5" name="%Good" dataDxfId="1"/>
    <tableColumn id="6" name="Result"/>
  </tableColumns>
  <tableStyleInfo name="TableStyleMedium9" showFirstColumn="1" showLastColumn="0" showRowStripes="1" showColumnStripes="0"/>
</table>
</file>

<file path=xl/tables/table2.xml><?xml version="1.0" encoding="utf-8"?>
<table xmlns="http://schemas.openxmlformats.org/spreadsheetml/2006/main" id="2" name="Table13" displayName="Table13" ref="A6:F17" totalsRowShown="0">
  <tableColumns count="6">
    <tableColumn id="1" name="FileType"/>
    <tableColumn id="2" name="Successful Records"/>
    <tableColumn id="3" name="Failed Records"/>
    <tableColumn id="4" name="Total Records"/>
    <tableColumn id="5" name="%Good" dataDxfId="0"/>
    <tableColumn id="6" name="Result"/>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36"/>
  <sheetViews>
    <sheetView tabSelected="1" topLeftCell="A2" workbookViewId="0">
      <selection activeCell="A26" sqref="A26:A27"/>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74.85546875" bestFit="1" customWidth="1"/>
  </cols>
  <sheetData>
    <row r="1" spans="1:6" ht="21">
      <c r="A1" s="10" t="s">
        <v>20</v>
      </c>
      <c r="B1" s="14" t="s">
        <v>29</v>
      </c>
    </row>
    <row r="2" spans="1:6" ht="21">
      <c r="A2" s="10" t="s">
        <v>26</v>
      </c>
      <c r="B2" s="11">
        <v>41120</v>
      </c>
    </row>
    <row r="3" spans="1:6" ht="21">
      <c r="A3" s="10" t="s">
        <v>22</v>
      </c>
      <c r="B3" s="11">
        <v>41121</v>
      </c>
    </row>
    <row r="4" spans="1:6" ht="21.75" thickBot="1">
      <c r="A4" s="10" t="s">
        <v>21</v>
      </c>
      <c r="B4" s="10">
        <v>6</v>
      </c>
    </row>
    <row r="5" spans="1:6" ht="15.75" thickBot="1">
      <c r="A5" s="9"/>
      <c r="B5" s="37" t="s">
        <v>54</v>
      </c>
      <c r="C5" s="37"/>
      <c r="D5" s="37"/>
      <c r="E5" s="37"/>
      <c r="F5" s="38"/>
    </row>
    <row r="6" spans="1:6">
      <c r="A6" t="s">
        <v>40</v>
      </c>
      <c r="B6" s="24" t="s">
        <v>2</v>
      </c>
      <c r="C6" s="24" t="s">
        <v>3</v>
      </c>
      <c r="D6" s="24" t="s">
        <v>4</v>
      </c>
      <c r="E6" s="24" t="s">
        <v>53</v>
      </c>
      <c r="F6" s="24" t="s">
        <v>1</v>
      </c>
    </row>
    <row r="7" spans="1:6">
      <c r="A7" t="s">
        <v>6</v>
      </c>
      <c r="B7">
        <v>140</v>
      </c>
      <c r="C7">
        <v>0</v>
      </c>
      <c r="D7">
        <v>140</v>
      </c>
      <c r="E7" s="23">
        <f>B7/D7</f>
        <v>1</v>
      </c>
      <c r="F7" t="s">
        <v>7</v>
      </c>
    </row>
    <row r="8" spans="1:6">
      <c r="A8" t="s">
        <v>8</v>
      </c>
      <c r="B8">
        <v>18</v>
      </c>
      <c r="C8">
        <v>0</v>
      </c>
      <c r="D8">
        <v>18</v>
      </c>
      <c r="E8" s="23">
        <f t="shared" ref="E8:E12" si="0">B8/D8</f>
        <v>1</v>
      </c>
      <c r="F8" t="s">
        <v>7</v>
      </c>
    </row>
    <row r="9" spans="1:6">
      <c r="A9" t="s">
        <v>9</v>
      </c>
      <c r="B9">
        <v>72</v>
      </c>
      <c r="C9">
        <v>0</v>
      </c>
      <c r="D9">
        <v>72</v>
      </c>
      <c r="E9" s="23">
        <f t="shared" si="0"/>
        <v>1</v>
      </c>
      <c r="F9" t="s">
        <v>7</v>
      </c>
    </row>
    <row r="10" spans="1:6">
      <c r="A10" t="s">
        <v>10</v>
      </c>
      <c r="B10">
        <v>678</v>
      </c>
      <c r="C10">
        <v>121</v>
      </c>
      <c r="D10">
        <v>799</v>
      </c>
      <c r="E10" s="23">
        <f t="shared" si="0"/>
        <v>0.84856070087609514</v>
      </c>
      <c r="F10" t="s">
        <v>58</v>
      </c>
    </row>
    <row r="11" spans="1:6">
      <c r="A11" t="s">
        <v>12</v>
      </c>
      <c r="B11">
        <v>578</v>
      </c>
      <c r="C11">
        <v>98</v>
      </c>
      <c r="D11">
        <v>676</v>
      </c>
      <c r="E11" s="23">
        <f t="shared" si="0"/>
        <v>0.8550295857988166</v>
      </c>
      <c r="F11" t="s">
        <v>59</v>
      </c>
    </row>
    <row r="12" spans="1:6">
      <c r="A12" t="s">
        <v>13</v>
      </c>
      <c r="B12">
        <v>84</v>
      </c>
      <c r="C12">
        <v>0</v>
      </c>
      <c r="D12">
        <v>84</v>
      </c>
      <c r="E12" s="23">
        <f t="shared" si="0"/>
        <v>1</v>
      </c>
      <c r="F12" t="s">
        <v>7</v>
      </c>
    </row>
    <row r="13" spans="1:6">
      <c r="A13" t="s">
        <v>14</v>
      </c>
      <c r="B13">
        <v>0</v>
      </c>
      <c r="C13">
        <v>0</v>
      </c>
      <c r="D13">
        <v>0</v>
      </c>
      <c r="E13" s="23" t="s">
        <v>28</v>
      </c>
      <c r="F13" t="s">
        <v>18</v>
      </c>
    </row>
    <row r="14" spans="1:6">
      <c r="A14" t="s">
        <v>15</v>
      </c>
      <c r="B14">
        <v>0</v>
      </c>
      <c r="C14">
        <v>0</v>
      </c>
      <c r="D14">
        <v>0</v>
      </c>
      <c r="E14" s="23" t="s">
        <v>28</v>
      </c>
      <c r="F14" t="s">
        <v>18</v>
      </c>
    </row>
    <row r="15" spans="1:6">
      <c r="A15" t="s">
        <v>16</v>
      </c>
      <c r="B15">
        <v>0</v>
      </c>
      <c r="C15">
        <v>0</v>
      </c>
      <c r="D15">
        <v>0</v>
      </c>
      <c r="E15" s="23" t="s">
        <v>28</v>
      </c>
      <c r="F15" t="s">
        <v>18</v>
      </c>
    </row>
    <row r="16" spans="1:6">
      <c r="A16" t="s">
        <v>17</v>
      </c>
      <c r="B16">
        <v>732</v>
      </c>
      <c r="C16">
        <v>208</v>
      </c>
      <c r="D16">
        <v>940</v>
      </c>
      <c r="E16" s="23">
        <f>B16/D16</f>
        <v>0.77872340425531916</v>
      </c>
      <c r="F16" t="s">
        <v>56</v>
      </c>
    </row>
    <row r="17" spans="1:6">
      <c r="A17" t="s">
        <v>19</v>
      </c>
      <c r="B17">
        <v>986</v>
      </c>
      <c r="C17">
        <v>1</v>
      </c>
      <c r="D17">
        <v>987</v>
      </c>
      <c r="E17" s="23">
        <f t="shared" ref="E17" si="1">B17/D17</f>
        <v>0.99898682877406286</v>
      </c>
      <c r="F17" t="s">
        <v>7</v>
      </c>
    </row>
    <row r="20" spans="1:6">
      <c r="A20" s="39" t="s">
        <v>27</v>
      </c>
      <c r="B20" s="39"/>
      <c r="C20" s="39"/>
      <c r="D20" s="39"/>
      <c r="E20" s="39"/>
    </row>
    <row r="21" spans="1:6">
      <c r="A21" s="16" t="s">
        <v>0</v>
      </c>
      <c r="B21" s="40" t="s">
        <v>23</v>
      </c>
      <c r="C21" s="41"/>
      <c r="D21" s="41"/>
      <c r="E21" s="41"/>
    </row>
    <row r="22" spans="1:6" ht="15" hidden="1" customHeight="1">
      <c r="A22" s="15"/>
      <c r="B22" s="33"/>
      <c r="C22" s="33"/>
      <c r="D22" s="33"/>
      <c r="E22" s="33"/>
    </row>
    <row r="23" spans="1:6" ht="38.25" customHeight="1">
      <c r="A23" s="49" t="s">
        <v>17</v>
      </c>
      <c r="B23" s="42" t="s">
        <v>55</v>
      </c>
      <c r="C23" s="43"/>
      <c r="D23" s="43"/>
      <c r="E23" s="43"/>
    </row>
    <row r="24" spans="1:6">
      <c r="A24" s="50" t="s">
        <v>19</v>
      </c>
      <c r="B24" s="34" t="s">
        <v>57</v>
      </c>
      <c r="C24" s="35"/>
      <c r="D24" s="35"/>
      <c r="E24" s="35"/>
    </row>
    <row r="25" spans="1:6">
      <c r="A25" s="51"/>
      <c r="B25" s="44"/>
      <c r="C25" s="45"/>
      <c r="D25" s="45"/>
      <c r="E25" s="45"/>
    </row>
    <row r="26" spans="1:6">
      <c r="A26" s="55" t="s">
        <v>24</v>
      </c>
      <c r="B26" s="56" t="s">
        <v>60</v>
      </c>
      <c r="C26" s="53"/>
      <c r="D26" s="53"/>
      <c r="E26" s="53"/>
    </row>
    <row r="27" spans="1:6">
      <c r="A27" s="52"/>
      <c r="B27" s="57"/>
      <c r="C27" s="54"/>
      <c r="D27" s="54"/>
      <c r="E27" s="54"/>
    </row>
    <row r="30" spans="1:6" ht="21">
      <c r="A30" s="10" t="s">
        <v>20</v>
      </c>
      <c r="B30" s="14" t="s">
        <v>29</v>
      </c>
    </row>
    <row r="31" spans="1:6" ht="21">
      <c r="A31" s="10" t="s">
        <v>26</v>
      </c>
      <c r="B31" s="11">
        <v>41117</v>
      </c>
    </row>
    <row r="32" spans="1:6" ht="21">
      <c r="A32" s="10" t="s">
        <v>22</v>
      </c>
      <c r="B32" s="11">
        <v>41120</v>
      </c>
    </row>
    <row r="33" spans="1:6" ht="21.75" thickBot="1">
      <c r="A33" s="10" t="s">
        <v>21</v>
      </c>
      <c r="B33" s="10">
        <v>5</v>
      </c>
    </row>
    <row r="34" spans="1:6" ht="15.75" thickBot="1">
      <c r="A34" s="9"/>
      <c r="B34" s="37" t="s">
        <v>50</v>
      </c>
      <c r="C34" s="37"/>
      <c r="D34" s="37"/>
      <c r="E34" s="37"/>
      <c r="F34" s="38"/>
    </row>
    <row r="35" spans="1:6">
      <c r="A35" t="s">
        <v>40</v>
      </c>
      <c r="B35" s="24" t="s">
        <v>2</v>
      </c>
      <c r="C35" s="24" t="s">
        <v>3</v>
      </c>
      <c r="D35" s="24" t="s">
        <v>4</v>
      </c>
      <c r="E35" s="24" t="s">
        <v>53</v>
      </c>
      <c r="F35" s="24" t="s">
        <v>1</v>
      </c>
    </row>
    <row r="36" spans="1:6">
      <c r="A36" t="s">
        <v>6</v>
      </c>
      <c r="B36">
        <v>140</v>
      </c>
      <c r="C36">
        <v>0</v>
      </c>
      <c r="D36">
        <v>140</v>
      </c>
      <c r="E36" s="23">
        <f>B36/D36</f>
        <v>1</v>
      </c>
      <c r="F36" t="s">
        <v>7</v>
      </c>
    </row>
    <row r="37" spans="1:6">
      <c r="A37" t="s">
        <v>8</v>
      </c>
      <c r="B37">
        <v>18</v>
      </c>
      <c r="C37">
        <v>0</v>
      </c>
      <c r="D37">
        <v>18</v>
      </c>
      <c r="E37" s="23">
        <f t="shared" ref="E37:E41" si="2">B37/D37</f>
        <v>1</v>
      </c>
      <c r="F37" t="s">
        <v>7</v>
      </c>
    </row>
    <row r="38" spans="1:6">
      <c r="A38" t="s">
        <v>9</v>
      </c>
      <c r="B38">
        <v>72</v>
      </c>
      <c r="C38">
        <v>0</v>
      </c>
      <c r="D38">
        <v>72</v>
      </c>
      <c r="E38" s="23">
        <f t="shared" si="2"/>
        <v>1</v>
      </c>
      <c r="F38" t="s">
        <v>7</v>
      </c>
    </row>
    <row r="39" spans="1:6">
      <c r="A39" t="s">
        <v>10</v>
      </c>
      <c r="B39">
        <v>799</v>
      </c>
      <c r="C39">
        <v>0</v>
      </c>
      <c r="D39">
        <v>799</v>
      </c>
      <c r="E39" s="23">
        <f t="shared" si="2"/>
        <v>1</v>
      </c>
      <c r="F39" t="s">
        <v>7</v>
      </c>
    </row>
    <row r="40" spans="1:6">
      <c r="A40" t="s">
        <v>12</v>
      </c>
      <c r="B40">
        <v>676</v>
      </c>
      <c r="C40">
        <v>0</v>
      </c>
      <c r="D40">
        <v>676</v>
      </c>
      <c r="E40" s="23">
        <f t="shared" si="2"/>
        <v>1</v>
      </c>
      <c r="F40" t="s">
        <v>7</v>
      </c>
    </row>
    <row r="41" spans="1:6">
      <c r="A41" t="s">
        <v>13</v>
      </c>
      <c r="B41">
        <v>83</v>
      </c>
      <c r="C41">
        <v>0</v>
      </c>
      <c r="D41">
        <v>83</v>
      </c>
      <c r="E41" s="23">
        <f t="shared" si="2"/>
        <v>1</v>
      </c>
      <c r="F41" t="s">
        <v>7</v>
      </c>
    </row>
    <row r="42" spans="1:6">
      <c r="A42" t="s">
        <v>14</v>
      </c>
      <c r="B42">
        <v>0</v>
      </c>
      <c r="C42">
        <v>0</v>
      </c>
      <c r="D42">
        <v>0</v>
      </c>
      <c r="E42" s="23" t="s">
        <v>28</v>
      </c>
      <c r="F42" t="s">
        <v>18</v>
      </c>
    </row>
    <row r="43" spans="1:6">
      <c r="A43" t="s">
        <v>15</v>
      </c>
      <c r="B43">
        <v>0</v>
      </c>
      <c r="C43">
        <v>0</v>
      </c>
      <c r="D43">
        <v>0</v>
      </c>
      <c r="E43" s="23" t="s">
        <v>28</v>
      </c>
      <c r="F43" t="s">
        <v>18</v>
      </c>
    </row>
    <row r="44" spans="1:6">
      <c r="A44" t="s">
        <v>16</v>
      </c>
      <c r="B44">
        <v>0</v>
      </c>
      <c r="C44">
        <v>0</v>
      </c>
      <c r="D44">
        <v>0</v>
      </c>
      <c r="E44" s="23" t="s">
        <v>28</v>
      </c>
      <c r="F44" t="s">
        <v>18</v>
      </c>
    </row>
    <row r="45" spans="1:6">
      <c r="A45" t="s">
        <v>17</v>
      </c>
      <c r="B45">
        <v>752</v>
      </c>
      <c r="C45">
        <v>2</v>
      </c>
      <c r="D45">
        <v>754</v>
      </c>
      <c r="E45" s="23">
        <f>B45/D45</f>
        <v>0.99734748010610075</v>
      </c>
      <c r="F45" t="s">
        <v>52</v>
      </c>
    </row>
    <row r="46" spans="1:6">
      <c r="A46" t="s">
        <v>19</v>
      </c>
      <c r="B46">
        <v>977</v>
      </c>
      <c r="C46">
        <v>0</v>
      </c>
      <c r="D46">
        <v>977</v>
      </c>
      <c r="E46" s="23">
        <f t="shared" ref="E46" si="3">B46/D46</f>
        <v>1</v>
      </c>
      <c r="F46" t="s">
        <v>7</v>
      </c>
    </row>
    <row r="49" spans="1:6">
      <c r="A49" s="39" t="s">
        <v>27</v>
      </c>
      <c r="B49" s="39"/>
      <c r="C49" s="39"/>
      <c r="D49" s="39"/>
      <c r="E49" s="39"/>
    </row>
    <row r="50" spans="1:6">
      <c r="A50" s="16" t="s">
        <v>0</v>
      </c>
      <c r="B50" s="40" t="s">
        <v>23</v>
      </c>
      <c r="C50" s="41"/>
      <c r="D50" s="41"/>
      <c r="E50" s="41"/>
    </row>
    <row r="51" spans="1:6" ht="15" hidden="1" customHeight="1">
      <c r="A51" s="15"/>
      <c r="B51" s="33"/>
      <c r="C51" s="33"/>
      <c r="D51" s="33"/>
      <c r="E51" s="33"/>
    </row>
    <row r="52" spans="1:6" ht="38.25" customHeight="1">
      <c r="A52" s="29" t="s">
        <v>17</v>
      </c>
      <c r="B52" s="42" t="s">
        <v>51</v>
      </c>
      <c r="C52" s="43"/>
      <c r="D52" s="43"/>
      <c r="E52" s="43"/>
    </row>
    <row r="53" spans="1:6" hidden="1">
      <c r="A53" s="30"/>
      <c r="B53" s="44"/>
      <c r="C53" s="45"/>
      <c r="D53" s="45"/>
      <c r="E53" s="45"/>
    </row>
    <row r="57" spans="1:6" ht="21">
      <c r="A57" s="10" t="s">
        <v>20</v>
      </c>
      <c r="B57" s="14" t="s">
        <v>29</v>
      </c>
    </row>
    <row r="58" spans="1:6" ht="21">
      <c r="A58" s="10" t="s">
        <v>26</v>
      </c>
      <c r="B58" s="11">
        <v>41116</v>
      </c>
    </row>
    <row r="59" spans="1:6" ht="21">
      <c r="A59" s="10" t="s">
        <v>22</v>
      </c>
      <c r="B59" s="11">
        <v>41117</v>
      </c>
    </row>
    <row r="60" spans="1:6" ht="21.75" thickBot="1">
      <c r="A60" s="10" t="s">
        <v>21</v>
      </c>
      <c r="B60" s="10">
        <v>4</v>
      </c>
    </row>
    <row r="61" spans="1:6" ht="15.75" thickBot="1">
      <c r="A61" s="9"/>
      <c r="B61" s="37" t="s">
        <v>49</v>
      </c>
      <c r="C61" s="37"/>
      <c r="D61" s="37"/>
      <c r="E61" s="37"/>
      <c r="F61" s="38"/>
    </row>
    <row r="62" spans="1:6" ht="15.75" thickBot="1">
      <c r="A62" s="7" t="s">
        <v>0</v>
      </c>
      <c r="B62" s="8" t="s">
        <v>2</v>
      </c>
      <c r="C62" s="8" t="s">
        <v>3</v>
      </c>
      <c r="D62" s="8" t="s">
        <v>4</v>
      </c>
      <c r="E62" s="8" t="s">
        <v>5</v>
      </c>
      <c r="F62" s="8" t="s">
        <v>1</v>
      </c>
    </row>
    <row r="63" spans="1:6" ht="16.5" thickTop="1" thickBot="1">
      <c r="A63" s="1" t="s">
        <v>6</v>
      </c>
      <c r="B63" s="12">
        <v>130</v>
      </c>
      <c r="C63" s="12">
        <v>0</v>
      </c>
      <c r="D63" s="12">
        <v>130</v>
      </c>
      <c r="E63" s="3">
        <f>B63/D63</f>
        <v>1</v>
      </c>
      <c r="F63" s="2" t="s">
        <v>7</v>
      </c>
    </row>
    <row r="64" spans="1:6" ht="15.75" thickBot="1">
      <c r="A64" s="4" t="s">
        <v>8</v>
      </c>
      <c r="B64" s="13">
        <v>17</v>
      </c>
      <c r="C64" s="13">
        <v>0</v>
      </c>
      <c r="D64" s="13">
        <v>17</v>
      </c>
      <c r="E64" s="3">
        <f t="shared" ref="E64:E68" si="4">B64/D64</f>
        <v>1</v>
      </c>
      <c r="F64" s="5" t="s">
        <v>7</v>
      </c>
    </row>
    <row r="65" spans="1:6" ht="15.75" thickBot="1">
      <c r="A65" s="4" t="s">
        <v>9</v>
      </c>
      <c r="B65" s="12">
        <v>71</v>
      </c>
      <c r="C65" s="12">
        <v>0</v>
      </c>
      <c r="D65" s="12">
        <v>71</v>
      </c>
      <c r="E65" s="3">
        <f t="shared" si="4"/>
        <v>1</v>
      </c>
      <c r="F65" s="2" t="s">
        <v>7</v>
      </c>
    </row>
    <row r="66" spans="1:6" ht="15.75" thickBot="1">
      <c r="A66" s="4" t="s">
        <v>10</v>
      </c>
      <c r="B66" s="13">
        <v>793</v>
      </c>
      <c r="C66" s="13">
        <v>6</v>
      </c>
      <c r="D66" s="13">
        <v>799</v>
      </c>
      <c r="E66" s="3">
        <f t="shared" si="4"/>
        <v>0.99249061326658328</v>
      </c>
      <c r="F66" s="2" t="s">
        <v>11</v>
      </c>
    </row>
    <row r="67" spans="1:6" ht="15.75" thickBot="1">
      <c r="A67" s="4" t="s">
        <v>12</v>
      </c>
      <c r="B67" s="12">
        <v>670</v>
      </c>
      <c r="C67" s="12">
        <v>6</v>
      </c>
      <c r="D67" s="12">
        <v>676</v>
      </c>
      <c r="E67" s="3">
        <f t="shared" si="4"/>
        <v>0.99112426035502954</v>
      </c>
      <c r="F67" s="2" t="s">
        <v>11</v>
      </c>
    </row>
    <row r="68" spans="1:6" ht="15.75" thickBot="1">
      <c r="A68" s="4" t="s">
        <v>13</v>
      </c>
      <c r="B68" s="13">
        <v>83</v>
      </c>
      <c r="C68" s="13">
        <v>0</v>
      </c>
      <c r="D68" s="13">
        <v>83</v>
      </c>
      <c r="E68" s="3">
        <f t="shared" si="4"/>
        <v>1</v>
      </c>
      <c r="F68" s="2" t="s">
        <v>7</v>
      </c>
    </row>
    <row r="69" spans="1:6" ht="15.75" thickBot="1">
      <c r="A69" s="4" t="s">
        <v>14</v>
      </c>
      <c r="B69" s="12">
        <v>0</v>
      </c>
      <c r="C69" s="12">
        <v>0</v>
      </c>
      <c r="D69" s="12">
        <v>0</v>
      </c>
      <c r="E69" s="3" t="s">
        <v>28</v>
      </c>
      <c r="F69" s="5" t="s">
        <v>18</v>
      </c>
    </row>
    <row r="70" spans="1:6" ht="15.75" thickBot="1">
      <c r="A70" s="4" t="s">
        <v>15</v>
      </c>
      <c r="B70" s="13">
        <v>0</v>
      </c>
      <c r="C70" s="13">
        <v>0</v>
      </c>
      <c r="D70" s="13">
        <v>0</v>
      </c>
      <c r="E70" s="3" t="s">
        <v>28</v>
      </c>
      <c r="F70" s="5" t="s">
        <v>18</v>
      </c>
    </row>
    <row r="71" spans="1:6" ht="15.75" thickBot="1">
      <c r="A71" s="4" t="s">
        <v>16</v>
      </c>
      <c r="B71" s="12">
        <v>0</v>
      </c>
      <c r="C71" s="12">
        <v>0</v>
      </c>
      <c r="D71" s="12">
        <v>0</v>
      </c>
      <c r="E71" s="3" t="s">
        <v>28</v>
      </c>
      <c r="F71" s="5" t="s">
        <v>18</v>
      </c>
    </row>
    <row r="72" spans="1:6" ht="15.75" thickBot="1">
      <c r="A72" s="4" t="s">
        <v>17</v>
      </c>
      <c r="B72" s="13">
        <v>685</v>
      </c>
      <c r="C72" s="13">
        <v>0</v>
      </c>
      <c r="D72" s="13">
        <v>685</v>
      </c>
      <c r="E72" s="3">
        <f>B72/D72</f>
        <v>1</v>
      </c>
      <c r="F72" s="2" t="s">
        <v>7</v>
      </c>
    </row>
    <row r="73" spans="1:6" ht="15.75" thickBot="1">
      <c r="A73" s="6" t="s">
        <v>19</v>
      </c>
      <c r="B73" s="12">
        <v>977</v>
      </c>
      <c r="C73" s="12">
        <v>0</v>
      </c>
      <c r="D73" s="12">
        <v>977</v>
      </c>
      <c r="E73" s="3">
        <f t="shared" ref="E73" si="5">B73/D73</f>
        <v>1</v>
      </c>
      <c r="F73" s="2" t="s">
        <v>7</v>
      </c>
    </row>
    <row r="76" spans="1:6">
      <c r="A76" s="39" t="s">
        <v>27</v>
      </c>
      <c r="B76" s="39"/>
      <c r="C76" s="39"/>
      <c r="D76" s="39"/>
      <c r="E76" s="39"/>
    </row>
    <row r="77" spans="1:6">
      <c r="A77" s="16" t="s">
        <v>0</v>
      </c>
      <c r="B77" s="40" t="s">
        <v>23</v>
      </c>
      <c r="C77" s="41"/>
      <c r="D77" s="41"/>
      <c r="E77" s="41"/>
    </row>
    <row r="78" spans="1:6" ht="15" hidden="1" customHeight="1">
      <c r="A78" s="15"/>
      <c r="B78" s="33"/>
      <c r="C78" s="33"/>
      <c r="D78" s="33"/>
      <c r="E78" s="33"/>
    </row>
    <row r="79" spans="1:6" ht="38.25" customHeight="1">
      <c r="A79" s="29" t="s">
        <v>25</v>
      </c>
      <c r="B79" s="42" t="s">
        <v>47</v>
      </c>
      <c r="C79" s="43"/>
      <c r="D79" s="43"/>
      <c r="E79" s="43"/>
    </row>
    <row r="80" spans="1:6" hidden="1">
      <c r="A80" s="30"/>
      <c r="B80" s="44"/>
      <c r="C80" s="45"/>
      <c r="D80" s="45"/>
      <c r="E80" s="45"/>
    </row>
    <row r="81" spans="1:6" ht="27" customHeight="1">
      <c r="A81" s="29" t="s">
        <v>24</v>
      </c>
      <c r="B81" s="31" t="s">
        <v>48</v>
      </c>
      <c r="C81" s="27"/>
      <c r="D81" s="27"/>
      <c r="E81" s="27"/>
    </row>
    <row r="82" spans="1:6" ht="25.5" customHeight="1">
      <c r="A82" s="30"/>
      <c r="B82" s="32"/>
      <c r="C82" s="33"/>
      <c r="D82" s="33"/>
      <c r="E82" s="33"/>
    </row>
    <row r="87" spans="1:6" ht="21">
      <c r="A87" s="10" t="s">
        <v>20</v>
      </c>
      <c r="B87" s="14" t="s">
        <v>29</v>
      </c>
    </row>
    <row r="88" spans="1:6" ht="21">
      <c r="A88" s="10" t="s">
        <v>26</v>
      </c>
      <c r="B88" s="11">
        <v>41114</v>
      </c>
    </row>
    <row r="89" spans="1:6" ht="21">
      <c r="A89" s="10" t="s">
        <v>22</v>
      </c>
      <c r="B89" s="11">
        <v>41115</v>
      </c>
    </row>
    <row r="90" spans="1:6" ht="21.75" thickBot="1">
      <c r="A90" s="10" t="s">
        <v>21</v>
      </c>
      <c r="B90" s="10">
        <v>3</v>
      </c>
    </row>
    <row r="91" spans="1:6" ht="15.75" thickBot="1">
      <c r="A91" s="9"/>
      <c r="B91" s="37" t="s">
        <v>44</v>
      </c>
      <c r="C91" s="37"/>
      <c r="D91" s="37"/>
      <c r="E91" s="37"/>
      <c r="F91" s="38"/>
    </row>
    <row r="92" spans="1:6" ht="15.75" thickBot="1">
      <c r="A92" s="7" t="s">
        <v>0</v>
      </c>
      <c r="B92" s="8" t="s">
        <v>2</v>
      </c>
      <c r="C92" s="8" t="s">
        <v>3</v>
      </c>
      <c r="D92" s="8" t="s">
        <v>4</v>
      </c>
      <c r="E92" s="8" t="s">
        <v>5</v>
      </c>
      <c r="F92" s="8" t="s">
        <v>1</v>
      </c>
    </row>
    <row r="93" spans="1:6" ht="16.5" thickTop="1" thickBot="1">
      <c r="A93" s="1" t="s">
        <v>6</v>
      </c>
      <c r="B93" s="12">
        <v>130</v>
      </c>
      <c r="C93" s="12">
        <v>0</v>
      </c>
      <c r="D93" s="12">
        <v>130</v>
      </c>
      <c r="E93" s="3">
        <f>B93/D93</f>
        <v>1</v>
      </c>
      <c r="F93" s="2" t="s">
        <v>7</v>
      </c>
    </row>
    <row r="94" spans="1:6" ht="15.75" thickBot="1">
      <c r="A94" s="4" t="s">
        <v>8</v>
      </c>
      <c r="B94" s="13">
        <v>15</v>
      </c>
      <c r="C94" s="13">
        <v>0</v>
      </c>
      <c r="D94" s="13">
        <v>15</v>
      </c>
      <c r="E94" s="3">
        <f t="shared" ref="E94:E98" si="6">B94/D94</f>
        <v>1</v>
      </c>
      <c r="F94" s="5" t="s">
        <v>7</v>
      </c>
    </row>
    <row r="95" spans="1:6" ht="15.75" thickBot="1">
      <c r="A95" s="4" t="s">
        <v>9</v>
      </c>
      <c r="B95" s="12">
        <v>63</v>
      </c>
      <c r="C95" s="12">
        <v>6</v>
      </c>
      <c r="D95" s="12">
        <v>69</v>
      </c>
      <c r="E95" s="3">
        <f t="shared" si="6"/>
        <v>0.91304347826086951</v>
      </c>
      <c r="F95" s="2" t="s">
        <v>7</v>
      </c>
    </row>
    <row r="96" spans="1:6" ht="15.75" thickBot="1">
      <c r="A96" s="4" t="s">
        <v>10</v>
      </c>
      <c r="B96" s="13">
        <v>771</v>
      </c>
      <c r="C96" s="13">
        <v>30</v>
      </c>
      <c r="D96" s="13">
        <v>801</v>
      </c>
      <c r="E96" s="3">
        <f t="shared" si="6"/>
        <v>0.96254681647940077</v>
      </c>
      <c r="F96" s="2" t="s">
        <v>11</v>
      </c>
    </row>
    <row r="97" spans="1:6" ht="15.75" thickBot="1">
      <c r="A97" s="4" t="s">
        <v>12</v>
      </c>
      <c r="B97" s="12">
        <v>655</v>
      </c>
      <c r="C97" s="12">
        <v>21</v>
      </c>
      <c r="D97" s="12">
        <v>676</v>
      </c>
      <c r="E97" s="3">
        <f t="shared" si="6"/>
        <v>0.96893491124260356</v>
      </c>
      <c r="F97" s="2" t="s">
        <v>11</v>
      </c>
    </row>
    <row r="98" spans="1:6" ht="15.75" thickBot="1">
      <c r="A98" s="4" t="s">
        <v>13</v>
      </c>
      <c r="B98" s="13">
        <v>83</v>
      </c>
      <c r="C98" s="13">
        <v>0</v>
      </c>
      <c r="D98" s="13">
        <v>83</v>
      </c>
      <c r="E98" s="3">
        <f t="shared" si="6"/>
        <v>1</v>
      </c>
      <c r="F98" s="2" t="s">
        <v>7</v>
      </c>
    </row>
    <row r="99" spans="1:6" ht="15.75" thickBot="1">
      <c r="A99" s="4" t="s">
        <v>14</v>
      </c>
      <c r="B99" s="12">
        <v>0</v>
      </c>
      <c r="C99" s="12">
        <v>0</v>
      </c>
      <c r="D99" s="12">
        <v>0</v>
      </c>
      <c r="E99" s="3" t="s">
        <v>28</v>
      </c>
      <c r="F99" s="5" t="s">
        <v>18</v>
      </c>
    </row>
    <row r="100" spans="1:6" ht="15.75" thickBot="1">
      <c r="A100" s="4" t="s">
        <v>15</v>
      </c>
      <c r="B100" s="13">
        <v>0</v>
      </c>
      <c r="C100" s="13">
        <v>0</v>
      </c>
      <c r="D100" s="13">
        <v>0</v>
      </c>
      <c r="E100" s="3" t="s">
        <v>28</v>
      </c>
      <c r="F100" s="5" t="s">
        <v>18</v>
      </c>
    </row>
    <row r="101" spans="1:6" ht="15.75" thickBot="1">
      <c r="A101" s="4" t="s">
        <v>16</v>
      </c>
      <c r="B101" s="12">
        <v>0</v>
      </c>
      <c r="C101" s="12">
        <v>0</v>
      </c>
      <c r="D101" s="12">
        <v>0</v>
      </c>
      <c r="E101" s="3" t="s">
        <v>28</v>
      </c>
      <c r="F101" s="5" t="s">
        <v>18</v>
      </c>
    </row>
    <row r="102" spans="1:6" ht="15.75" thickBot="1">
      <c r="A102" s="4" t="s">
        <v>17</v>
      </c>
      <c r="B102" s="13">
        <v>630</v>
      </c>
      <c r="C102" s="13">
        <v>55</v>
      </c>
      <c r="D102" s="13">
        <v>685</v>
      </c>
      <c r="E102" s="3">
        <f>B102/D102</f>
        <v>0.91970802919708028</v>
      </c>
      <c r="F102" s="2" t="s">
        <v>11</v>
      </c>
    </row>
    <row r="103" spans="1:6" ht="15.75" thickBot="1">
      <c r="A103" s="6" t="s">
        <v>19</v>
      </c>
      <c r="B103" s="12">
        <v>951</v>
      </c>
      <c r="C103" s="12">
        <v>37</v>
      </c>
      <c r="D103" s="12">
        <v>988</v>
      </c>
      <c r="E103" s="3">
        <f t="shared" ref="E103" si="7">B103/D103</f>
        <v>0.96255060728744934</v>
      </c>
      <c r="F103" s="2" t="s">
        <v>11</v>
      </c>
    </row>
    <row r="106" spans="1:6">
      <c r="A106" s="39" t="s">
        <v>27</v>
      </c>
      <c r="B106" s="39"/>
      <c r="C106" s="39"/>
      <c r="D106" s="39"/>
      <c r="E106" s="39"/>
    </row>
    <row r="107" spans="1:6">
      <c r="A107" s="16" t="s">
        <v>0</v>
      </c>
      <c r="B107" s="40" t="s">
        <v>23</v>
      </c>
      <c r="C107" s="41"/>
      <c r="D107" s="41"/>
      <c r="E107" s="41"/>
    </row>
    <row r="108" spans="1:6" ht="15" hidden="1" customHeight="1">
      <c r="A108" s="15"/>
      <c r="B108" s="33"/>
      <c r="C108" s="33"/>
      <c r="D108" s="33"/>
      <c r="E108" s="33"/>
    </row>
    <row r="109" spans="1:6" ht="38.25" customHeight="1">
      <c r="A109" s="29" t="s">
        <v>25</v>
      </c>
      <c r="B109" s="42" t="s">
        <v>45</v>
      </c>
      <c r="C109" s="43"/>
      <c r="D109" s="43"/>
      <c r="E109" s="43"/>
    </row>
    <row r="110" spans="1:6" hidden="1">
      <c r="A110" s="30"/>
      <c r="B110" s="44"/>
      <c r="C110" s="45"/>
      <c r="D110" s="45"/>
      <c r="E110" s="45"/>
    </row>
    <row r="111" spans="1:6" ht="37.5" customHeight="1">
      <c r="A111" s="36" t="s">
        <v>17</v>
      </c>
      <c r="B111" s="34" t="s">
        <v>33</v>
      </c>
      <c r="C111" s="35"/>
      <c r="D111" s="35"/>
      <c r="E111" s="35"/>
    </row>
    <row r="112" spans="1:6" ht="15.75" customHeight="1">
      <c r="A112" s="30"/>
      <c r="B112" s="44"/>
      <c r="C112" s="45"/>
      <c r="D112" s="45"/>
      <c r="E112" s="45"/>
    </row>
    <row r="113" spans="1:6" ht="15" customHeight="1">
      <c r="A113" s="26" t="s">
        <v>19</v>
      </c>
      <c r="B113" s="34" t="s">
        <v>34</v>
      </c>
      <c r="C113" s="35"/>
      <c r="D113" s="35"/>
      <c r="E113" s="35"/>
    </row>
    <row r="114" spans="1:6" ht="20.25" customHeight="1">
      <c r="A114" s="26"/>
      <c r="B114" s="17"/>
      <c r="C114" s="21"/>
      <c r="D114" s="21"/>
      <c r="E114" s="21"/>
    </row>
    <row r="115" spans="1:6">
      <c r="A115" s="25" t="s">
        <v>9</v>
      </c>
      <c r="B115" s="27" t="s">
        <v>30</v>
      </c>
      <c r="C115" s="27"/>
      <c r="D115" s="27"/>
      <c r="E115" s="27"/>
    </row>
    <row r="116" spans="1:6">
      <c r="A116" s="26"/>
      <c r="B116" s="28"/>
      <c r="C116" s="28"/>
      <c r="D116" s="28"/>
      <c r="E116" s="28"/>
    </row>
    <row r="117" spans="1:6" ht="27" customHeight="1">
      <c r="A117" s="29" t="s">
        <v>24</v>
      </c>
      <c r="B117" s="31" t="s">
        <v>46</v>
      </c>
      <c r="C117" s="27"/>
      <c r="D117" s="27"/>
      <c r="E117" s="27"/>
    </row>
    <row r="118" spans="1:6" ht="14.25" customHeight="1">
      <c r="A118" s="30"/>
      <c r="B118" s="32"/>
      <c r="C118" s="33"/>
      <c r="D118" s="33"/>
      <c r="E118" s="33"/>
    </row>
    <row r="122" spans="1:6" ht="21">
      <c r="A122" s="10" t="s">
        <v>20</v>
      </c>
      <c r="B122" s="14" t="s">
        <v>29</v>
      </c>
    </row>
    <row r="123" spans="1:6" ht="21">
      <c r="A123" s="10" t="s">
        <v>26</v>
      </c>
      <c r="B123" s="11">
        <v>41106</v>
      </c>
    </row>
    <row r="124" spans="1:6" ht="21">
      <c r="A124" s="10" t="s">
        <v>22</v>
      </c>
      <c r="B124" s="11">
        <v>41110</v>
      </c>
    </row>
    <row r="125" spans="1:6" ht="21.75" thickBot="1">
      <c r="A125" s="10" t="s">
        <v>21</v>
      </c>
      <c r="B125" s="10">
        <v>2</v>
      </c>
    </row>
    <row r="126" spans="1:6" ht="15.75" thickBot="1">
      <c r="A126" s="9"/>
      <c r="B126" s="37" t="s">
        <v>37</v>
      </c>
      <c r="C126" s="37"/>
      <c r="D126" s="37"/>
      <c r="E126" s="37"/>
      <c r="F126" s="38"/>
    </row>
    <row r="127" spans="1:6" ht="15.75" thickBot="1">
      <c r="A127" s="7" t="s">
        <v>0</v>
      </c>
      <c r="B127" s="8" t="s">
        <v>2</v>
      </c>
      <c r="C127" s="8" t="s">
        <v>3</v>
      </c>
      <c r="D127" s="8" t="s">
        <v>4</v>
      </c>
      <c r="E127" s="8" t="s">
        <v>5</v>
      </c>
      <c r="F127" s="8" t="s">
        <v>1</v>
      </c>
    </row>
    <row r="128" spans="1:6" ht="16.5" thickTop="1" thickBot="1">
      <c r="A128" s="1" t="s">
        <v>6</v>
      </c>
      <c r="B128" s="12">
        <v>132</v>
      </c>
      <c r="C128" s="12">
        <v>0</v>
      </c>
      <c r="D128" s="12">
        <v>132</v>
      </c>
      <c r="E128" s="3">
        <f>B128/D128</f>
        <v>1</v>
      </c>
      <c r="F128" s="2" t="s">
        <v>7</v>
      </c>
    </row>
    <row r="129" spans="1:6" ht="15.75" thickBot="1">
      <c r="A129" s="4" t="s">
        <v>8</v>
      </c>
      <c r="B129" s="13">
        <v>15</v>
      </c>
      <c r="C129" s="13">
        <v>0</v>
      </c>
      <c r="D129" s="13">
        <v>15</v>
      </c>
      <c r="E129" s="3">
        <f t="shared" ref="E129:E133" si="8">B129/D129</f>
        <v>1</v>
      </c>
      <c r="F129" s="5" t="s">
        <v>7</v>
      </c>
    </row>
    <row r="130" spans="1:6" ht="15.75" thickBot="1">
      <c r="A130" s="4" t="s">
        <v>9</v>
      </c>
      <c r="B130" s="12">
        <v>71</v>
      </c>
      <c r="C130" s="12">
        <v>1</v>
      </c>
      <c r="D130" s="12">
        <v>72</v>
      </c>
      <c r="E130" s="3">
        <f t="shared" si="8"/>
        <v>0.98611111111111116</v>
      </c>
      <c r="F130" s="2" t="s">
        <v>7</v>
      </c>
    </row>
    <row r="131" spans="1:6" ht="15.75" thickBot="1">
      <c r="A131" s="4" t="s">
        <v>10</v>
      </c>
      <c r="B131" s="13">
        <v>786</v>
      </c>
      <c r="C131" s="13">
        <v>15</v>
      </c>
      <c r="D131" s="13">
        <v>801</v>
      </c>
      <c r="E131" s="3">
        <f t="shared" si="8"/>
        <v>0.98127340823970033</v>
      </c>
      <c r="F131" s="2" t="s">
        <v>11</v>
      </c>
    </row>
    <row r="132" spans="1:6" ht="15.75" thickBot="1">
      <c r="A132" s="4" t="s">
        <v>12</v>
      </c>
      <c r="B132" s="12">
        <v>625</v>
      </c>
      <c r="C132" s="12">
        <v>56</v>
      </c>
      <c r="D132" s="12">
        <v>681</v>
      </c>
      <c r="E132" s="3">
        <f t="shared" si="8"/>
        <v>0.91776798825256978</v>
      </c>
      <c r="F132" s="2" t="s">
        <v>11</v>
      </c>
    </row>
    <row r="133" spans="1:6" ht="15.75" thickBot="1">
      <c r="A133" s="4" t="s">
        <v>13</v>
      </c>
      <c r="B133" s="13">
        <v>83</v>
      </c>
      <c r="C133" s="13">
        <v>0</v>
      </c>
      <c r="D133" s="13">
        <v>83</v>
      </c>
      <c r="E133" s="3">
        <f t="shared" si="8"/>
        <v>1</v>
      </c>
      <c r="F133" s="2" t="s">
        <v>7</v>
      </c>
    </row>
    <row r="134" spans="1:6" ht="15.75" thickBot="1">
      <c r="A134" s="4" t="s">
        <v>14</v>
      </c>
      <c r="B134" s="12">
        <v>0</v>
      </c>
      <c r="C134" s="12">
        <v>0</v>
      </c>
      <c r="D134" s="12">
        <v>0</v>
      </c>
      <c r="E134" s="3" t="s">
        <v>28</v>
      </c>
      <c r="F134" s="5" t="s">
        <v>18</v>
      </c>
    </row>
    <row r="135" spans="1:6" ht="15.75" thickBot="1">
      <c r="A135" s="4" t="s">
        <v>15</v>
      </c>
      <c r="B135" s="13">
        <v>0</v>
      </c>
      <c r="C135" s="13">
        <v>0</v>
      </c>
      <c r="D135" s="13">
        <v>0</v>
      </c>
      <c r="E135" s="3" t="s">
        <v>28</v>
      </c>
      <c r="F135" s="5" t="s">
        <v>18</v>
      </c>
    </row>
    <row r="136" spans="1:6" ht="15.75" thickBot="1">
      <c r="A136" s="4" t="s">
        <v>16</v>
      </c>
      <c r="B136" s="12">
        <v>0</v>
      </c>
      <c r="C136" s="12">
        <v>0</v>
      </c>
      <c r="D136" s="12">
        <v>0</v>
      </c>
      <c r="E136" s="3" t="s">
        <v>28</v>
      </c>
      <c r="F136" s="5" t="s">
        <v>18</v>
      </c>
    </row>
    <row r="137" spans="1:6" ht="15.75" thickBot="1">
      <c r="A137" s="4" t="s">
        <v>17</v>
      </c>
      <c r="B137" s="13">
        <v>675</v>
      </c>
      <c r="C137" s="13">
        <v>6</v>
      </c>
      <c r="D137" s="13">
        <v>681</v>
      </c>
      <c r="E137" s="3">
        <f>B137/D137</f>
        <v>0.99118942731277537</v>
      </c>
      <c r="F137" s="2" t="s">
        <v>11</v>
      </c>
    </row>
    <row r="138" spans="1:6" ht="15.75" thickBot="1">
      <c r="A138" s="6" t="s">
        <v>19</v>
      </c>
      <c r="B138" s="12">
        <v>842</v>
      </c>
      <c r="C138" s="12">
        <v>146</v>
      </c>
      <c r="D138" s="12">
        <v>988</v>
      </c>
      <c r="E138" s="3">
        <f t="shared" ref="E138" si="9">B138/D138</f>
        <v>0.85222672064777327</v>
      </c>
      <c r="F138" s="2" t="s">
        <v>11</v>
      </c>
    </row>
    <row r="141" spans="1:6">
      <c r="A141" s="39" t="s">
        <v>27</v>
      </c>
      <c r="B141" s="39"/>
      <c r="C141" s="39"/>
      <c r="D141" s="39"/>
      <c r="E141" s="39"/>
    </row>
    <row r="142" spans="1:6">
      <c r="A142" s="16" t="s">
        <v>0</v>
      </c>
      <c r="B142" s="40" t="s">
        <v>23</v>
      </c>
      <c r="C142" s="41"/>
      <c r="D142" s="41"/>
      <c r="E142" s="41"/>
    </row>
    <row r="143" spans="1:6" ht="15" hidden="1" customHeight="1">
      <c r="A143" s="15"/>
      <c r="B143" s="33"/>
      <c r="C143" s="33"/>
      <c r="D143" s="33"/>
      <c r="E143" s="33"/>
    </row>
    <row r="144" spans="1:6" ht="69" customHeight="1">
      <c r="A144" s="29" t="s">
        <v>25</v>
      </c>
      <c r="B144" s="42" t="s">
        <v>32</v>
      </c>
      <c r="C144" s="43"/>
      <c r="D144" s="43"/>
      <c r="E144" s="43"/>
    </row>
    <row r="145" spans="1:5" hidden="1">
      <c r="A145" s="30"/>
      <c r="B145" s="44"/>
      <c r="C145" s="45"/>
      <c r="D145" s="45"/>
      <c r="E145" s="45"/>
    </row>
    <row r="146" spans="1:5" ht="37.5" customHeight="1">
      <c r="A146" s="36" t="s">
        <v>17</v>
      </c>
      <c r="B146" s="33" t="s">
        <v>33</v>
      </c>
      <c r="C146" s="33"/>
      <c r="D146" s="33"/>
      <c r="E146" s="33"/>
    </row>
    <row r="147" spans="1:5" ht="15.75" customHeight="1">
      <c r="A147" s="30"/>
      <c r="B147" s="33"/>
      <c r="C147" s="33"/>
      <c r="D147" s="33"/>
      <c r="E147" s="33"/>
    </row>
    <row r="148" spans="1:5" ht="15" customHeight="1">
      <c r="A148" s="26" t="s">
        <v>19</v>
      </c>
      <c r="B148" s="34" t="s">
        <v>34</v>
      </c>
      <c r="C148" s="35"/>
      <c r="D148" s="35"/>
      <c r="E148" s="35"/>
    </row>
    <row r="149" spans="1:5" ht="20.25" customHeight="1">
      <c r="A149" s="26"/>
      <c r="B149" s="17"/>
      <c r="C149" s="20"/>
      <c r="D149" s="20"/>
      <c r="E149" s="20"/>
    </row>
    <row r="150" spans="1:5">
      <c r="A150" s="25" t="s">
        <v>9</v>
      </c>
      <c r="B150" s="27" t="s">
        <v>30</v>
      </c>
      <c r="C150" s="27"/>
      <c r="D150" s="27"/>
      <c r="E150" s="27"/>
    </row>
    <row r="151" spans="1:5">
      <c r="A151" s="26"/>
      <c r="B151" s="28"/>
      <c r="C151" s="28"/>
      <c r="D151" s="28"/>
      <c r="E151" s="28"/>
    </row>
    <row r="152" spans="1:5" ht="27" customHeight="1">
      <c r="A152" s="29" t="s">
        <v>24</v>
      </c>
      <c r="B152" s="31" t="s">
        <v>38</v>
      </c>
      <c r="C152" s="27"/>
      <c r="D152" s="27"/>
      <c r="E152" s="27"/>
    </row>
    <row r="153" spans="1:5" ht="34.5" customHeight="1">
      <c r="A153" s="30"/>
      <c r="B153" s="32"/>
      <c r="C153" s="33"/>
      <c r="D153" s="33"/>
      <c r="E153" s="33"/>
    </row>
    <row r="156" spans="1:5">
      <c r="A156" s="46" t="s">
        <v>39</v>
      </c>
      <c r="B156" s="46"/>
      <c r="C156" s="46"/>
      <c r="D156" s="46"/>
      <c r="E156" s="46"/>
    </row>
    <row r="157" spans="1:5">
      <c r="A157" s="22" t="s">
        <v>40</v>
      </c>
      <c r="B157" s="47" t="s">
        <v>41</v>
      </c>
      <c r="C157" s="48"/>
      <c r="D157" s="48"/>
      <c r="E157" s="48"/>
    </row>
    <row r="158" spans="1:5" ht="23.25" customHeight="1">
      <c r="A158" s="36" t="s">
        <v>24</v>
      </c>
      <c r="B158" s="27" t="s">
        <v>42</v>
      </c>
      <c r="C158" s="27"/>
      <c r="D158" s="27"/>
      <c r="E158" s="27"/>
    </row>
    <row r="159" spans="1:5" ht="22.5" customHeight="1">
      <c r="A159" s="30"/>
      <c r="B159" s="28"/>
      <c r="C159" s="28"/>
      <c r="D159" s="28"/>
      <c r="E159" s="28"/>
    </row>
    <row r="160" spans="1:5" ht="25.5" customHeight="1">
      <c r="A160" s="36" t="s">
        <v>25</v>
      </c>
      <c r="B160" s="27" t="s">
        <v>43</v>
      </c>
      <c r="C160" s="27"/>
      <c r="D160" s="27"/>
      <c r="E160" s="27"/>
    </row>
    <row r="161" spans="1:6" ht="36" customHeight="1">
      <c r="A161" s="30"/>
      <c r="B161" s="28"/>
      <c r="C161" s="28"/>
      <c r="D161" s="28"/>
      <c r="E161" s="28"/>
    </row>
    <row r="171" spans="1:6" ht="21">
      <c r="A171" s="10" t="s">
        <v>20</v>
      </c>
      <c r="B171" s="14" t="s">
        <v>29</v>
      </c>
    </row>
    <row r="172" spans="1:6" ht="21">
      <c r="A172" s="10" t="s">
        <v>26</v>
      </c>
      <c r="B172" s="11">
        <v>41100</v>
      </c>
    </row>
    <row r="173" spans="1:6" ht="21">
      <c r="A173" s="10" t="s">
        <v>22</v>
      </c>
      <c r="B173" s="11">
        <v>41101</v>
      </c>
    </row>
    <row r="174" spans="1:6" ht="21.75" thickBot="1">
      <c r="A174" s="10" t="s">
        <v>21</v>
      </c>
      <c r="B174" s="10">
        <v>1</v>
      </c>
    </row>
    <row r="175" spans="1:6" ht="15.75" thickBot="1">
      <c r="A175" s="9"/>
      <c r="B175" s="37" t="s">
        <v>36</v>
      </c>
      <c r="C175" s="37"/>
      <c r="D175" s="37"/>
      <c r="E175" s="37"/>
      <c r="F175" s="38"/>
    </row>
    <row r="176" spans="1:6" ht="15.75" thickBot="1">
      <c r="A176" s="7" t="s">
        <v>0</v>
      </c>
      <c r="B176" s="8" t="s">
        <v>2</v>
      </c>
      <c r="C176" s="8" t="s">
        <v>3</v>
      </c>
      <c r="D176" s="8" t="s">
        <v>4</v>
      </c>
      <c r="E176" s="8" t="s">
        <v>5</v>
      </c>
      <c r="F176" s="8" t="s">
        <v>1</v>
      </c>
    </row>
    <row r="177" spans="1:6" ht="16.5" thickTop="1" thickBot="1">
      <c r="A177" s="1" t="s">
        <v>6</v>
      </c>
      <c r="B177" s="12">
        <v>129</v>
      </c>
      <c r="C177" s="12">
        <v>0</v>
      </c>
      <c r="D177" s="12">
        <v>129</v>
      </c>
      <c r="E177" s="3">
        <f>B177/D177</f>
        <v>1</v>
      </c>
      <c r="F177" s="2" t="s">
        <v>7</v>
      </c>
    </row>
    <row r="178" spans="1:6" ht="15.75" thickBot="1">
      <c r="A178" s="4" t="s">
        <v>8</v>
      </c>
      <c r="B178" s="13">
        <v>15</v>
      </c>
      <c r="C178" s="13">
        <v>0</v>
      </c>
      <c r="D178" s="13">
        <v>15</v>
      </c>
      <c r="E178" s="3">
        <f t="shared" ref="E178:E182" si="10">B178/D178</f>
        <v>1</v>
      </c>
      <c r="F178" s="5" t="s">
        <v>7</v>
      </c>
    </row>
    <row r="179" spans="1:6" ht="15.75" thickBot="1">
      <c r="A179" s="4" t="s">
        <v>9</v>
      </c>
      <c r="B179" s="12">
        <v>63</v>
      </c>
      <c r="C179" s="12">
        <v>8</v>
      </c>
      <c r="D179" s="12">
        <v>71</v>
      </c>
      <c r="E179" s="3">
        <f t="shared" si="10"/>
        <v>0.88732394366197187</v>
      </c>
      <c r="F179" s="2" t="s">
        <v>7</v>
      </c>
    </row>
    <row r="180" spans="1:6" ht="15.75" thickBot="1">
      <c r="A180" s="4" t="s">
        <v>10</v>
      </c>
      <c r="B180" s="13">
        <v>7</v>
      </c>
      <c r="C180" s="13">
        <v>795</v>
      </c>
      <c r="D180" s="13">
        <v>802</v>
      </c>
      <c r="E180" s="3">
        <f t="shared" si="10"/>
        <v>8.7281795511221939E-3</v>
      </c>
      <c r="F180" s="2" t="s">
        <v>11</v>
      </c>
    </row>
    <row r="181" spans="1:6" ht="15.75" thickBot="1">
      <c r="A181" s="4" t="s">
        <v>12</v>
      </c>
      <c r="B181" s="12">
        <v>631</v>
      </c>
      <c r="C181" s="12">
        <v>50</v>
      </c>
      <c r="D181" s="12">
        <v>681</v>
      </c>
      <c r="E181" s="3">
        <f t="shared" si="10"/>
        <v>0.9265785609397944</v>
      </c>
      <c r="F181" s="2" t="s">
        <v>11</v>
      </c>
    </row>
    <row r="182" spans="1:6" ht="15.75" thickBot="1">
      <c r="A182" s="4" t="s">
        <v>13</v>
      </c>
      <c r="B182" s="13">
        <v>83</v>
      </c>
      <c r="C182" s="13">
        <v>0</v>
      </c>
      <c r="D182" s="13">
        <v>83</v>
      </c>
      <c r="E182" s="3">
        <f t="shared" si="10"/>
        <v>1</v>
      </c>
      <c r="F182" s="2" t="s">
        <v>7</v>
      </c>
    </row>
    <row r="183" spans="1:6" ht="15.75" thickBot="1">
      <c r="A183" s="4" t="s">
        <v>14</v>
      </c>
      <c r="B183" s="12">
        <v>0</v>
      </c>
      <c r="C183" s="12">
        <v>0</v>
      </c>
      <c r="D183" s="12">
        <v>0</v>
      </c>
      <c r="E183" s="3" t="s">
        <v>28</v>
      </c>
      <c r="F183" s="5" t="s">
        <v>18</v>
      </c>
    </row>
    <row r="184" spans="1:6" ht="15.75" thickBot="1">
      <c r="A184" s="4" t="s">
        <v>15</v>
      </c>
      <c r="B184" s="13">
        <v>0</v>
      </c>
      <c r="C184" s="13">
        <v>0</v>
      </c>
      <c r="D184" s="13">
        <v>0</v>
      </c>
      <c r="E184" s="3" t="s">
        <v>28</v>
      </c>
      <c r="F184" s="5" t="s">
        <v>18</v>
      </c>
    </row>
    <row r="185" spans="1:6" ht="15.75" thickBot="1">
      <c r="A185" s="4" t="s">
        <v>16</v>
      </c>
      <c r="B185" s="12">
        <v>0</v>
      </c>
      <c r="C185" s="12">
        <v>0</v>
      </c>
      <c r="D185" s="12">
        <v>0</v>
      </c>
      <c r="E185" s="3" t="s">
        <v>28</v>
      </c>
      <c r="F185" s="5" t="s">
        <v>18</v>
      </c>
    </row>
    <row r="186" spans="1:6" ht="15.75" thickBot="1">
      <c r="A186" s="4" t="s">
        <v>17</v>
      </c>
      <c r="B186" s="13">
        <v>612</v>
      </c>
      <c r="C186" s="13">
        <v>69</v>
      </c>
      <c r="D186" s="13">
        <v>681</v>
      </c>
      <c r="E186" s="3">
        <f>B186/D186</f>
        <v>0.89867841409691629</v>
      </c>
      <c r="F186" s="2" t="s">
        <v>11</v>
      </c>
    </row>
    <row r="187" spans="1:6" ht="15.75" thickBot="1">
      <c r="A187" s="6" t="s">
        <v>19</v>
      </c>
      <c r="B187" s="12">
        <v>825</v>
      </c>
      <c r="C187" s="12">
        <v>163</v>
      </c>
      <c r="D187" s="12">
        <v>988</v>
      </c>
      <c r="E187" s="3">
        <f t="shared" ref="E187" si="11">B187/D187</f>
        <v>0.83502024291497978</v>
      </c>
      <c r="F187" s="2" t="s">
        <v>11</v>
      </c>
    </row>
    <row r="190" spans="1:6">
      <c r="A190" s="39" t="s">
        <v>27</v>
      </c>
      <c r="B190" s="39"/>
      <c r="C190" s="39"/>
      <c r="D190" s="39"/>
      <c r="E190" s="39"/>
    </row>
    <row r="191" spans="1:6">
      <c r="A191" s="16" t="s">
        <v>0</v>
      </c>
      <c r="B191" s="40" t="s">
        <v>23</v>
      </c>
      <c r="C191" s="41"/>
      <c r="D191" s="41"/>
      <c r="E191" s="41"/>
    </row>
    <row r="192" spans="1:6" ht="15" hidden="1" customHeight="1">
      <c r="A192" s="15"/>
      <c r="B192" s="33"/>
      <c r="C192" s="33"/>
      <c r="D192" s="33"/>
      <c r="E192" s="33"/>
    </row>
    <row r="193" spans="1:5" ht="69" customHeight="1">
      <c r="A193" s="29" t="s">
        <v>25</v>
      </c>
      <c r="B193" s="42" t="s">
        <v>32</v>
      </c>
      <c r="C193" s="43"/>
      <c r="D193" s="43"/>
      <c r="E193" s="43"/>
    </row>
    <row r="194" spans="1:5" hidden="1">
      <c r="A194" s="30"/>
      <c r="B194" s="44"/>
      <c r="C194" s="45"/>
      <c r="D194" s="45"/>
      <c r="E194" s="45"/>
    </row>
    <row r="195" spans="1:5" ht="37.5" customHeight="1">
      <c r="A195" s="36" t="s">
        <v>17</v>
      </c>
      <c r="B195" s="33" t="s">
        <v>33</v>
      </c>
      <c r="C195" s="33"/>
      <c r="D195" s="33"/>
      <c r="E195" s="33"/>
    </row>
    <row r="196" spans="1:5" ht="15.75" customHeight="1">
      <c r="A196" s="30"/>
      <c r="B196" s="33"/>
      <c r="C196" s="33"/>
      <c r="D196" s="33"/>
      <c r="E196" s="33"/>
    </row>
    <row r="197" spans="1:5" ht="15" customHeight="1">
      <c r="A197" s="26" t="s">
        <v>19</v>
      </c>
      <c r="B197" s="34" t="s">
        <v>34</v>
      </c>
      <c r="C197" s="35"/>
      <c r="D197" s="35"/>
      <c r="E197" s="35"/>
    </row>
    <row r="198" spans="1:5" ht="20.25" customHeight="1">
      <c r="A198" s="26"/>
      <c r="B198" s="17"/>
      <c r="C198" s="19"/>
      <c r="D198" s="19"/>
      <c r="E198" s="19"/>
    </row>
    <row r="199" spans="1:5">
      <c r="A199" s="25" t="s">
        <v>9</v>
      </c>
      <c r="B199" s="27" t="s">
        <v>30</v>
      </c>
      <c r="C199" s="27"/>
      <c r="D199" s="27"/>
      <c r="E199" s="27"/>
    </row>
    <row r="200" spans="1:5">
      <c r="A200" s="26"/>
      <c r="B200" s="28"/>
      <c r="C200" s="28"/>
      <c r="D200" s="28"/>
      <c r="E200" s="28"/>
    </row>
    <row r="201" spans="1:5" ht="27" customHeight="1">
      <c r="A201" s="29" t="s">
        <v>24</v>
      </c>
      <c r="B201" s="31" t="s">
        <v>31</v>
      </c>
      <c r="C201" s="27"/>
      <c r="D201" s="27"/>
      <c r="E201" s="27"/>
    </row>
    <row r="202" spans="1:5" ht="34.5" customHeight="1">
      <c r="A202" s="30"/>
      <c r="B202" s="32"/>
      <c r="C202" s="33"/>
      <c r="D202" s="33"/>
      <c r="E202" s="33"/>
    </row>
    <row r="205" spans="1:5" ht="21">
      <c r="A205" s="10" t="s">
        <v>20</v>
      </c>
      <c r="B205" s="14" t="s">
        <v>29</v>
      </c>
    </row>
    <row r="206" spans="1:5" ht="21">
      <c r="A206" s="10" t="s">
        <v>26</v>
      </c>
      <c r="B206" s="11">
        <v>41100</v>
      </c>
    </row>
    <row r="207" spans="1:5" ht="21">
      <c r="A207" s="10" t="s">
        <v>22</v>
      </c>
      <c r="B207" s="11">
        <v>41101</v>
      </c>
    </row>
    <row r="208" spans="1:5" ht="21.75" thickBot="1">
      <c r="A208" s="10" t="s">
        <v>21</v>
      </c>
      <c r="B208" s="10">
        <v>1</v>
      </c>
    </row>
    <row r="209" spans="1:6" ht="15.75" thickBot="1">
      <c r="A209" s="9"/>
      <c r="B209" s="37" t="s">
        <v>35</v>
      </c>
      <c r="C209" s="37"/>
      <c r="D209" s="37"/>
      <c r="E209" s="37"/>
      <c r="F209" s="38"/>
    </row>
    <row r="210" spans="1:6" ht="15.75" thickBot="1">
      <c r="A210" s="7" t="s">
        <v>0</v>
      </c>
      <c r="B210" s="8" t="s">
        <v>2</v>
      </c>
      <c r="C210" s="8" t="s">
        <v>3</v>
      </c>
      <c r="D210" s="8" t="s">
        <v>4</v>
      </c>
      <c r="E210" s="8" t="s">
        <v>5</v>
      </c>
      <c r="F210" s="8" t="s">
        <v>1</v>
      </c>
    </row>
    <row r="211" spans="1:6" ht="16.5" thickTop="1" thickBot="1">
      <c r="A211" s="1" t="s">
        <v>6</v>
      </c>
      <c r="B211" s="12">
        <v>129</v>
      </c>
      <c r="C211" s="12">
        <v>0</v>
      </c>
      <c r="D211" s="12">
        <v>129</v>
      </c>
      <c r="E211" s="3">
        <f>B211/D211</f>
        <v>1</v>
      </c>
      <c r="F211" s="2" t="s">
        <v>7</v>
      </c>
    </row>
    <row r="212" spans="1:6" ht="15.75" thickBot="1">
      <c r="A212" s="4" t="s">
        <v>8</v>
      </c>
      <c r="B212" s="13">
        <v>15</v>
      </c>
      <c r="C212" s="13">
        <v>0</v>
      </c>
      <c r="D212" s="13">
        <v>15</v>
      </c>
      <c r="E212" s="3">
        <f t="shared" ref="E212:E216" si="12">B212/D212</f>
        <v>1</v>
      </c>
      <c r="F212" s="5" t="s">
        <v>7</v>
      </c>
    </row>
    <row r="213" spans="1:6" ht="15.75" thickBot="1">
      <c r="A213" s="4" t="s">
        <v>9</v>
      </c>
      <c r="B213" s="12">
        <v>63</v>
      </c>
      <c r="C213" s="12">
        <v>8</v>
      </c>
      <c r="D213" s="12">
        <v>71</v>
      </c>
      <c r="E213" s="3">
        <f t="shared" si="12"/>
        <v>0.88732394366197187</v>
      </c>
      <c r="F213" s="2" t="s">
        <v>7</v>
      </c>
    </row>
    <row r="214" spans="1:6" ht="15.75" thickBot="1">
      <c r="A214" s="4" t="s">
        <v>10</v>
      </c>
      <c r="B214" s="13">
        <v>759</v>
      </c>
      <c r="C214" s="13">
        <v>43</v>
      </c>
      <c r="D214" s="13">
        <v>802</v>
      </c>
      <c r="E214" s="3">
        <f t="shared" si="12"/>
        <v>0.94638403990024933</v>
      </c>
      <c r="F214" s="2" t="s">
        <v>11</v>
      </c>
    </row>
    <row r="215" spans="1:6" ht="15.75" thickBot="1">
      <c r="A215" s="4" t="s">
        <v>12</v>
      </c>
      <c r="B215" s="12">
        <v>631</v>
      </c>
      <c r="C215" s="12">
        <v>50</v>
      </c>
      <c r="D215" s="12">
        <v>681</v>
      </c>
      <c r="E215" s="3">
        <f t="shared" si="12"/>
        <v>0.9265785609397944</v>
      </c>
      <c r="F215" s="2" t="s">
        <v>11</v>
      </c>
    </row>
    <row r="216" spans="1:6" ht="15.75" thickBot="1">
      <c r="A216" s="4" t="s">
        <v>13</v>
      </c>
      <c r="B216" s="13">
        <v>83</v>
      </c>
      <c r="C216" s="13">
        <v>0</v>
      </c>
      <c r="D216" s="13">
        <v>83</v>
      </c>
      <c r="E216" s="3">
        <f t="shared" si="12"/>
        <v>1</v>
      </c>
      <c r="F216" s="2" t="s">
        <v>7</v>
      </c>
    </row>
    <row r="217" spans="1:6" ht="15.75" thickBot="1">
      <c r="A217" s="4" t="s">
        <v>14</v>
      </c>
      <c r="B217" s="12">
        <v>0</v>
      </c>
      <c r="C217" s="12">
        <v>0</v>
      </c>
      <c r="D217" s="12">
        <v>0</v>
      </c>
      <c r="E217" s="3" t="s">
        <v>28</v>
      </c>
      <c r="F217" s="5" t="s">
        <v>18</v>
      </c>
    </row>
    <row r="218" spans="1:6" ht="15.75" thickBot="1">
      <c r="A218" s="4" t="s">
        <v>15</v>
      </c>
      <c r="B218" s="13">
        <v>0</v>
      </c>
      <c r="C218" s="13">
        <v>0</v>
      </c>
      <c r="D218" s="13">
        <v>0</v>
      </c>
      <c r="E218" s="3" t="s">
        <v>28</v>
      </c>
      <c r="F218" s="5" t="s">
        <v>18</v>
      </c>
    </row>
    <row r="219" spans="1:6" ht="15.75" thickBot="1">
      <c r="A219" s="4" t="s">
        <v>16</v>
      </c>
      <c r="B219" s="12">
        <v>0</v>
      </c>
      <c r="C219" s="12">
        <v>0</v>
      </c>
      <c r="D219" s="12">
        <v>0</v>
      </c>
      <c r="E219" s="3" t="s">
        <v>28</v>
      </c>
      <c r="F219" s="5" t="s">
        <v>18</v>
      </c>
    </row>
    <row r="220" spans="1:6" ht="15.75" thickBot="1">
      <c r="A220" s="4" t="s">
        <v>17</v>
      </c>
      <c r="B220" s="13">
        <v>612</v>
      </c>
      <c r="C220" s="13">
        <v>69</v>
      </c>
      <c r="D220" s="13">
        <v>681</v>
      </c>
      <c r="E220" s="3">
        <f>B220/D220</f>
        <v>0.89867841409691629</v>
      </c>
      <c r="F220" s="2" t="s">
        <v>11</v>
      </c>
    </row>
    <row r="221" spans="1:6" ht="15.75" thickBot="1">
      <c r="A221" s="6" t="s">
        <v>19</v>
      </c>
      <c r="B221" s="12">
        <v>825</v>
      </c>
      <c r="C221" s="12">
        <v>163</v>
      </c>
      <c r="D221" s="12">
        <v>988</v>
      </c>
      <c r="E221" s="3">
        <f t="shared" ref="E221" si="13">B221/D221</f>
        <v>0.83502024291497978</v>
      </c>
      <c r="F221" s="2" t="s">
        <v>11</v>
      </c>
    </row>
    <row r="224" spans="1:6">
      <c r="A224" s="39" t="s">
        <v>27</v>
      </c>
      <c r="B224" s="39"/>
      <c r="C224" s="39"/>
      <c r="D224" s="39"/>
      <c r="E224" s="39"/>
    </row>
    <row r="225" spans="1:5">
      <c r="A225" s="16" t="s">
        <v>0</v>
      </c>
      <c r="B225" s="40" t="s">
        <v>23</v>
      </c>
      <c r="C225" s="41"/>
      <c r="D225" s="41"/>
      <c r="E225" s="41"/>
    </row>
    <row r="226" spans="1:5" ht="15" hidden="1" customHeight="1">
      <c r="A226" s="15"/>
      <c r="B226" s="33"/>
      <c r="C226" s="33"/>
      <c r="D226" s="33"/>
      <c r="E226" s="33"/>
    </row>
    <row r="227" spans="1:5" ht="69" customHeight="1">
      <c r="A227" s="29" t="s">
        <v>25</v>
      </c>
      <c r="B227" s="42" t="s">
        <v>32</v>
      </c>
      <c r="C227" s="43"/>
      <c r="D227" s="43"/>
      <c r="E227" s="43"/>
    </row>
    <row r="228" spans="1:5" hidden="1">
      <c r="A228" s="30"/>
      <c r="B228" s="44"/>
      <c r="C228" s="45"/>
      <c r="D228" s="45"/>
      <c r="E228" s="45"/>
    </row>
    <row r="229" spans="1:5" ht="37.5" customHeight="1">
      <c r="A229" s="36" t="s">
        <v>17</v>
      </c>
      <c r="B229" s="33" t="s">
        <v>33</v>
      </c>
      <c r="C229" s="33"/>
      <c r="D229" s="33"/>
      <c r="E229" s="33"/>
    </row>
    <row r="230" spans="1:5" ht="15.75" customHeight="1">
      <c r="A230" s="30"/>
      <c r="B230" s="33"/>
      <c r="C230" s="33"/>
      <c r="D230" s="33"/>
      <c r="E230" s="33"/>
    </row>
    <row r="231" spans="1:5" ht="15" customHeight="1">
      <c r="A231" s="26" t="s">
        <v>19</v>
      </c>
      <c r="B231" s="34" t="s">
        <v>34</v>
      </c>
      <c r="C231" s="35"/>
      <c r="D231" s="35"/>
      <c r="E231" s="35"/>
    </row>
    <row r="232" spans="1:5" ht="20.25" customHeight="1">
      <c r="A232" s="26"/>
      <c r="B232" s="17"/>
      <c r="C232" s="18"/>
      <c r="D232" s="18"/>
      <c r="E232" s="18"/>
    </row>
    <row r="233" spans="1:5">
      <c r="A233" s="25" t="s">
        <v>9</v>
      </c>
      <c r="B233" s="27" t="s">
        <v>30</v>
      </c>
      <c r="C233" s="27"/>
      <c r="D233" s="27"/>
      <c r="E233" s="27"/>
    </row>
    <row r="234" spans="1:5">
      <c r="A234" s="26"/>
      <c r="B234" s="28"/>
      <c r="C234" s="28"/>
      <c r="D234" s="28"/>
      <c r="E234" s="28"/>
    </row>
    <row r="235" spans="1:5" ht="27" customHeight="1">
      <c r="A235" s="29" t="s">
        <v>24</v>
      </c>
      <c r="B235" s="31" t="s">
        <v>31</v>
      </c>
      <c r="C235" s="27"/>
      <c r="D235" s="27"/>
      <c r="E235" s="27"/>
    </row>
    <row r="236" spans="1:5" ht="34.5" customHeight="1">
      <c r="A236" s="30"/>
      <c r="B236" s="32"/>
      <c r="C236" s="33"/>
      <c r="D236" s="33"/>
      <c r="E236" s="33"/>
    </row>
  </sheetData>
  <mergeCells count="95">
    <mergeCell ref="A26:A27"/>
    <mergeCell ref="B26:E27"/>
    <mergeCell ref="B5:F5"/>
    <mergeCell ref="A20:E20"/>
    <mergeCell ref="B21:E21"/>
    <mergeCell ref="B22:E22"/>
    <mergeCell ref="B23:E23"/>
    <mergeCell ref="A24:A25"/>
    <mergeCell ref="B24:E25"/>
    <mergeCell ref="B34:F34"/>
    <mergeCell ref="A49:E49"/>
    <mergeCell ref="B50:E50"/>
    <mergeCell ref="B51:E51"/>
    <mergeCell ref="A52:A53"/>
    <mergeCell ref="B52:E52"/>
    <mergeCell ref="B53:E53"/>
    <mergeCell ref="A81:A82"/>
    <mergeCell ref="B81:E82"/>
    <mergeCell ref="B112:E112"/>
    <mergeCell ref="B111:E111"/>
    <mergeCell ref="A111:A112"/>
    <mergeCell ref="B91:F91"/>
    <mergeCell ref="A106:E106"/>
    <mergeCell ref="B107:E107"/>
    <mergeCell ref="B108:E108"/>
    <mergeCell ref="A109:A110"/>
    <mergeCell ref="B109:E109"/>
    <mergeCell ref="B110:E110"/>
    <mergeCell ref="B61:F61"/>
    <mergeCell ref="A76:E76"/>
    <mergeCell ref="B77:E77"/>
    <mergeCell ref="B78:E78"/>
    <mergeCell ref="A79:A80"/>
    <mergeCell ref="B79:E79"/>
    <mergeCell ref="B80:E80"/>
    <mergeCell ref="A160:A161"/>
    <mergeCell ref="B160:E161"/>
    <mergeCell ref="B157:E157"/>
    <mergeCell ref="A158:A159"/>
    <mergeCell ref="B158:E159"/>
    <mergeCell ref="A150:A151"/>
    <mergeCell ref="B150:E151"/>
    <mergeCell ref="A152:A153"/>
    <mergeCell ref="B152:E153"/>
    <mergeCell ref="A156:E156"/>
    <mergeCell ref="A146:A147"/>
    <mergeCell ref="B146:E146"/>
    <mergeCell ref="B147:E147"/>
    <mergeCell ref="A148:A149"/>
    <mergeCell ref="B148:E148"/>
    <mergeCell ref="B126:F126"/>
    <mergeCell ref="A141:E141"/>
    <mergeCell ref="B142:E142"/>
    <mergeCell ref="B143:E143"/>
    <mergeCell ref="A144:A145"/>
    <mergeCell ref="B144:E144"/>
    <mergeCell ref="B145:E145"/>
    <mergeCell ref="A233:A234"/>
    <mergeCell ref="B233:E234"/>
    <mergeCell ref="A235:A236"/>
    <mergeCell ref="B235:E236"/>
    <mergeCell ref="A229:A230"/>
    <mergeCell ref="B229:E229"/>
    <mergeCell ref="B230:E230"/>
    <mergeCell ref="A231:A232"/>
    <mergeCell ref="B231:E231"/>
    <mergeCell ref="A227:A228"/>
    <mergeCell ref="B227:E227"/>
    <mergeCell ref="B228:E228"/>
    <mergeCell ref="B209:F209"/>
    <mergeCell ref="A224:E224"/>
    <mergeCell ref="B225:E225"/>
    <mergeCell ref="B226:E226"/>
    <mergeCell ref="B175:F175"/>
    <mergeCell ref="A190:E190"/>
    <mergeCell ref="B191:E191"/>
    <mergeCell ref="B192:E192"/>
    <mergeCell ref="A193:A194"/>
    <mergeCell ref="B193:E193"/>
    <mergeCell ref="B194:E194"/>
    <mergeCell ref="A199:A200"/>
    <mergeCell ref="B199:E200"/>
    <mergeCell ref="A201:A202"/>
    <mergeCell ref="B201:E202"/>
    <mergeCell ref="A195:A196"/>
    <mergeCell ref="B195:E195"/>
    <mergeCell ref="B196:E196"/>
    <mergeCell ref="A197:A198"/>
    <mergeCell ref="B197:E197"/>
    <mergeCell ref="A115:A116"/>
    <mergeCell ref="B115:E116"/>
    <mergeCell ref="A117:A118"/>
    <mergeCell ref="B117:E118"/>
    <mergeCell ref="A113:A114"/>
    <mergeCell ref="B113:E113"/>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2012-07-31T10:11:34Z</dcterms:modified>
</cp:coreProperties>
</file>