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2"/>
  <c r="E11"/>
  <c r="E10"/>
  <c r="E9"/>
  <c r="E8"/>
  <c r="E7"/>
  <c r="E46"/>
  <c r="E45"/>
  <c r="E41"/>
  <c r="E40"/>
  <c r="E39"/>
  <c r="E38"/>
  <c r="E37"/>
  <c r="E36"/>
  <c r="E65"/>
  <c r="E66"/>
  <c r="E67"/>
  <c r="E68"/>
  <c r="E69"/>
  <c r="E70"/>
  <c r="E74"/>
  <c r="E75"/>
  <c r="E102"/>
  <c r="E101"/>
  <c r="E97"/>
  <c r="E96"/>
  <c r="E95"/>
  <c r="E94"/>
  <c r="E93"/>
  <c r="E92"/>
  <c r="E132"/>
  <c r="E131"/>
  <c r="E127"/>
  <c r="E126"/>
  <c r="E125"/>
  <c r="E124"/>
  <c r="E123"/>
  <c r="E122"/>
  <c r="E167"/>
  <c r="E166"/>
  <c r="E162"/>
  <c r="E161"/>
  <c r="E160"/>
  <c r="E159"/>
  <c r="E158"/>
  <c r="E157"/>
  <c r="E216"/>
  <c r="E215"/>
  <c r="E211"/>
  <c r="E210"/>
  <c r="E209"/>
  <c r="E208"/>
  <c r="E207"/>
  <c r="E206"/>
  <c r="E249"/>
  <c r="E250"/>
  <c r="E245"/>
  <c r="E244"/>
  <c r="E243"/>
  <c r="E242"/>
  <c r="E241"/>
  <c r="E240"/>
</calcChain>
</file>

<file path=xl/sharedStrings.xml><?xml version="1.0" encoding="utf-8"?>
<sst xmlns="http://schemas.openxmlformats.org/spreadsheetml/2006/main" count="383" uniqueCount="65">
  <si>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</si>
  <si>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</si>
  <si>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</si>
  <si>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</si>
  <si>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</si>
  <si>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</si>
  <si>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</si>
  <si>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</si>
  <si>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</si>
  <si>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</si>
  <si>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</si>
  <si>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</si>
  <si>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</si>
  <si>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</si>
  <si>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</si>
  <si>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</si>
  <si>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</si>
  <si>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</si>
  <si>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</si>
  <si>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</si>
  <si>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</si>
  <si>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</si>
  <si>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</si>
  <si>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</si>
  <si>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</si>
  <si>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IEP</t>
  </si>
  <si>
    <t>File Date:</t>
  </si>
  <si>
    <t>Major Causes of Failures</t>
  </si>
  <si>
    <t>N/A</t>
  </si>
  <si>
    <t>San Luis Valley</t>
  </si>
  <si>
    <t xml:space="preserve">1. MinutesPerWeek field is required field. It can not be blank.
2. SchoolCode is  unique field. It should not be repeated.
</t>
  </si>
  <si>
    <t xml:space="preserve">1. Some SchoolCodes do not exist in School file. But it existed in Student File.
2. DisabilityCode  ‘12’ is not existed in SelectLists  file, but it existed in Student file.
3. Some DistrictCodes do not exist in District file, but it existed in Student file.
</t>
  </si>
  <si>
    <t xml:space="preserve">1. MinutesPerWeek is required field. It  can not be blank.
2. LatestEvaluvation Date, IEPStartDate, NextEvaluvation Date, IEPRefID &amp; IEPMeetDate  are required fields. It can not be blank.
3. LRE Code  ‘308’ &amp; ‘102’ are existed in IEP file, but it do not exist in SelectLists file.
</t>
  </si>
  <si>
    <t>1. Some StaffEmails do not exist in SpedStaffMember file, but it existed in TeamMember file.</t>
  </si>
  <si>
    <t>1. Some SchoolCodes do not exist in School file, but it existed in StaffSchool file.</t>
  </si>
  <si>
    <t>Iteration 1 (For this Iteration, We took HomeSchoolCode as Optional column)</t>
  </si>
  <si>
    <t>Iteration 1 (For this Iteration, We took HomeSchoolCode as Required column as per our Specifications)</t>
  </si>
  <si>
    <t>Iteration 2</t>
  </si>
  <si>
    <t xml:space="preserve">1. Some SchoolCodes do not exist in School file. But it existed in Student File.
2. DisabilityCode  ‘00’ is not existed in SelectLists  file, but it existed in Student file.
3. Some DistrictCodes do not exist in District file, but it existed in Student file.
</t>
  </si>
  <si>
    <t>Major Changes</t>
  </si>
  <si>
    <t>FileType</t>
  </si>
  <si>
    <t>Changes</t>
  </si>
  <si>
    <t>1.Originally Many Student records did not have HomeSchoolCode value. I have taken as HomeSchoolCode value as ServiceSchoolCode value when HomeSchoolCode  value was not available.</t>
  </si>
  <si>
    <t>1.I have taken ConsentForServicesDate as optional Field, but it is required field as per our data specifications. If I make ConsentForServicesDate is required field, I will get 234 records only successfully validated.</t>
  </si>
  <si>
    <t>Iteration 3</t>
  </si>
  <si>
    <t xml:space="preserve">1.LRE Code is required field, It can not be balnk.
</t>
  </si>
  <si>
    <t xml:space="preserve">1. Some SchoolCodes did not exist in School file. But it existed in Student File.
2. DisabilityCode '00' did not exist in SelctList file, but it existed in Student File.
</t>
  </si>
  <si>
    <t xml:space="preserve">1.LRE Code is required field, It can not be balnk.
2.LRE code '308', '208' did not exist in Selectlists file, but it existed in IEP file.
</t>
  </si>
  <si>
    <t>1.  SchoolCode '0000' did not exist in School file. But it existed in Student File.
2. DisabilityCode '00' did not exist in SelctList file, but it existed in Student File.
3. DistrictCode '1828' did not exist in District file, but it existed in Student file.</t>
  </si>
  <si>
    <t>Iteration 4</t>
  </si>
  <si>
    <t>Iteration 5</t>
  </si>
  <si>
    <t xml:space="preserve">1.Some StudentRefID did not exist in Student file, but it existed in TeamMember File.
</t>
  </si>
  <si>
    <t>Some Student RefID was missing in Studenent file</t>
  </si>
  <si>
    <t>%Good</t>
  </si>
  <si>
    <t>Iteration 6</t>
  </si>
  <si>
    <t xml:space="preserve">1.Some StaffEmailID did not exist in SpedStaffMember file, but it existed in TeamMember File.
</t>
  </si>
  <si>
    <t>Some StaffEmailID was missing in SpedStaffMember  file</t>
  </si>
  <si>
    <t>1. SchoolCode '5142' existed in StaffSchool file, but it did not exist in School file.</t>
  </si>
  <si>
    <t>Some Student records had incorrect combination of DistrictCode and SchoolCode.</t>
  </si>
  <si>
    <t>Some StudentRefIDs were missing in Student file.</t>
  </si>
  <si>
    <t>1. Some Student record had incorrect combination of DistrictCode and SchoolCode.</t>
  </si>
  <si>
    <t>Iteration 7</t>
  </si>
  <si>
    <t>StaffEmailID 'kwinters@slvboces.org'  was missing in SPEDStaffMember file.</t>
  </si>
  <si>
    <t>1. StaffEmailID 'kwinters@slvboces.org'  was missing in SPEDStaffMember file.</t>
  </si>
  <si>
    <t xml:space="preserve">1.Some StudentRefIDs were missing in Student file.
</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</si>
</sst>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bgColor indexed="64"/>
      </patternFill>
    </fill>
  </fills>
  <borders count="31">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int="-4.9989318521683403E-2"/>
      </top>
      <bottom/>
      <diagonal/>
    </border>
    <border>
      <left style="thin">
        <color theme="0"/>
      </left>
      <right/>
      <top/>
      <bottom/>
      <diagonal/>
    </border>
  </borders>
  <cellStyleXfs count="2">
    <xf numFmtId="0" fontId="0" fillId="0" borderId="0"/>
    <xf numFmtId="164" fontId="1" fillId="0" borderId="0" applyFont="0" applyFill="0" applyBorder="0" applyAlignment="0" applyProtection="0"/>
  </cellStyleXfs>
  <cellXfs count="58">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8" borderId="0" xfId="0" applyFill="1" applyAlignment="1">
      <alignment horizontal="center" vertical="center"/>
    </xf>
    <xf numFmtId="10" fontId="0" fillId="0" borderId="0" xfId="0" applyNumberFormat="1" applyAlignment="1">
      <alignment horizontal="right"/>
    </xf>
    <xf numFmtId="0" fontId="0" fillId="0" borderId="0" xfId="0" applyAlignment="1">
      <alignment horizontal="center" vertical="center"/>
    </xf>
    <xf numFmtId="0" fontId="2" fillId="6" borderId="21" xfId="0" applyFont="1" applyFill="1" applyBorder="1" applyAlignment="1">
      <alignment horizontal="left" vertical="top" wrapText="1"/>
    </xf>
    <xf numFmtId="0" fontId="2" fillId="6" borderId="24" xfId="0" applyFont="1" applyFill="1" applyBorder="1" applyAlignment="1">
      <alignment horizontal="left" vertical="top" wrapText="1"/>
    </xf>
    <xf numFmtId="0" fontId="2" fillId="6" borderId="0" xfId="0" applyFont="1" applyFill="1" applyBorder="1" applyAlignment="1">
      <alignment horizontal="left" vertical="top" wrapText="1"/>
    </xf>
    <xf numFmtId="0" fontId="0" fillId="7" borderId="29" xfId="0" applyFill="1" applyBorder="1" applyAlignment="1">
      <alignment horizontal="left" vertical="top"/>
    </xf>
    <xf numFmtId="0" fontId="0" fillId="7" borderId="11" xfId="0" applyFill="1" applyBorder="1" applyAlignment="1">
      <alignment horizontal="left" vertical="top"/>
    </xf>
    <xf numFmtId="0" fontId="0" fillId="7" borderId="30" xfId="0" applyFill="1" applyBorder="1" applyAlignment="1">
      <alignment horizontal="left" vertical="top"/>
    </xf>
    <xf numFmtId="0" fontId="0" fillId="7" borderId="0" xfId="0" applyFill="1" applyBorder="1" applyAlignment="1">
      <alignment horizontal="left" vertical="top"/>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0"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21" xfId="0" applyFont="1" applyFill="1" applyBorder="1" applyAlignment="1">
      <alignment horizontal="left" vertical="top"/>
    </xf>
    <xf numFmtId="0" fontId="2" fillId="6" borderId="17" xfId="0" applyFont="1" applyFill="1" applyBorder="1" applyAlignment="1">
      <alignment horizontal="left" vertical="top"/>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24" xfId="0" applyFill="1" applyBorder="1" applyAlignment="1">
      <alignment horizontal="left" vertical="top" wrapText="1"/>
    </xf>
    <xf numFmtId="0" fontId="0" fillId="7" borderId="19" xfId="0" applyFill="1" applyBorder="1" applyAlignment="1">
      <alignment horizontal="left" vertical="top" wrapText="1"/>
    </xf>
    <xf numFmtId="0" fontId="2" fillId="6" borderId="16" xfId="0" applyFont="1" applyFill="1" applyBorder="1" applyAlignment="1">
      <alignment vertical="top" wrapText="1"/>
    </xf>
    <xf numFmtId="0" fontId="0" fillId="7" borderId="23" xfId="0" applyFill="1" applyBorder="1" applyAlignment="1">
      <alignment horizontal="left" vertical="top" wrapText="1"/>
    </xf>
    <xf numFmtId="0" fontId="0" fillId="8" borderId="27" xfId="0" applyFill="1" applyBorder="1" applyAlignment="1">
      <alignment horizontal="center" vertical="center" wrapText="1"/>
    </xf>
    <xf numFmtId="0" fontId="0" fillId="8" borderId="28" xfId="0" applyFill="1" applyBorder="1" applyAlignment="1">
      <alignment horizontal="center" vertical="center"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5" borderId="23" xfId="0" applyFill="1" applyBorder="1" applyAlignment="1">
      <alignment horizontal="center" vertical="center" wrapText="1"/>
    </xf>
  </cellXfs>
  <cellStyles count="2">
    <cellStyle name="Comma" xfId="1" builtinId="3"/>
    <cellStyle name="Normal" xfId="0" builtinId="0"/>
  </cellStyles>
  <dxfs count="3">
    <dxf>
      <numFmt numFmtId="14" formatCode="0.00%"/>
      <alignment horizontal="right" vertical="bottom" textRotation="0" wrapText="0" indent="0" relativeIndent="255" justifyLastLine="0" shrinkToFit="0" mergeCell="0" readingOrder="0"/>
    </dxf>
    <dxf>
      <numFmt numFmtId="14" formatCode="0.00%"/>
      <alignment horizontal="right" vertical="bottom" textRotation="0" wrapText="0" indent="0" relativeIndent="255" justifyLastLine="0" shrinkToFit="0" mergeCell="0" readingOrder="0"/>
    </dxf>
    <dxf>
      <numFmt numFmtId="14" formatCode="0.00%"/>
      <alignment horizontal="right" vertical="bottom" textRotation="0" wrapText="0" indent="0" relativeIndent="255" justifyLastLine="0" shrinkToFit="0" mergeCell="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64:F75" totalsRowShown="0">
  <tableColumns count="6">
    <tableColumn id="1" name="FileType"/>
    <tableColumn id="2" name="Successful Records"/>
    <tableColumn id="3" name="Failed Records"/>
    <tableColumn id="4" name="Total Records"/>
    <tableColumn id="5" name="%Good" dataDxfId="2"/>
    <tableColumn id="6" name="Result"/>
  </tableColumns>
  <tableStyleInfo name="TableStyleMedium9" showFirstColumn="1" showLastColumn="0" showRowStripes="1" showColumnStripes="0"/>
</table>
</file>

<file path=xl/tables/table2.xml><?xml version="1.0" encoding="utf-8"?>
<table xmlns="http://schemas.openxmlformats.org/spreadsheetml/2006/main" id="2" name="Table13" displayName="Table13" ref="A35:F46" totalsRowShown="0">
  <tableColumns count="6">
    <tableColumn id="1" name="FileType"/>
    <tableColumn id="2" name="Successful Records"/>
    <tableColumn id="3" name="Failed Records"/>
    <tableColumn id="4" name="Total Records"/>
    <tableColumn id="5" name="%Good" dataDxfId="1"/>
    <tableColumn id="6" name="Result"/>
  </tableColumns>
  <tableStyleInfo name="TableStyleMedium9" showFirstColumn="1" showLastColumn="0" showRowStripes="1" showColumnStripes="0"/>
</table>
</file>

<file path=xl/tables/table3.xml><?xml version="1.0" encoding="utf-8"?>
<table xmlns="http://schemas.openxmlformats.org/spreadsheetml/2006/main" id="3" name="Table134" displayName="Table134" ref="A6:F17" totalsRowShown="0">
  <tableColumns count="6">
    <tableColumn id="1" name="FileType"/>
    <tableColumn id="2" name="Successful Records"/>
    <tableColumn id="3" name="Failed Records"/>
    <tableColumn id="4" name="Total Records"/>
    <tableColumn id="5" name="%Good" dataDxfId="0"/>
    <tableColumn id="6" name="Result"/>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265"/>
  <sheetViews>
    <sheetView tabSelected="1" workbookViewId="0">
      <selection activeCell="A24" sqref="A24:A25"/>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74.85546875" bestFit="1" customWidth="1"/>
  </cols>
  <sheetData>
    <row r="1" spans="1:6" ht="21">
      <c r="A1" s="10" t="s">
        <v>20</v>
      </c>
      <c r="B1" s="14" t="s">
        <v>29</v>
      </c>
    </row>
    <row r="2" spans="1:6" ht="21">
      <c r="A2" s="10" t="s">
        <v>26</v>
      </c>
      <c r="B2" s="11">
        <v>41121</v>
      </c>
    </row>
    <row r="3" spans="1:6" ht="21">
      <c r="A3" s="10" t="s">
        <v>22</v>
      </c>
      <c r="B3" s="11">
        <v>41122</v>
      </c>
    </row>
    <row r="4" spans="1:6" ht="21.75" thickBot="1">
      <c r="A4" s="10" t="s">
        <v>21</v>
      </c>
      <c r="B4" s="10">
        <v>7</v>
      </c>
    </row>
    <row r="5" spans="1:6" ht="15.75" thickBot="1">
      <c r="A5" s="9"/>
      <c r="B5" s="32" t="s">
        <v>61</v>
      </c>
      <c r="C5" s="32"/>
      <c r="D5" s="32"/>
      <c r="E5" s="32"/>
      <c r="F5" s="33"/>
    </row>
    <row r="6" spans="1:6">
      <c r="A6" t="s">
        <v>40</v>
      </c>
      <c r="B6" s="24" t="s">
        <v>2</v>
      </c>
      <c r="C6" s="24" t="s">
        <v>3</v>
      </c>
      <c r="D6" s="24" t="s">
        <v>4</v>
      </c>
      <c r="E6" s="24" t="s">
        <v>53</v>
      </c>
      <c r="F6" s="24" t="s">
        <v>1</v>
      </c>
    </row>
    <row r="7" spans="1:6">
      <c r="A7" t="s">
        <v>6</v>
      </c>
      <c r="B7">
        <v>140</v>
      </c>
      <c r="C7">
        <v>0</v>
      </c>
      <c r="D7">
        <v>140</v>
      </c>
      <c r="E7" s="23">
        <f>B7/D7</f>
        <v>1</v>
      </c>
      <c r="F7" t="s">
        <v>7</v>
      </c>
    </row>
    <row r="8" spans="1:6">
      <c r="A8" t="s">
        <v>8</v>
      </c>
      <c r="B8">
        <v>18</v>
      </c>
      <c r="C8">
        <v>0</v>
      </c>
      <c r="D8">
        <v>18</v>
      </c>
      <c r="E8" s="23">
        <f t="shared" ref="E8:E12" si="0">B8/D8</f>
        <v>1</v>
      </c>
      <c r="F8" t="s">
        <v>7</v>
      </c>
    </row>
    <row r="9" spans="1:6">
      <c r="A9" t="s">
        <v>9</v>
      </c>
      <c r="B9">
        <v>74</v>
      </c>
      <c r="C9">
        <v>0</v>
      </c>
      <c r="D9">
        <v>74</v>
      </c>
      <c r="E9" s="23">
        <f t="shared" si="0"/>
        <v>1</v>
      </c>
      <c r="F9" t="s">
        <v>7</v>
      </c>
    </row>
    <row r="10" spans="1:6">
      <c r="A10" t="s">
        <v>10</v>
      </c>
      <c r="B10">
        <v>773</v>
      </c>
      <c r="C10">
        <v>26</v>
      </c>
      <c r="D10">
        <v>799</v>
      </c>
      <c r="E10" s="23">
        <f t="shared" si="0"/>
        <v>0.96745932415519398</v>
      </c>
      <c r="F10" t="s">
        <v>58</v>
      </c>
    </row>
    <row r="11" spans="1:6">
      <c r="A11" t="s">
        <v>12</v>
      </c>
      <c r="B11">
        <v>673</v>
      </c>
      <c r="C11">
        <v>3</v>
      </c>
      <c r="D11">
        <v>676</v>
      </c>
      <c r="E11" s="23">
        <f t="shared" si="0"/>
        <v>0.99556213017751483</v>
      </c>
      <c r="F11" t="s">
        <v>59</v>
      </c>
    </row>
    <row r="12" spans="1:6">
      <c r="A12" t="s">
        <v>13</v>
      </c>
      <c r="B12">
        <v>84</v>
      </c>
      <c r="C12">
        <v>0</v>
      </c>
      <c r="D12">
        <v>84</v>
      </c>
      <c r="E12" s="23">
        <f t="shared" si="0"/>
        <v>1</v>
      </c>
      <c r="F12" t="s">
        <v>7</v>
      </c>
    </row>
    <row r="13" spans="1:6">
      <c r="A13" t="s">
        <v>14</v>
      </c>
      <c r="B13">
        <v>0</v>
      </c>
      <c r="C13">
        <v>0</v>
      </c>
      <c r="D13">
        <v>0</v>
      </c>
      <c r="E13" s="23" t="s">
        <v>28</v>
      </c>
      <c r="F13" t="s">
        <v>18</v>
      </c>
    </row>
    <row r="14" spans="1:6">
      <c r="A14" t="s">
        <v>15</v>
      </c>
      <c r="B14">
        <v>0</v>
      </c>
      <c r="C14">
        <v>0</v>
      </c>
      <c r="D14">
        <v>0</v>
      </c>
      <c r="E14" s="23" t="s">
        <v>28</v>
      </c>
      <c r="F14" t="s">
        <v>18</v>
      </c>
    </row>
    <row r="15" spans="1:6">
      <c r="A15" t="s">
        <v>16</v>
      </c>
      <c r="B15">
        <v>0</v>
      </c>
      <c r="C15">
        <v>0</v>
      </c>
      <c r="D15">
        <v>0</v>
      </c>
      <c r="E15" s="23" t="s">
        <v>28</v>
      </c>
      <c r="F15" t="s">
        <v>18</v>
      </c>
    </row>
    <row r="16" spans="1:6">
      <c r="A16" t="s">
        <v>17</v>
      </c>
      <c r="B16">
        <v>935</v>
      </c>
      <c r="C16">
        <v>4</v>
      </c>
      <c r="D16">
        <v>939</v>
      </c>
      <c r="E16" s="23">
        <f>B16/D16</f>
        <v>0.9957401490947817</v>
      </c>
      <c r="F16" t="s">
        <v>59</v>
      </c>
    </row>
    <row r="17" spans="1:6">
      <c r="A17" t="s">
        <v>19</v>
      </c>
      <c r="B17">
        <v>977</v>
      </c>
      <c r="C17">
        <v>10</v>
      </c>
      <c r="D17">
        <v>987</v>
      </c>
      <c r="E17" s="23">
        <f t="shared" ref="E17" si="1">B17/D17</f>
        <v>0.98986828774062818</v>
      </c>
      <c r="F17" t="s">
        <v>62</v>
      </c>
    </row>
    <row r="20" spans="1:6">
      <c r="A20" s="34" t="s">
        <v>27</v>
      </c>
      <c r="B20" s="34"/>
      <c r="C20" s="34"/>
      <c r="D20" s="34"/>
      <c r="E20" s="34"/>
    </row>
    <row r="21" spans="1:6">
      <c r="A21" s="16" t="s">
        <v>0</v>
      </c>
      <c r="B21" s="35" t="s">
        <v>23</v>
      </c>
      <c r="C21" s="36"/>
      <c r="D21" s="36"/>
      <c r="E21" s="36"/>
    </row>
    <row r="22" spans="1:6" ht="15" hidden="1" customHeight="1">
      <c r="A22" s="15"/>
      <c r="B22" s="37"/>
      <c r="C22" s="37"/>
      <c r="D22" s="37"/>
      <c r="E22" s="37"/>
    </row>
    <row r="23" spans="1:6" ht="38.25" customHeight="1">
      <c r="A23" s="25" t="s">
        <v>17</v>
      </c>
      <c r="B23" s="38" t="s">
        <v>64</v>
      </c>
      <c r="C23" s="39"/>
      <c r="D23" s="39"/>
      <c r="E23" s="39"/>
    </row>
    <row r="24" spans="1:6">
      <c r="A24" s="40" t="s">
        <v>19</v>
      </c>
      <c r="B24" s="42" t="s">
        <v>63</v>
      </c>
      <c r="C24" s="43"/>
      <c r="D24" s="43"/>
      <c r="E24" s="43"/>
    </row>
    <row r="25" spans="1:6">
      <c r="A25" s="41"/>
      <c r="B25" s="44"/>
      <c r="C25" s="45"/>
      <c r="D25" s="45"/>
      <c r="E25" s="45"/>
    </row>
    <row r="26" spans="1:6">
      <c r="A26" s="26" t="s">
        <v>24</v>
      </c>
      <c r="B26" s="28" t="s">
        <v>60</v>
      </c>
      <c r="C26" s="29"/>
      <c r="D26" s="29"/>
      <c r="E26" s="29"/>
    </row>
    <row r="27" spans="1:6">
      <c r="A27" s="27"/>
      <c r="B27" s="30"/>
      <c r="C27" s="31"/>
      <c r="D27" s="31"/>
      <c r="E27" s="31"/>
    </row>
    <row r="28" spans="1:6" ht="21">
      <c r="A28" s="10"/>
      <c r="B28" s="14"/>
    </row>
    <row r="29" spans="1:6" ht="21">
      <c r="A29" s="10"/>
      <c r="B29" s="14"/>
    </row>
    <row r="30" spans="1:6" ht="21">
      <c r="A30" s="10"/>
      <c r="B30" s="14"/>
    </row>
    <row r="31" spans="1:6" ht="21">
      <c r="A31" s="10" t="s">
        <v>26</v>
      </c>
      <c r="B31" s="11">
        <v>41120</v>
      </c>
    </row>
    <row r="32" spans="1:6" ht="21">
      <c r="A32" s="10" t="s">
        <v>22</v>
      </c>
      <c r="B32" s="11">
        <v>41121</v>
      </c>
    </row>
    <row r="33" spans="1:6" ht="21.75" thickBot="1">
      <c r="A33" s="10" t="s">
        <v>21</v>
      </c>
      <c r="B33" s="10">
        <v>6</v>
      </c>
    </row>
    <row r="34" spans="1:6" ht="15.75" thickBot="1">
      <c r="A34" s="9"/>
      <c r="B34" s="32" t="s">
        <v>54</v>
      </c>
      <c r="C34" s="32"/>
      <c r="D34" s="32"/>
      <c r="E34" s="32"/>
      <c r="F34" s="33"/>
    </row>
    <row r="35" spans="1:6">
      <c r="A35" t="s">
        <v>40</v>
      </c>
      <c r="B35" s="24" t="s">
        <v>2</v>
      </c>
      <c r="C35" s="24" t="s">
        <v>3</v>
      </c>
      <c r="D35" s="24" t="s">
        <v>4</v>
      </c>
      <c r="E35" s="24" t="s">
        <v>53</v>
      </c>
      <c r="F35" s="24" t="s">
        <v>1</v>
      </c>
    </row>
    <row r="36" spans="1:6">
      <c r="A36" t="s">
        <v>6</v>
      </c>
      <c r="B36">
        <v>140</v>
      </c>
      <c r="C36">
        <v>0</v>
      </c>
      <c r="D36">
        <v>140</v>
      </c>
      <c r="E36" s="23">
        <f>B36/D36</f>
        <v>1</v>
      </c>
      <c r="F36" t="s">
        <v>7</v>
      </c>
    </row>
    <row r="37" spans="1:6">
      <c r="A37" t="s">
        <v>8</v>
      </c>
      <c r="B37">
        <v>18</v>
      </c>
      <c r="C37">
        <v>0</v>
      </c>
      <c r="D37">
        <v>18</v>
      </c>
      <c r="E37" s="23">
        <f t="shared" ref="E37:E41" si="2">B37/D37</f>
        <v>1</v>
      </c>
      <c r="F37" t="s">
        <v>7</v>
      </c>
    </row>
    <row r="38" spans="1:6">
      <c r="A38" t="s">
        <v>9</v>
      </c>
      <c r="B38">
        <v>72</v>
      </c>
      <c r="C38">
        <v>0</v>
      </c>
      <c r="D38">
        <v>72</v>
      </c>
      <c r="E38" s="23">
        <f t="shared" si="2"/>
        <v>1</v>
      </c>
      <c r="F38" t="s">
        <v>7</v>
      </c>
    </row>
    <row r="39" spans="1:6">
      <c r="A39" t="s">
        <v>10</v>
      </c>
      <c r="B39">
        <v>678</v>
      </c>
      <c r="C39">
        <v>121</v>
      </c>
      <c r="D39">
        <v>799</v>
      </c>
      <c r="E39" s="23">
        <f t="shared" si="2"/>
        <v>0.84856070087609514</v>
      </c>
      <c r="F39" t="s">
        <v>58</v>
      </c>
    </row>
    <row r="40" spans="1:6">
      <c r="A40" t="s">
        <v>12</v>
      </c>
      <c r="B40">
        <v>578</v>
      </c>
      <c r="C40">
        <v>98</v>
      </c>
      <c r="D40">
        <v>676</v>
      </c>
      <c r="E40" s="23">
        <f t="shared" si="2"/>
        <v>0.8550295857988166</v>
      </c>
      <c r="F40" t="s">
        <v>59</v>
      </c>
    </row>
    <row r="41" spans="1:6">
      <c r="A41" t="s">
        <v>13</v>
      </c>
      <c r="B41">
        <v>84</v>
      </c>
      <c r="C41">
        <v>0</v>
      </c>
      <c r="D41">
        <v>84</v>
      </c>
      <c r="E41" s="23">
        <f t="shared" si="2"/>
        <v>1</v>
      </c>
      <c r="F41" t="s">
        <v>7</v>
      </c>
    </row>
    <row r="42" spans="1:6">
      <c r="A42" t="s">
        <v>14</v>
      </c>
      <c r="B42">
        <v>0</v>
      </c>
      <c r="C42">
        <v>0</v>
      </c>
      <c r="D42">
        <v>0</v>
      </c>
      <c r="E42" s="23" t="s">
        <v>28</v>
      </c>
      <c r="F42" t="s">
        <v>18</v>
      </c>
    </row>
    <row r="43" spans="1:6">
      <c r="A43" t="s">
        <v>15</v>
      </c>
      <c r="B43">
        <v>0</v>
      </c>
      <c r="C43">
        <v>0</v>
      </c>
      <c r="D43">
        <v>0</v>
      </c>
      <c r="E43" s="23" t="s">
        <v>28</v>
      </c>
      <c r="F43" t="s">
        <v>18</v>
      </c>
    </row>
    <row r="44" spans="1:6">
      <c r="A44" t="s">
        <v>16</v>
      </c>
      <c r="B44">
        <v>0</v>
      </c>
      <c r="C44">
        <v>0</v>
      </c>
      <c r="D44">
        <v>0</v>
      </c>
      <c r="E44" s="23" t="s">
        <v>28</v>
      </c>
      <c r="F44" t="s">
        <v>18</v>
      </c>
    </row>
    <row r="45" spans="1:6">
      <c r="A45" t="s">
        <v>17</v>
      </c>
      <c r="B45">
        <v>732</v>
      </c>
      <c r="C45">
        <v>208</v>
      </c>
      <c r="D45">
        <v>940</v>
      </c>
      <c r="E45" s="23">
        <f>B45/D45</f>
        <v>0.77872340425531916</v>
      </c>
      <c r="F45" t="s">
        <v>56</v>
      </c>
    </row>
    <row r="46" spans="1:6">
      <c r="A46" t="s">
        <v>19</v>
      </c>
      <c r="B46">
        <v>986</v>
      </c>
      <c r="C46">
        <v>1</v>
      </c>
      <c r="D46">
        <v>987</v>
      </c>
      <c r="E46" s="23">
        <f t="shared" ref="E46" si="3">B46/D46</f>
        <v>0.99898682877406286</v>
      </c>
      <c r="F46" t="s">
        <v>7</v>
      </c>
    </row>
    <row r="49" spans="1:6">
      <c r="A49" s="34" t="s">
        <v>27</v>
      </c>
      <c r="B49" s="34"/>
      <c r="C49" s="34"/>
      <c r="D49" s="34"/>
      <c r="E49" s="34"/>
    </row>
    <row r="50" spans="1:6">
      <c r="A50" s="16" t="s">
        <v>0</v>
      </c>
      <c r="B50" s="35" t="s">
        <v>23</v>
      </c>
      <c r="C50" s="36"/>
      <c r="D50" s="36"/>
      <c r="E50" s="36"/>
    </row>
    <row r="51" spans="1:6" ht="15" hidden="1" customHeight="1">
      <c r="A51" s="15"/>
      <c r="B51" s="37"/>
      <c r="C51" s="37"/>
      <c r="D51" s="37"/>
      <c r="E51" s="37"/>
    </row>
    <row r="52" spans="1:6" ht="38.25" customHeight="1">
      <c r="A52" s="25" t="s">
        <v>17</v>
      </c>
      <c r="B52" s="38" t="s">
        <v>55</v>
      </c>
      <c r="C52" s="39"/>
      <c r="D52" s="39"/>
      <c r="E52" s="39"/>
    </row>
    <row r="53" spans="1:6">
      <c r="A53" s="40" t="s">
        <v>19</v>
      </c>
      <c r="B53" s="42" t="s">
        <v>57</v>
      </c>
      <c r="C53" s="43"/>
      <c r="D53" s="43"/>
      <c r="E53" s="43"/>
    </row>
    <row r="54" spans="1:6">
      <c r="A54" s="41"/>
      <c r="B54" s="44"/>
      <c r="C54" s="45"/>
      <c r="D54" s="45"/>
      <c r="E54" s="45"/>
    </row>
    <row r="55" spans="1:6">
      <c r="A55" s="26" t="s">
        <v>24</v>
      </c>
      <c r="B55" s="28" t="s">
        <v>60</v>
      </c>
      <c r="C55" s="29"/>
      <c r="D55" s="29"/>
      <c r="E55" s="29"/>
    </row>
    <row r="56" spans="1:6">
      <c r="A56" s="27"/>
      <c r="B56" s="30"/>
      <c r="C56" s="31"/>
      <c r="D56" s="31"/>
      <c r="E56" s="31"/>
    </row>
    <row r="59" spans="1:6" ht="21">
      <c r="A59" s="10" t="s">
        <v>20</v>
      </c>
      <c r="B59" s="14" t="s">
        <v>29</v>
      </c>
    </row>
    <row r="60" spans="1:6" ht="21">
      <c r="A60" s="10" t="s">
        <v>26</v>
      </c>
      <c r="B60" s="11">
        <v>41117</v>
      </c>
    </row>
    <row r="61" spans="1:6" ht="21">
      <c r="A61" s="10" t="s">
        <v>22</v>
      </c>
      <c r="B61" s="11">
        <v>41120</v>
      </c>
    </row>
    <row r="62" spans="1:6" ht="21.75" thickBot="1">
      <c r="A62" s="10" t="s">
        <v>21</v>
      </c>
      <c r="B62" s="10">
        <v>5</v>
      </c>
    </row>
    <row r="63" spans="1:6" ht="15.75" thickBot="1">
      <c r="A63" s="9"/>
      <c r="B63" s="32" t="s">
        <v>50</v>
      </c>
      <c r="C63" s="32"/>
      <c r="D63" s="32"/>
      <c r="E63" s="32"/>
      <c r="F63" s="33"/>
    </row>
    <row r="64" spans="1:6">
      <c r="A64" t="s">
        <v>40</v>
      </c>
      <c r="B64" s="24" t="s">
        <v>2</v>
      </c>
      <c r="C64" s="24" t="s">
        <v>3</v>
      </c>
      <c r="D64" s="24" t="s">
        <v>4</v>
      </c>
      <c r="E64" s="24" t="s">
        <v>53</v>
      </c>
      <c r="F64" s="24" t="s">
        <v>1</v>
      </c>
    </row>
    <row r="65" spans="1:6">
      <c r="A65" t="s">
        <v>6</v>
      </c>
      <c r="B65">
        <v>140</v>
      </c>
      <c r="C65">
        <v>0</v>
      </c>
      <c r="D65">
        <v>140</v>
      </c>
      <c r="E65" s="23">
        <f>B65/D65</f>
        <v>1</v>
      </c>
      <c r="F65" t="s">
        <v>7</v>
      </c>
    </row>
    <row r="66" spans="1:6">
      <c r="A66" t="s">
        <v>8</v>
      </c>
      <c r="B66">
        <v>18</v>
      </c>
      <c r="C66">
        <v>0</v>
      </c>
      <c r="D66">
        <v>18</v>
      </c>
      <c r="E66" s="23">
        <f t="shared" ref="E66:E70" si="4">B66/D66</f>
        <v>1</v>
      </c>
      <c r="F66" t="s">
        <v>7</v>
      </c>
    </row>
    <row r="67" spans="1:6">
      <c r="A67" t="s">
        <v>9</v>
      </c>
      <c r="B67">
        <v>72</v>
      </c>
      <c r="C67">
        <v>0</v>
      </c>
      <c r="D67">
        <v>72</v>
      </c>
      <c r="E67" s="23">
        <f t="shared" si="4"/>
        <v>1</v>
      </c>
      <c r="F67" t="s">
        <v>7</v>
      </c>
    </row>
    <row r="68" spans="1:6">
      <c r="A68" t="s">
        <v>10</v>
      </c>
      <c r="B68">
        <v>799</v>
      </c>
      <c r="C68">
        <v>0</v>
      </c>
      <c r="D68">
        <v>799</v>
      </c>
      <c r="E68" s="23">
        <f t="shared" si="4"/>
        <v>1</v>
      </c>
      <c r="F68" t="s">
        <v>7</v>
      </c>
    </row>
    <row r="69" spans="1:6">
      <c r="A69" t="s">
        <v>12</v>
      </c>
      <c r="B69">
        <v>676</v>
      </c>
      <c r="C69">
        <v>0</v>
      </c>
      <c r="D69">
        <v>676</v>
      </c>
      <c r="E69" s="23">
        <f t="shared" si="4"/>
        <v>1</v>
      </c>
      <c r="F69" t="s">
        <v>7</v>
      </c>
    </row>
    <row r="70" spans="1:6">
      <c r="A70" t="s">
        <v>13</v>
      </c>
      <c r="B70">
        <v>83</v>
      </c>
      <c r="C70">
        <v>0</v>
      </c>
      <c r="D70">
        <v>83</v>
      </c>
      <c r="E70" s="23">
        <f t="shared" si="4"/>
        <v>1</v>
      </c>
      <c r="F70" t="s">
        <v>7</v>
      </c>
    </row>
    <row r="71" spans="1:6">
      <c r="A71" t="s">
        <v>14</v>
      </c>
      <c r="B71">
        <v>0</v>
      </c>
      <c r="C71">
        <v>0</v>
      </c>
      <c r="D71">
        <v>0</v>
      </c>
      <c r="E71" s="23" t="s">
        <v>28</v>
      </c>
      <c r="F71" t="s">
        <v>18</v>
      </c>
    </row>
    <row r="72" spans="1:6">
      <c r="A72" t="s">
        <v>15</v>
      </c>
      <c r="B72">
        <v>0</v>
      </c>
      <c r="C72">
        <v>0</v>
      </c>
      <c r="D72">
        <v>0</v>
      </c>
      <c r="E72" s="23" t="s">
        <v>28</v>
      </c>
      <c r="F72" t="s">
        <v>18</v>
      </c>
    </row>
    <row r="73" spans="1:6">
      <c r="A73" t="s">
        <v>16</v>
      </c>
      <c r="B73">
        <v>0</v>
      </c>
      <c r="C73">
        <v>0</v>
      </c>
      <c r="D73">
        <v>0</v>
      </c>
      <c r="E73" s="23" t="s">
        <v>28</v>
      </c>
      <c r="F73" t="s">
        <v>18</v>
      </c>
    </row>
    <row r="74" spans="1:6">
      <c r="A74" t="s">
        <v>17</v>
      </c>
      <c r="B74">
        <v>752</v>
      </c>
      <c r="C74">
        <v>2</v>
      </c>
      <c r="D74">
        <v>754</v>
      </c>
      <c r="E74" s="23">
        <f>B74/D74</f>
        <v>0.99734748010610075</v>
      </c>
      <c r="F74" t="s">
        <v>52</v>
      </c>
    </row>
    <row r="75" spans="1:6">
      <c r="A75" t="s">
        <v>19</v>
      </c>
      <c r="B75">
        <v>977</v>
      </c>
      <c r="C75">
        <v>0</v>
      </c>
      <c r="D75">
        <v>977</v>
      </c>
      <c r="E75" s="23">
        <f t="shared" ref="E75" si="5">B75/D75</f>
        <v>1</v>
      </c>
      <c r="F75" t="s">
        <v>7</v>
      </c>
    </row>
    <row r="78" spans="1:6">
      <c r="A78" s="34" t="s">
        <v>27</v>
      </c>
      <c r="B78" s="34"/>
      <c r="C78" s="34"/>
      <c r="D78" s="34"/>
      <c r="E78" s="34"/>
    </row>
    <row r="79" spans="1:6">
      <c r="A79" s="16" t="s">
        <v>0</v>
      </c>
      <c r="B79" s="35" t="s">
        <v>23</v>
      </c>
      <c r="C79" s="36"/>
      <c r="D79" s="36"/>
      <c r="E79" s="36"/>
    </row>
    <row r="80" spans="1:6" ht="15" hidden="1" customHeight="1">
      <c r="A80" s="15"/>
      <c r="B80" s="37"/>
      <c r="C80" s="37"/>
      <c r="D80" s="37"/>
      <c r="E80" s="37"/>
    </row>
    <row r="81" spans="1:6" ht="38.25" customHeight="1">
      <c r="A81" s="46" t="s">
        <v>17</v>
      </c>
      <c r="B81" s="38" t="s">
        <v>51</v>
      </c>
      <c r="C81" s="39"/>
      <c r="D81" s="39"/>
      <c r="E81" s="39"/>
    </row>
    <row r="82" spans="1:6" hidden="1">
      <c r="A82" s="47"/>
      <c r="B82" s="44"/>
      <c r="C82" s="45"/>
      <c r="D82" s="45"/>
      <c r="E82" s="45"/>
    </row>
    <row r="86" spans="1:6" ht="21">
      <c r="A86" s="10" t="s">
        <v>20</v>
      </c>
      <c r="B86" s="14" t="s">
        <v>29</v>
      </c>
    </row>
    <row r="87" spans="1:6" ht="21">
      <c r="A87" s="10" t="s">
        <v>26</v>
      </c>
      <c r="B87" s="11">
        <v>41116</v>
      </c>
    </row>
    <row r="88" spans="1:6" ht="21">
      <c r="A88" s="10" t="s">
        <v>22</v>
      </c>
      <c r="B88" s="11">
        <v>41117</v>
      </c>
    </row>
    <row r="89" spans="1:6" ht="21.75" thickBot="1">
      <c r="A89" s="10" t="s">
        <v>21</v>
      </c>
      <c r="B89" s="10">
        <v>4</v>
      </c>
    </row>
    <row r="90" spans="1:6" ht="15.75" thickBot="1">
      <c r="A90" s="9"/>
      <c r="B90" s="32" t="s">
        <v>49</v>
      </c>
      <c r="C90" s="32"/>
      <c r="D90" s="32"/>
      <c r="E90" s="32"/>
      <c r="F90" s="33"/>
    </row>
    <row r="91" spans="1:6" ht="15.75" thickBot="1">
      <c r="A91" s="7" t="s">
        <v>0</v>
      </c>
      <c r="B91" s="8" t="s">
        <v>2</v>
      </c>
      <c r="C91" s="8" t="s">
        <v>3</v>
      </c>
      <c r="D91" s="8" t="s">
        <v>4</v>
      </c>
      <c r="E91" s="8" t="s">
        <v>5</v>
      </c>
      <c r="F91" s="8" t="s">
        <v>1</v>
      </c>
    </row>
    <row r="92" spans="1:6" ht="16.5" thickTop="1" thickBot="1">
      <c r="A92" s="1" t="s">
        <v>6</v>
      </c>
      <c r="B92" s="12">
        <v>130</v>
      </c>
      <c r="C92" s="12">
        <v>0</v>
      </c>
      <c r="D92" s="12">
        <v>130</v>
      </c>
      <c r="E92" s="3">
        <f>B92/D92</f>
        <v>1</v>
      </c>
      <c r="F92" s="2" t="s">
        <v>7</v>
      </c>
    </row>
    <row r="93" spans="1:6" ht="15.75" thickBot="1">
      <c r="A93" s="4" t="s">
        <v>8</v>
      </c>
      <c r="B93" s="13">
        <v>17</v>
      </c>
      <c r="C93" s="13">
        <v>0</v>
      </c>
      <c r="D93" s="13">
        <v>17</v>
      </c>
      <c r="E93" s="3">
        <f t="shared" ref="E93:E97" si="6">B93/D93</f>
        <v>1</v>
      </c>
      <c r="F93" s="5" t="s">
        <v>7</v>
      </c>
    </row>
    <row r="94" spans="1:6" ht="15.75" thickBot="1">
      <c r="A94" s="4" t="s">
        <v>9</v>
      </c>
      <c r="B94" s="12">
        <v>71</v>
      </c>
      <c r="C94" s="12">
        <v>0</v>
      </c>
      <c r="D94" s="12">
        <v>71</v>
      </c>
      <c r="E94" s="3">
        <f t="shared" si="6"/>
        <v>1</v>
      </c>
      <c r="F94" s="2" t="s">
        <v>7</v>
      </c>
    </row>
    <row r="95" spans="1:6" ht="15.75" thickBot="1">
      <c r="A95" s="4" t="s">
        <v>10</v>
      </c>
      <c r="B95" s="13">
        <v>793</v>
      </c>
      <c r="C95" s="13">
        <v>6</v>
      </c>
      <c r="D95" s="13">
        <v>799</v>
      </c>
      <c r="E95" s="3">
        <f t="shared" si="6"/>
        <v>0.99249061326658328</v>
      </c>
      <c r="F95" s="2" t="s">
        <v>11</v>
      </c>
    </row>
    <row r="96" spans="1:6" ht="15.75" thickBot="1">
      <c r="A96" s="4" t="s">
        <v>12</v>
      </c>
      <c r="B96" s="12">
        <v>670</v>
      </c>
      <c r="C96" s="12">
        <v>6</v>
      </c>
      <c r="D96" s="12">
        <v>676</v>
      </c>
      <c r="E96" s="3">
        <f t="shared" si="6"/>
        <v>0.99112426035502954</v>
      </c>
      <c r="F96" s="2" t="s">
        <v>11</v>
      </c>
    </row>
    <row r="97" spans="1:6" ht="15.75" thickBot="1">
      <c r="A97" s="4" t="s">
        <v>13</v>
      </c>
      <c r="B97" s="13">
        <v>83</v>
      </c>
      <c r="C97" s="13">
        <v>0</v>
      </c>
      <c r="D97" s="13">
        <v>83</v>
      </c>
      <c r="E97" s="3">
        <f t="shared" si="6"/>
        <v>1</v>
      </c>
      <c r="F97" s="2" t="s">
        <v>7</v>
      </c>
    </row>
    <row r="98" spans="1:6" ht="15.75" thickBot="1">
      <c r="A98" s="4" t="s">
        <v>14</v>
      </c>
      <c r="B98" s="12">
        <v>0</v>
      </c>
      <c r="C98" s="12">
        <v>0</v>
      </c>
      <c r="D98" s="12">
        <v>0</v>
      </c>
      <c r="E98" s="3" t="s">
        <v>28</v>
      </c>
      <c r="F98" s="5" t="s">
        <v>18</v>
      </c>
    </row>
    <row r="99" spans="1:6" ht="15.75" thickBot="1">
      <c r="A99" s="4" t="s">
        <v>15</v>
      </c>
      <c r="B99" s="13">
        <v>0</v>
      </c>
      <c r="C99" s="13">
        <v>0</v>
      </c>
      <c r="D99" s="13">
        <v>0</v>
      </c>
      <c r="E99" s="3" t="s">
        <v>28</v>
      </c>
      <c r="F99" s="5" t="s">
        <v>18</v>
      </c>
    </row>
    <row r="100" spans="1:6" ht="15.75" thickBot="1">
      <c r="A100" s="4" t="s">
        <v>16</v>
      </c>
      <c r="B100" s="12">
        <v>0</v>
      </c>
      <c r="C100" s="12">
        <v>0</v>
      </c>
      <c r="D100" s="12">
        <v>0</v>
      </c>
      <c r="E100" s="3" t="s">
        <v>28</v>
      </c>
      <c r="F100" s="5" t="s">
        <v>18</v>
      </c>
    </row>
    <row r="101" spans="1:6" ht="15.75" thickBot="1">
      <c r="A101" s="4" t="s">
        <v>17</v>
      </c>
      <c r="B101" s="13">
        <v>685</v>
      </c>
      <c r="C101" s="13">
        <v>0</v>
      </c>
      <c r="D101" s="13">
        <v>685</v>
      </c>
      <c r="E101" s="3">
        <f>B101/D101</f>
        <v>1</v>
      </c>
      <c r="F101" s="2" t="s">
        <v>7</v>
      </c>
    </row>
    <row r="102" spans="1:6" ht="15.75" thickBot="1">
      <c r="A102" s="6" t="s">
        <v>19</v>
      </c>
      <c r="B102" s="12">
        <v>977</v>
      </c>
      <c r="C102" s="12">
        <v>0</v>
      </c>
      <c r="D102" s="12">
        <v>977</v>
      </c>
      <c r="E102" s="3">
        <f t="shared" ref="E102" si="7">B102/D102</f>
        <v>1</v>
      </c>
      <c r="F102" s="2" t="s">
        <v>7</v>
      </c>
    </row>
    <row r="105" spans="1:6">
      <c r="A105" s="34" t="s">
        <v>27</v>
      </c>
      <c r="B105" s="34"/>
      <c r="C105" s="34"/>
      <c r="D105" s="34"/>
      <c r="E105" s="34"/>
    </row>
    <row r="106" spans="1:6">
      <c r="A106" s="16" t="s">
        <v>0</v>
      </c>
      <c r="B106" s="35" t="s">
        <v>23</v>
      </c>
      <c r="C106" s="36"/>
      <c r="D106" s="36"/>
      <c r="E106" s="36"/>
    </row>
    <row r="107" spans="1:6" ht="15" hidden="1" customHeight="1">
      <c r="A107" s="15"/>
      <c r="B107" s="37"/>
      <c r="C107" s="37"/>
      <c r="D107" s="37"/>
      <c r="E107" s="37"/>
    </row>
    <row r="108" spans="1:6" ht="38.25" customHeight="1">
      <c r="A108" s="46" t="s">
        <v>25</v>
      </c>
      <c r="B108" s="38" t="s">
        <v>47</v>
      </c>
      <c r="C108" s="39"/>
      <c r="D108" s="39"/>
      <c r="E108" s="39"/>
    </row>
    <row r="109" spans="1:6" hidden="1">
      <c r="A109" s="47"/>
      <c r="B109" s="44"/>
      <c r="C109" s="45"/>
      <c r="D109" s="45"/>
      <c r="E109" s="45"/>
    </row>
    <row r="110" spans="1:6" ht="27" customHeight="1">
      <c r="A110" s="46" t="s">
        <v>24</v>
      </c>
      <c r="B110" s="48" t="s">
        <v>48</v>
      </c>
      <c r="C110" s="49"/>
      <c r="D110" s="49"/>
      <c r="E110" s="49"/>
    </row>
    <row r="111" spans="1:6" ht="25.5" customHeight="1">
      <c r="A111" s="47"/>
      <c r="B111" s="50"/>
      <c r="C111" s="37"/>
      <c r="D111" s="37"/>
      <c r="E111" s="37"/>
    </row>
    <row r="116" spans="1:6" ht="21">
      <c r="A116" s="10" t="s">
        <v>20</v>
      </c>
      <c r="B116" s="14" t="s">
        <v>29</v>
      </c>
    </row>
    <row r="117" spans="1:6" ht="21">
      <c r="A117" s="10" t="s">
        <v>26</v>
      </c>
      <c r="B117" s="11">
        <v>41114</v>
      </c>
    </row>
    <row r="118" spans="1:6" ht="21">
      <c r="A118" s="10" t="s">
        <v>22</v>
      </c>
      <c r="B118" s="11">
        <v>41115</v>
      </c>
    </row>
    <row r="119" spans="1:6" ht="21.75" thickBot="1">
      <c r="A119" s="10" t="s">
        <v>21</v>
      </c>
      <c r="B119" s="10">
        <v>3</v>
      </c>
    </row>
    <row r="120" spans="1:6" ht="15.75" thickBot="1">
      <c r="A120" s="9"/>
      <c r="B120" s="32" t="s">
        <v>44</v>
      </c>
      <c r="C120" s="32"/>
      <c r="D120" s="32"/>
      <c r="E120" s="32"/>
      <c r="F120" s="33"/>
    </row>
    <row r="121" spans="1:6" ht="15.75" thickBot="1">
      <c r="A121" s="7" t="s">
        <v>0</v>
      </c>
      <c r="B121" s="8" t="s">
        <v>2</v>
      </c>
      <c r="C121" s="8" t="s">
        <v>3</v>
      </c>
      <c r="D121" s="8" t="s">
        <v>4</v>
      </c>
      <c r="E121" s="8" t="s">
        <v>5</v>
      </c>
      <c r="F121" s="8" t="s">
        <v>1</v>
      </c>
    </row>
    <row r="122" spans="1:6" ht="16.5" thickTop="1" thickBot="1">
      <c r="A122" s="1" t="s">
        <v>6</v>
      </c>
      <c r="B122" s="12">
        <v>130</v>
      </c>
      <c r="C122" s="12">
        <v>0</v>
      </c>
      <c r="D122" s="12">
        <v>130</v>
      </c>
      <c r="E122" s="3">
        <f>B122/D122</f>
        <v>1</v>
      </c>
      <c r="F122" s="2" t="s">
        <v>7</v>
      </c>
    </row>
    <row r="123" spans="1:6" ht="15.75" thickBot="1">
      <c r="A123" s="4" t="s">
        <v>8</v>
      </c>
      <c r="B123" s="13">
        <v>15</v>
      </c>
      <c r="C123" s="13">
        <v>0</v>
      </c>
      <c r="D123" s="13">
        <v>15</v>
      </c>
      <c r="E123" s="3">
        <f t="shared" ref="E123:E127" si="8">B123/D123</f>
        <v>1</v>
      </c>
      <c r="F123" s="5" t="s">
        <v>7</v>
      </c>
    </row>
    <row r="124" spans="1:6" ht="15.75" thickBot="1">
      <c r="A124" s="4" t="s">
        <v>9</v>
      </c>
      <c r="B124" s="12">
        <v>63</v>
      </c>
      <c r="C124" s="12">
        <v>6</v>
      </c>
      <c r="D124" s="12">
        <v>69</v>
      </c>
      <c r="E124" s="3">
        <f t="shared" si="8"/>
        <v>0.91304347826086951</v>
      </c>
      <c r="F124" s="2" t="s">
        <v>7</v>
      </c>
    </row>
    <row r="125" spans="1:6" ht="15.75" thickBot="1">
      <c r="A125" s="4" t="s">
        <v>10</v>
      </c>
      <c r="B125" s="13">
        <v>771</v>
      </c>
      <c r="C125" s="13">
        <v>30</v>
      </c>
      <c r="D125" s="13">
        <v>801</v>
      </c>
      <c r="E125" s="3">
        <f t="shared" si="8"/>
        <v>0.96254681647940077</v>
      </c>
      <c r="F125" s="2" t="s">
        <v>11</v>
      </c>
    </row>
    <row r="126" spans="1:6" ht="15.75" thickBot="1">
      <c r="A126" s="4" t="s">
        <v>12</v>
      </c>
      <c r="B126" s="12">
        <v>655</v>
      </c>
      <c r="C126" s="12">
        <v>21</v>
      </c>
      <c r="D126" s="12">
        <v>676</v>
      </c>
      <c r="E126" s="3">
        <f t="shared" si="8"/>
        <v>0.96893491124260356</v>
      </c>
      <c r="F126" s="2" t="s">
        <v>11</v>
      </c>
    </row>
    <row r="127" spans="1:6" ht="15.75" thickBot="1">
      <c r="A127" s="4" t="s">
        <v>13</v>
      </c>
      <c r="B127" s="13">
        <v>83</v>
      </c>
      <c r="C127" s="13">
        <v>0</v>
      </c>
      <c r="D127" s="13">
        <v>83</v>
      </c>
      <c r="E127" s="3">
        <f t="shared" si="8"/>
        <v>1</v>
      </c>
      <c r="F127" s="2" t="s">
        <v>7</v>
      </c>
    </row>
    <row r="128" spans="1:6" ht="15.75" thickBot="1">
      <c r="A128" s="4" t="s">
        <v>14</v>
      </c>
      <c r="B128" s="12">
        <v>0</v>
      </c>
      <c r="C128" s="12">
        <v>0</v>
      </c>
      <c r="D128" s="12">
        <v>0</v>
      </c>
      <c r="E128" s="3" t="s">
        <v>28</v>
      </c>
      <c r="F128" s="5" t="s">
        <v>18</v>
      </c>
    </row>
    <row r="129" spans="1:6" ht="15.75" thickBot="1">
      <c r="A129" s="4" t="s">
        <v>15</v>
      </c>
      <c r="B129" s="13">
        <v>0</v>
      </c>
      <c r="C129" s="13">
        <v>0</v>
      </c>
      <c r="D129" s="13">
        <v>0</v>
      </c>
      <c r="E129" s="3" t="s">
        <v>28</v>
      </c>
      <c r="F129" s="5" t="s">
        <v>18</v>
      </c>
    </row>
    <row r="130" spans="1:6" ht="15.75" thickBot="1">
      <c r="A130" s="4" t="s">
        <v>16</v>
      </c>
      <c r="B130" s="12">
        <v>0</v>
      </c>
      <c r="C130" s="12">
        <v>0</v>
      </c>
      <c r="D130" s="12">
        <v>0</v>
      </c>
      <c r="E130" s="3" t="s">
        <v>28</v>
      </c>
      <c r="F130" s="5" t="s">
        <v>18</v>
      </c>
    </row>
    <row r="131" spans="1:6" ht="15.75" thickBot="1">
      <c r="A131" s="4" t="s">
        <v>17</v>
      </c>
      <c r="B131" s="13">
        <v>630</v>
      </c>
      <c r="C131" s="13">
        <v>55</v>
      </c>
      <c r="D131" s="13">
        <v>685</v>
      </c>
      <c r="E131" s="3">
        <f>B131/D131</f>
        <v>0.91970802919708028</v>
      </c>
      <c r="F131" s="2" t="s">
        <v>11</v>
      </c>
    </row>
    <row r="132" spans="1:6" ht="15.75" thickBot="1">
      <c r="A132" s="6" t="s">
        <v>19</v>
      </c>
      <c r="B132" s="12">
        <v>951</v>
      </c>
      <c r="C132" s="12">
        <v>37</v>
      </c>
      <c r="D132" s="12">
        <v>988</v>
      </c>
      <c r="E132" s="3">
        <f t="shared" ref="E132" si="9">B132/D132</f>
        <v>0.96255060728744934</v>
      </c>
      <c r="F132" s="2" t="s">
        <v>11</v>
      </c>
    </row>
    <row r="135" spans="1:6">
      <c r="A135" s="34" t="s">
        <v>27</v>
      </c>
      <c r="B135" s="34"/>
      <c r="C135" s="34"/>
      <c r="D135" s="34"/>
      <c r="E135" s="34"/>
    </row>
    <row r="136" spans="1:6">
      <c r="A136" s="16" t="s">
        <v>0</v>
      </c>
      <c r="B136" s="35" t="s">
        <v>23</v>
      </c>
      <c r="C136" s="36"/>
      <c r="D136" s="36"/>
      <c r="E136" s="36"/>
    </row>
    <row r="137" spans="1:6" ht="15" hidden="1" customHeight="1">
      <c r="A137" s="15"/>
      <c r="B137" s="37"/>
      <c r="C137" s="37"/>
      <c r="D137" s="37"/>
      <c r="E137" s="37"/>
    </row>
    <row r="138" spans="1:6" ht="38.25" customHeight="1">
      <c r="A138" s="46" t="s">
        <v>25</v>
      </c>
      <c r="B138" s="38" t="s">
        <v>45</v>
      </c>
      <c r="C138" s="39"/>
      <c r="D138" s="39"/>
      <c r="E138" s="39"/>
    </row>
    <row r="139" spans="1:6" hidden="1">
      <c r="A139" s="47"/>
      <c r="B139" s="44"/>
      <c r="C139" s="45"/>
      <c r="D139" s="45"/>
      <c r="E139" s="45"/>
    </row>
    <row r="140" spans="1:6" ht="37.5" customHeight="1">
      <c r="A140" s="51" t="s">
        <v>17</v>
      </c>
      <c r="B140" s="42" t="s">
        <v>33</v>
      </c>
      <c r="C140" s="43"/>
      <c r="D140" s="43"/>
      <c r="E140" s="43"/>
    </row>
    <row r="141" spans="1:6" ht="15.75" customHeight="1">
      <c r="A141" s="47"/>
      <c r="B141" s="44"/>
      <c r="C141" s="45"/>
      <c r="D141" s="45"/>
      <c r="E141" s="45"/>
    </row>
    <row r="142" spans="1:6" ht="15" customHeight="1">
      <c r="A142" s="56" t="s">
        <v>19</v>
      </c>
      <c r="B142" s="42" t="s">
        <v>34</v>
      </c>
      <c r="C142" s="43"/>
      <c r="D142" s="43"/>
      <c r="E142" s="43"/>
    </row>
    <row r="143" spans="1:6" ht="20.25" customHeight="1">
      <c r="A143" s="56"/>
      <c r="B143" s="17"/>
      <c r="C143" s="21"/>
      <c r="D143" s="21"/>
      <c r="E143" s="21"/>
    </row>
    <row r="144" spans="1:6">
      <c r="A144" s="55" t="s">
        <v>9</v>
      </c>
      <c r="B144" s="49" t="s">
        <v>30</v>
      </c>
      <c r="C144" s="49"/>
      <c r="D144" s="49"/>
      <c r="E144" s="49"/>
    </row>
    <row r="145" spans="1:6">
      <c r="A145" s="56"/>
      <c r="B145" s="52"/>
      <c r="C145" s="52"/>
      <c r="D145" s="52"/>
      <c r="E145" s="52"/>
    </row>
    <row r="146" spans="1:6" ht="27" customHeight="1">
      <c r="A146" s="46" t="s">
        <v>24</v>
      </c>
      <c r="B146" s="48" t="s">
        <v>46</v>
      </c>
      <c r="C146" s="49"/>
      <c r="D146" s="49"/>
      <c r="E146" s="49"/>
    </row>
    <row r="147" spans="1:6" ht="14.25" customHeight="1">
      <c r="A147" s="47"/>
      <c r="B147" s="50"/>
      <c r="C147" s="37"/>
      <c r="D147" s="37"/>
      <c r="E147" s="37"/>
    </row>
    <row r="151" spans="1:6" ht="21">
      <c r="A151" s="10" t="s">
        <v>20</v>
      </c>
      <c r="B151" s="14" t="s">
        <v>29</v>
      </c>
    </row>
    <row r="152" spans="1:6" ht="21">
      <c r="A152" s="10" t="s">
        <v>26</v>
      </c>
      <c r="B152" s="11">
        <v>41106</v>
      </c>
    </row>
    <row r="153" spans="1:6" ht="21">
      <c r="A153" s="10" t="s">
        <v>22</v>
      </c>
      <c r="B153" s="11">
        <v>41110</v>
      </c>
    </row>
    <row r="154" spans="1:6" ht="21.75" thickBot="1">
      <c r="A154" s="10" t="s">
        <v>21</v>
      </c>
      <c r="B154" s="10">
        <v>2</v>
      </c>
    </row>
    <row r="155" spans="1:6" ht="15.75" thickBot="1">
      <c r="A155" s="9"/>
      <c r="B155" s="32" t="s">
        <v>37</v>
      </c>
      <c r="C155" s="32"/>
      <c r="D155" s="32"/>
      <c r="E155" s="32"/>
      <c r="F155" s="33"/>
    </row>
    <row r="156" spans="1:6" ht="15.75" thickBot="1">
      <c r="A156" s="7" t="s">
        <v>0</v>
      </c>
      <c r="B156" s="8" t="s">
        <v>2</v>
      </c>
      <c r="C156" s="8" t="s">
        <v>3</v>
      </c>
      <c r="D156" s="8" t="s">
        <v>4</v>
      </c>
      <c r="E156" s="8" t="s">
        <v>5</v>
      </c>
      <c r="F156" s="8" t="s">
        <v>1</v>
      </c>
    </row>
    <row r="157" spans="1:6" ht="16.5" thickTop="1" thickBot="1">
      <c r="A157" s="1" t="s">
        <v>6</v>
      </c>
      <c r="B157" s="12">
        <v>132</v>
      </c>
      <c r="C157" s="12">
        <v>0</v>
      </c>
      <c r="D157" s="12">
        <v>132</v>
      </c>
      <c r="E157" s="3">
        <f>B157/D157</f>
        <v>1</v>
      </c>
      <c r="F157" s="2" t="s">
        <v>7</v>
      </c>
    </row>
    <row r="158" spans="1:6" ht="15.75" thickBot="1">
      <c r="A158" s="4" t="s">
        <v>8</v>
      </c>
      <c r="B158" s="13">
        <v>15</v>
      </c>
      <c r="C158" s="13">
        <v>0</v>
      </c>
      <c r="D158" s="13">
        <v>15</v>
      </c>
      <c r="E158" s="3">
        <f t="shared" ref="E158:E162" si="10">B158/D158</f>
        <v>1</v>
      </c>
      <c r="F158" s="5" t="s">
        <v>7</v>
      </c>
    </row>
    <row r="159" spans="1:6" ht="15.75" thickBot="1">
      <c r="A159" s="4" t="s">
        <v>9</v>
      </c>
      <c r="B159" s="12">
        <v>71</v>
      </c>
      <c r="C159" s="12">
        <v>1</v>
      </c>
      <c r="D159" s="12">
        <v>72</v>
      </c>
      <c r="E159" s="3">
        <f t="shared" si="10"/>
        <v>0.98611111111111116</v>
      </c>
      <c r="F159" s="2" t="s">
        <v>7</v>
      </c>
    </row>
    <row r="160" spans="1:6" ht="15.75" thickBot="1">
      <c r="A160" s="4" t="s">
        <v>10</v>
      </c>
      <c r="B160" s="13">
        <v>786</v>
      </c>
      <c r="C160" s="13">
        <v>15</v>
      </c>
      <c r="D160" s="13">
        <v>801</v>
      </c>
      <c r="E160" s="3">
        <f t="shared" si="10"/>
        <v>0.98127340823970033</v>
      </c>
      <c r="F160" s="2" t="s">
        <v>11</v>
      </c>
    </row>
    <row r="161" spans="1:6" ht="15.75" thickBot="1">
      <c r="A161" s="4" t="s">
        <v>12</v>
      </c>
      <c r="B161" s="12">
        <v>625</v>
      </c>
      <c r="C161" s="12">
        <v>56</v>
      </c>
      <c r="D161" s="12">
        <v>681</v>
      </c>
      <c r="E161" s="3">
        <f t="shared" si="10"/>
        <v>0.91776798825256978</v>
      </c>
      <c r="F161" s="2" t="s">
        <v>11</v>
      </c>
    </row>
    <row r="162" spans="1:6" ht="15.75" thickBot="1">
      <c r="A162" s="4" t="s">
        <v>13</v>
      </c>
      <c r="B162" s="13">
        <v>83</v>
      </c>
      <c r="C162" s="13">
        <v>0</v>
      </c>
      <c r="D162" s="13">
        <v>83</v>
      </c>
      <c r="E162" s="3">
        <f t="shared" si="10"/>
        <v>1</v>
      </c>
      <c r="F162" s="2" t="s">
        <v>7</v>
      </c>
    </row>
    <row r="163" spans="1:6" ht="15.75" thickBot="1">
      <c r="A163" s="4" t="s">
        <v>14</v>
      </c>
      <c r="B163" s="12">
        <v>0</v>
      </c>
      <c r="C163" s="12">
        <v>0</v>
      </c>
      <c r="D163" s="12">
        <v>0</v>
      </c>
      <c r="E163" s="3" t="s">
        <v>28</v>
      </c>
      <c r="F163" s="5" t="s">
        <v>18</v>
      </c>
    </row>
    <row r="164" spans="1:6" ht="15.75" thickBot="1">
      <c r="A164" s="4" t="s">
        <v>15</v>
      </c>
      <c r="B164" s="13">
        <v>0</v>
      </c>
      <c r="C164" s="13">
        <v>0</v>
      </c>
      <c r="D164" s="13">
        <v>0</v>
      </c>
      <c r="E164" s="3" t="s">
        <v>28</v>
      </c>
      <c r="F164" s="5" t="s">
        <v>18</v>
      </c>
    </row>
    <row r="165" spans="1:6" ht="15.75" thickBot="1">
      <c r="A165" s="4" t="s">
        <v>16</v>
      </c>
      <c r="B165" s="12">
        <v>0</v>
      </c>
      <c r="C165" s="12">
        <v>0</v>
      </c>
      <c r="D165" s="12">
        <v>0</v>
      </c>
      <c r="E165" s="3" t="s">
        <v>28</v>
      </c>
      <c r="F165" s="5" t="s">
        <v>18</v>
      </c>
    </row>
    <row r="166" spans="1:6" ht="15.75" thickBot="1">
      <c r="A166" s="4" t="s">
        <v>17</v>
      </c>
      <c r="B166" s="13">
        <v>675</v>
      </c>
      <c r="C166" s="13">
        <v>6</v>
      </c>
      <c r="D166" s="13">
        <v>681</v>
      </c>
      <c r="E166" s="3">
        <f>B166/D166</f>
        <v>0.99118942731277537</v>
      </c>
      <c r="F166" s="2" t="s">
        <v>11</v>
      </c>
    </row>
    <row r="167" spans="1:6" ht="15.75" thickBot="1">
      <c r="A167" s="6" t="s">
        <v>19</v>
      </c>
      <c r="B167" s="12">
        <v>842</v>
      </c>
      <c r="C167" s="12">
        <v>146</v>
      </c>
      <c r="D167" s="12">
        <v>988</v>
      </c>
      <c r="E167" s="3">
        <f t="shared" ref="E167" si="11">B167/D167</f>
        <v>0.85222672064777327</v>
      </c>
      <c r="F167" s="2" t="s">
        <v>11</v>
      </c>
    </row>
    <row r="170" spans="1:6">
      <c r="A170" s="34" t="s">
        <v>27</v>
      </c>
      <c r="B170" s="34"/>
      <c r="C170" s="34"/>
      <c r="D170" s="34"/>
      <c r="E170" s="34"/>
    </row>
    <row r="171" spans="1:6">
      <c r="A171" s="16" t="s">
        <v>0</v>
      </c>
      <c r="B171" s="35" t="s">
        <v>23</v>
      </c>
      <c r="C171" s="36"/>
      <c r="D171" s="36"/>
      <c r="E171" s="36"/>
    </row>
    <row r="172" spans="1:6" ht="15" hidden="1" customHeight="1">
      <c r="A172" s="15"/>
      <c r="B172" s="37"/>
      <c r="C172" s="37"/>
      <c r="D172" s="37"/>
      <c r="E172" s="37"/>
    </row>
    <row r="173" spans="1:6" ht="69" customHeight="1">
      <c r="A173" s="46" t="s">
        <v>25</v>
      </c>
      <c r="B173" s="38" t="s">
        <v>32</v>
      </c>
      <c r="C173" s="39"/>
      <c r="D173" s="39"/>
      <c r="E173" s="39"/>
    </row>
    <row r="174" spans="1:6" hidden="1">
      <c r="A174" s="47"/>
      <c r="B174" s="44"/>
      <c r="C174" s="45"/>
      <c r="D174" s="45"/>
      <c r="E174" s="45"/>
    </row>
    <row r="175" spans="1:6" ht="37.5" customHeight="1">
      <c r="A175" s="51" t="s">
        <v>17</v>
      </c>
      <c r="B175" s="37" t="s">
        <v>33</v>
      </c>
      <c r="C175" s="37"/>
      <c r="D175" s="37"/>
      <c r="E175" s="37"/>
    </row>
    <row r="176" spans="1:6" ht="15.75" customHeight="1">
      <c r="A176" s="47"/>
      <c r="B176" s="37"/>
      <c r="C176" s="37"/>
      <c r="D176" s="37"/>
      <c r="E176" s="37"/>
    </row>
    <row r="177" spans="1:5" ht="15" customHeight="1">
      <c r="A177" s="56" t="s">
        <v>19</v>
      </c>
      <c r="B177" s="42" t="s">
        <v>34</v>
      </c>
      <c r="C177" s="43"/>
      <c r="D177" s="43"/>
      <c r="E177" s="43"/>
    </row>
    <row r="178" spans="1:5" ht="20.25" customHeight="1">
      <c r="A178" s="56"/>
      <c r="B178" s="17"/>
      <c r="C178" s="20"/>
      <c r="D178" s="20"/>
      <c r="E178" s="20"/>
    </row>
    <row r="179" spans="1:5">
      <c r="A179" s="55" t="s">
        <v>9</v>
      </c>
      <c r="B179" s="49" t="s">
        <v>30</v>
      </c>
      <c r="C179" s="49"/>
      <c r="D179" s="49"/>
      <c r="E179" s="49"/>
    </row>
    <row r="180" spans="1:5">
      <c r="A180" s="56"/>
      <c r="B180" s="52"/>
      <c r="C180" s="52"/>
      <c r="D180" s="52"/>
      <c r="E180" s="52"/>
    </row>
    <row r="181" spans="1:5" ht="27" customHeight="1">
      <c r="A181" s="46" t="s">
        <v>24</v>
      </c>
      <c r="B181" s="48" t="s">
        <v>38</v>
      </c>
      <c r="C181" s="49"/>
      <c r="D181" s="49"/>
      <c r="E181" s="49"/>
    </row>
    <row r="182" spans="1:5" ht="34.5" customHeight="1">
      <c r="A182" s="47"/>
      <c r="B182" s="50"/>
      <c r="C182" s="37"/>
      <c r="D182" s="37"/>
      <c r="E182" s="37"/>
    </row>
    <row r="185" spans="1:5">
      <c r="A185" s="57" t="s">
        <v>39</v>
      </c>
      <c r="B185" s="57"/>
      <c r="C185" s="57"/>
      <c r="D185" s="57"/>
      <c r="E185" s="57"/>
    </row>
    <row r="186" spans="1:5">
      <c r="A186" s="22" t="s">
        <v>40</v>
      </c>
      <c r="B186" s="53" t="s">
        <v>41</v>
      </c>
      <c r="C186" s="54"/>
      <c r="D186" s="54"/>
      <c r="E186" s="54"/>
    </row>
    <row r="187" spans="1:5" ht="23.25" customHeight="1">
      <c r="A187" s="51" t="s">
        <v>24</v>
      </c>
      <c r="B187" s="49" t="s">
        <v>42</v>
      </c>
      <c r="C187" s="49"/>
      <c r="D187" s="49"/>
      <c r="E187" s="49"/>
    </row>
    <row r="188" spans="1:5" ht="22.5" customHeight="1">
      <c r="A188" s="47"/>
      <c r="B188" s="52"/>
      <c r="C188" s="52"/>
      <c r="D188" s="52"/>
      <c r="E188" s="52"/>
    </row>
    <row r="189" spans="1:5" ht="25.5" customHeight="1">
      <c r="A189" s="51" t="s">
        <v>25</v>
      </c>
      <c r="B189" s="49" t="s">
        <v>43</v>
      </c>
      <c r="C189" s="49"/>
      <c r="D189" s="49"/>
      <c r="E189" s="49"/>
    </row>
    <row r="190" spans="1:5" ht="36" customHeight="1">
      <c r="A190" s="47"/>
      <c r="B190" s="52"/>
      <c r="C190" s="52"/>
      <c r="D190" s="52"/>
      <c r="E190" s="52"/>
    </row>
    <row r="200" spans="1:6" ht="21">
      <c r="A200" s="10" t="s">
        <v>20</v>
      </c>
      <c r="B200" s="14" t="s">
        <v>29</v>
      </c>
    </row>
    <row r="201" spans="1:6" ht="21">
      <c r="A201" s="10" t="s">
        <v>26</v>
      </c>
      <c r="B201" s="11">
        <v>41100</v>
      </c>
    </row>
    <row r="202" spans="1:6" ht="21">
      <c r="A202" s="10" t="s">
        <v>22</v>
      </c>
      <c r="B202" s="11">
        <v>41101</v>
      </c>
    </row>
    <row r="203" spans="1:6" ht="21.75" thickBot="1">
      <c r="A203" s="10" t="s">
        <v>21</v>
      </c>
      <c r="B203" s="10">
        <v>1</v>
      </c>
    </row>
    <row r="204" spans="1:6" ht="15.75" thickBot="1">
      <c r="A204" s="9"/>
      <c r="B204" s="32" t="s">
        <v>36</v>
      </c>
      <c r="C204" s="32"/>
      <c r="D204" s="32"/>
      <c r="E204" s="32"/>
      <c r="F204" s="33"/>
    </row>
    <row r="205" spans="1:6" ht="15.75" thickBot="1">
      <c r="A205" s="7" t="s">
        <v>0</v>
      </c>
      <c r="B205" s="8" t="s">
        <v>2</v>
      </c>
      <c r="C205" s="8" t="s">
        <v>3</v>
      </c>
      <c r="D205" s="8" t="s">
        <v>4</v>
      </c>
      <c r="E205" s="8" t="s">
        <v>5</v>
      </c>
      <c r="F205" s="8" t="s">
        <v>1</v>
      </c>
    </row>
    <row r="206" spans="1:6" ht="16.5" thickTop="1" thickBot="1">
      <c r="A206" s="1" t="s">
        <v>6</v>
      </c>
      <c r="B206" s="12">
        <v>129</v>
      </c>
      <c r="C206" s="12">
        <v>0</v>
      </c>
      <c r="D206" s="12">
        <v>129</v>
      </c>
      <c r="E206" s="3">
        <f>B206/D206</f>
        <v>1</v>
      </c>
      <c r="F206" s="2" t="s">
        <v>7</v>
      </c>
    </row>
    <row r="207" spans="1:6" ht="15.75" thickBot="1">
      <c r="A207" s="4" t="s">
        <v>8</v>
      </c>
      <c r="B207" s="13">
        <v>15</v>
      </c>
      <c r="C207" s="13">
        <v>0</v>
      </c>
      <c r="D207" s="13">
        <v>15</v>
      </c>
      <c r="E207" s="3">
        <f t="shared" ref="E207:E211" si="12">B207/D207</f>
        <v>1</v>
      </c>
      <c r="F207" s="5" t="s">
        <v>7</v>
      </c>
    </row>
    <row r="208" spans="1:6" ht="15.75" thickBot="1">
      <c r="A208" s="4" t="s">
        <v>9</v>
      </c>
      <c r="B208" s="12">
        <v>63</v>
      </c>
      <c r="C208" s="12">
        <v>8</v>
      </c>
      <c r="D208" s="12">
        <v>71</v>
      </c>
      <c r="E208" s="3">
        <f t="shared" si="12"/>
        <v>0.88732394366197187</v>
      </c>
      <c r="F208" s="2" t="s">
        <v>7</v>
      </c>
    </row>
    <row r="209" spans="1:6" ht="15.75" thickBot="1">
      <c r="A209" s="4" t="s">
        <v>10</v>
      </c>
      <c r="B209" s="13">
        <v>7</v>
      </c>
      <c r="C209" s="13">
        <v>795</v>
      </c>
      <c r="D209" s="13">
        <v>802</v>
      </c>
      <c r="E209" s="3">
        <f t="shared" si="12"/>
        <v>8.7281795511221939E-3</v>
      </c>
      <c r="F209" s="2" t="s">
        <v>11</v>
      </c>
    </row>
    <row r="210" spans="1:6" ht="15.75" thickBot="1">
      <c r="A210" s="4" t="s">
        <v>12</v>
      </c>
      <c r="B210" s="12">
        <v>631</v>
      </c>
      <c r="C210" s="12">
        <v>50</v>
      </c>
      <c r="D210" s="12">
        <v>681</v>
      </c>
      <c r="E210" s="3">
        <f t="shared" si="12"/>
        <v>0.9265785609397944</v>
      </c>
      <c r="F210" s="2" t="s">
        <v>11</v>
      </c>
    </row>
    <row r="211" spans="1:6" ht="15.75" thickBot="1">
      <c r="A211" s="4" t="s">
        <v>13</v>
      </c>
      <c r="B211" s="13">
        <v>83</v>
      </c>
      <c r="C211" s="13">
        <v>0</v>
      </c>
      <c r="D211" s="13">
        <v>83</v>
      </c>
      <c r="E211" s="3">
        <f t="shared" si="12"/>
        <v>1</v>
      </c>
      <c r="F211" s="2" t="s">
        <v>7</v>
      </c>
    </row>
    <row r="212" spans="1:6" ht="15.75" thickBot="1">
      <c r="A212" s="4" t="s">
        <v>14</v>
      </c>
      <c r="B212" s="12">
        <v>0</v>
      </c>
      <c r="C212" s="12">
        <v>0</v>
      </c>
      <c r="D212" s="12">
        <v>0</v>
      </c>
      <c r="E212" s="3" t="s">
        <v>28</v>
      </c>
      <c r="F212" s="5" t="s">
        <v>18</v>
      </c>
    </row>
    <row r="213" spans="1:6" ht="15.75" thickBot="1">
      <c r="A213" s="4" t="s">
        <v>15</v>
      </c>
      <c r="B213" s="13">
        <v>0</v>
      </c>
      <c r="C213" s="13">
        <v>0</v>
      </c>
      <c r="D213" s="13">
        <v>0</v>
      </c>
      <c r="E213" s="3" t="s">
        <v>28</v>
      </c>
      <c r="F213" s="5" t="s">
        <v>18</v>
      </c>
    </row>
    <row r="214" spans="1:6" ht="15.75" thickBot="1">
      <c r="A214" s="4" t="s">
        <v>16</v>
      </c>
      <c r="B214" s="12">
        <v>0</v>
      </c>
      <c r="C214" s="12">
        <v>0</v>
      </c>
      <c r="D214" s="12">
        <v>0</v>
      </c>
      <c r="E214" s="3" t="s">
        <v>28</v>
      </c>
      <c r="F214" s="5" t="s">
        <v>18</v>
      </c>
    </row>
    <row r="215" spans="1:6" ht="15.75" thickBot="1">
      <c r="A215" s="4" t="s">
        <v>17</v>
      </c>
      <c r="B215" s="13">
        <v>612</v>
      </c>
      <c r="C215" s="13">
        <v>69</v>
      </c>
      <c r="D215" s="13">
        <v>681</v>
      </c>
      <c r="E215" s="3">
        <f>B215/D215</f>
        <v>0.89867841409691629</v>
      </c>
      <c r="F215" s="2" t="s">
        <v>11</v>
      </c>
    </row>
    <row r="216" spans="1:6" ht="15.75" thickBot="1">
      <c r="A216" s="6" t="s">
        <v>19</v>
      </c>
      <c r="B216" s="12">
        <v>825</v>
      </c>
      <c r="C216" s="12">
        <v>163</v>
      </c>
      <c r="D216" s="12">
        <v>988</v>
      </c>
      <c r="E216" s="3">
        <f t="shared" ref="E216" si="13">B216/D216</f>
        <v>0.83502024291497978</v>
      </c>
      <c r="F216" s="2" t="s">
        <v>11</v>
      </c>
    </row>
    <row r="219" spans="1:6">
      <c r="A219" s="34" t="s">
        <v>27</v>
      </c>
      <c r="B219" s="34"/>
      <c r="C219" s="34"/>
      <c r="D219" s="34"/>
      <c r="E219" s="34"/>
    </row>
    <row r="220" spans="1:6">
      <c r="A220" s="16" t="s">
        <v>0</v>
      </c>
      <c r="B220" s="35" t="s">
        <v>23</v>
      </c>
      <c r="C220" s="36"/>
      <c r="D220" s="36"/>
      <c r="E220" s="36"/>
    </row>
    <row r="221" spans="1:6" ht="15" hidden="1" customHeight="1">
      <c r="A221" s="15"/>
      <c r="B221" s="37"/>
      <c r="C221" s="37"/>
      <c r="D221" s="37"/>
      <c r="E221" s="37"/>
    </row>
    <row r="222" spans="1:6" ht="69" customHeight="1">
      <c r="A222" s="46" t="s">
        <v>25</v>
      </c>
      <c r="B222" s="38" t="s">
        <v>32</v>
      </c>
      <c r="C222" s="39"/>
      <c r="D222" s="39"/>
      <c r="E222" s="39"/>
    </row>
    <row r="223" spans="1:6" hidden="1">
      <c r="A223" s="47"/>
      <c r="B223" s="44"/>
      <c r="C223" s="45"/>
      <c r="D223" s="45"/>
      <c r="E223" s="45"/>
    </row>
    <row r="224" spans="1:6" ht="37.5" customHeight="1">
      <c r="A224" s="51" t="s">
        <v>17</v>
      </c>
      <c r="B224" s="37" t="s">
        <v>33</v>
      </c>
      <c r="C224" s="37"/>
      <c r="D224" s="37"/>
      <c r="E224" s="37"/>
    </row>
    <row r="225" spans="1:6" ht="15.75" customHeight="1">
      <c r="A225" s="47"/>
      <c r="B225" s="37"/>
      <c r="C225" s="37"/>
      <c r="D225" s="37"/>
      <c r="E225" s="37"/>
    </row>
    <row r="226" spans="1:6" ht="15" customHeight="1">
      <c r="A226" s="56" t="s">
        <v>19</v>
      </c>
      <c r="B226" s="42" t="s">
        <v>34</v>
      </c>
      <c r="C226" s="43"/>
      <c r="D226" s="43"/>
      <c r="E226" s="43"/>
    </row>
    <row r="227" spans="1:6" ht="20.25" customHeight="1">
      <c r="A227" s="56"/>
      <c r="B227" s="17"/>
      <c r="C227" s="19"/>
      <c r="D227" s="19"/>
      <c r="E227" s="19"/>
    </row>
    <row r="228" spans="1:6">
      <c r="A228" s="55" t="s">
        <v>9</v>
      </c>
      <c r="B228" s="49" t="s">
        <v>30</v>
      </c>
      <c r="C228" s="49"/>
      <c r="D228" s="49"/>
      <c r="E228" s="49"/>
    </row>
    <row r="229" spans="1:6">
      <c r="A229" s="56"/>
      <c r="B229" s="52"/>
      <c r="C229" s="52"/>
      <c r="D229" s="52"/>
      <c r="E229" s="52"/>
    </row>
    <row r="230" spans="1:6" ht="27" customHeight="1">
      <c r="A230" s="46" t="s">
        <v>24</v>
      </c>
      <c r="B230" s="48" t="s">
        <v>31</v>
      </c>
      <c r="C230" s="49"/>
      <c r="D230" s="49"/>
      <c r="E230" s="49"/>
    </row>
    <row r="231" spans="1:6" ht="34.5" customHeight="1">
      <c r="A231" s="47"/>
      <c r="B231" s="50"/>
      <c r="C231" s="37"/>
      <c r="D231" s="37"/>
      <c r="E231" s="37"/>
    </row>
    <row r="234" spans="1:6" ht="21">
      <c r="A234" s="10" t="s">
        <v>20</v>
      </c>
      <c r="B234" s="14" t="s">
        <v>29</v>
      </c>
    </row>
    <row r="235" spans="1:6" ht="21">
      <c r="A235" s="10" t="s">
        <v>26</v>
      </c>
      <c r="B235" s="11">
        <v>41100</v>
      </c>
    </row>
    <row r="236" spans="1:6" ht="21">
      <c r="A236" s="10" t="s">
        <v>22</v>
      </c>
      <c r="B236" s="11">
        <v>41101</v>
      </c>
    </row>
    <row r="237" spans="1:6" ht="21.75" thickBot="1">
      <c r="A237" s="10" t="s">
        <v>21</v>
      </c>
      <c r="B237" s="10">
        <v>1</v>
      </c>
    </row>
    <row r="238" spans="1:6" ht="15.75" thickBot="1">
      <c r="A238" s="9"/>
      <c r="B238" s="32" t="s">
        <v>35</v>
      </c>
      <c r="C238" s="32"/>
      <c r="D238" s="32"/>
      <c r="E238" s="32"/>
      <c r="F238" s="33"/>
    </row>
    <row r="239" spans="1:6" ht="15.75" thickBot="1">
      <c r="A239" s="7" t="s">
        <v>0</v>
      </c>
      <c r="B239" s="8" t="s">
        <v>2</v>
      </c>
      <c r="C239" s="8" t="s">
        <v>3</v>
      </c>
      <c r="D239" s="8" t="s">
        <v>4</v>
      </c>
      <c r="E239" s="8" t="s">
        <v>5</v>
      </c>
      <c r="F239" s="8" t="s">
        <v>1</v>
      </c>
    </row>
    <row r="240" spans="1:6" ht="16.5" thickTop="1" thickBot="1">
      <c r="A240" s="1" t="s">
        <v>6</v>
      </c>
      <c r="B240" s="12">
        <v>129</v>
      </c>
      <c r="C240" s="12">
        <v>0</v>
      </c>
      <c r="D240" s="12">
        <v>129</v>
      </c>
      <c r="E240" s="3">
        <f>B240/D240</f>
        <v>1</v>
      </c>
      <c r="F240" s="2" t="s">
        <v>7</v>
      </c>
    </row>
    <row r="241" spans="1:6" ht="15.75" thickBot="1">
      <c r="A241" s="4" t="s">
        <v>8</v>
      </c>
      <c r="B241" s="13">
        <v>15</v>
      </c>
      <c r="C241" s="13">
        <v>0</v>
      </c>
      <c r="D241" s="13">
        <v>15</v>
      </c>
      <c r="E241" s="3">
        <f t="shared" ref="E241:E245" si="14">B241/D241</f>
        <v>1</v>
      </c>
      <c r="F241" s="5" t="s">
        <v>7</v>
      </c>
    </row>
    <row r="242" spans="1:6" ht="15.75" thickBot="1">
      <c r="A242" s="4" t="s">
        <v>9</v>
      </c>
      <c r="B242" s="12">
        <v>63</v>
      </c>
      <c r="C242" s="12">
        <v>8</v>
      </c>
      <c r="D242" s="12">
        <v>71</v>
      </c>
      <c r="E242" s="3">
        <f t="shared" si="14"/>
        <v>0.88732394366197187</v>
      </c>
      <c r="F242" s="2" t="s">
        <v>7</v>
      </c>
    </row>
    <row r="243" spans="1:6" ht="15.75" thickBot="1">
      <c r="A243" s="4" t="s">
        <v>10</v>
      </c>
      <c r="B243" s="13">
        <v>759</v>
      </c>
      <c r="C243" s="13">
        <v>43</v>
      </c>
      <c r="D243" s="13">
        <v>802</v>
      </c>
      <c r="E243" s="3">
        <f t="shared" si="14"/>
        <v>0.94638403990024933</v>
      </c>
      <c r="F243" s="2" t="s">
        <v>11</v>
      </c>
    </row>
    <row r="244" spans="1:6" ht="15.75" thickBot="1">
      <c r="A244" s="4" t="s">
        <v>12</v>
      </c>
      <c r="B244" s="12">
        <v>631</v>
      </c>
      <c r="C244" s="12">
        <v>50</v>
      </c>
      <c r="D244" s="12">
        <v>681</v>
      </c>
      <c r="E244" s="3">
        <f t="shared" si="14"/>
        <v>0.9265785609397944</v>
      </c>
      <c r="F244" s="2" t="s">
        <v>11</v>
      </c>
    </row>
    <row r="245" spans="1:6" ht="15.75" thickBot="1">
      <c r="A245" s="4" t="s">
        <v>13</v>
      </c>
      <c r="B245" s="13">
        <v>83</v>
      </c>
      <c r="C245" s="13">
        <v>0</v>
      </c>
      <c r="D245" s="13">
        <v>83</v>
      </c>
      <c r="E245" s="3">
        <f t="shared" si="14"/>
        <v>1</v>
      </c>
      <c r="F245" s="2" t="s">
        <v>7</v>
      </c>
    </row>
    <row r="246" spans="1:6" ht="15.75" thickBot="1">
      <c r="A246" s="4" t="s">
        <v>14</v>
      </c>
      <c r="B246" s="12">
        <v>0</v>
      </c>
      <c r="C246" s="12">
        <v>0</v>
      </c>
      <c r="D246" s="12">
        <v>0</v>
      </c>
      <c r="E246" s="3" t="s">
        <v>28</v>
      </c>
      <c r="F246" s="5" t="s">
        <v>18</v>
      </c>
    </row>
    <row r="247" spans="1:6" ht="15.75" thickBot="1">
      <c r="A247" s="4" t="s">
        <v>15</v>
      </c>
      <c r="B247" s="13">
        <v>0</v>
      </c>
      <c r="C247" s="13">
        <v>0</v>
      </c>
      <c r="D247" s="13">
        <v>0</v>
      </c>
      <c r="E247" s="3" t="s">
        <v>28</v>
      </c>
      <c r="F247" s="5" t="s">
        <v>18</v>
      </c>
    </row>
    <row r="248" spans="1:6" ht="15.75" thickBot="1">
      <c r="A248" s="4" t="s">
        <v>16</v>
      </c>
      <c r="B248" s="12">
        <v>0</v>
      </c>
      <c r="C248" s="12">
        <v>0</v>
      </c>
      <c r="D248" s="12">
        <v>0</v>
      </c>
      <c r="E248" s="3" t="s">
        <v>28</v>
      </c>
      <c r="F248" s="5" t="s">
        <v>18</v>
      </c>
    </row>
    <row r="249" spans="1:6" ht="15.75" thickBot="1">
      <c r="A249" s="4" t="s">
        <v>17</v>
      </c>
      <c r="B249" s="13">
        <v>612</v>
      </c>
      <c r="C249" s="13">
        <v>69</v>
      </c>
      <c r="D249" s="13">
        <v>681</v>
      </c>
      <c r="E249" s="3">
        <f>B249/D249</f>
        <v>0.89867841409691629</v>
      </c>
      <c r="F249" s="2" t="s">
        <v>11</v>
      </c>
    </row>
    <row r="250" spans="1:6" ht="15.75" thickBot="1">
      <c r="A250" s="6" t="s">
        <v>19</v>
      </c>
      <c r="B250" s="12">
        <v>825</v>
      </c>
      <c r="C250" s="12">
        <v>163</v>
      </c>
      <c r="D250" s="12">
        <v>988</v>
      </c>
      <c r="E250" s="3">
        <f t="shared" ref="E250" si="15">B250/D250</f>
        <v>0.83502024291497978</v>
      </c>
      <c r="F250" s="2" t="s">
        <v>11</v>
      </c>
    </row>
    <row r="253" spans="1:6">
      <c r="A253" s="34" t="s">
        <v>27</v>
      </c>
      <c r="B253" s="34"/>
      <c r="C253" s="34"/>
      <c r="D253" s="34"/>
      <c r="E253" s="34"/>
    </row>
    <row r="254" spans="1:6">
      <c r="A254" s="16" t="s">
        <v>0</v>
      </c>
      <c r="B254" s="35" t="s">
        <v>23</v>
      </c>
      <c r="C254" s="36"/>
      <c r="D254" s="36"/>
      <c r="E254" s="36"/>
    </row>
    <row r="255" spans="1:6" ht="15" hidden="1" customHeight="1">
      <c r="A255" s="15"/>
      <c r="B255" s="37"/>
      <c r="C255" s="37"/>
      <c r="D255" s="37"/>
      <c r="E255" s="37"/>
    </row>
    <row r="256" spans="1:6" ht="69" customHeight="1">
      <c r="A256" s="46" t="s">
        <v>25</v>
      </c>
      <c r="B256" s="38" t="s">
        <v>32</v>
      </c>
      <c r="C256" s="39"/>
      <c r="D256" s="39"/>
      <c r="E256" s="39"/>
    </row>
    <row r="257" spans="1:5" hidden="1">
      <c r="A257" s="47"/>
      <c r="B257" s="44"/>
      <c r="C257" s="45"/>
      <c r="D257" s="45"/>
      <c r="E257" s="45"/>
    </row>
    <row r="258" spans="1:5" ht="37.5" customHeight="1">
      <c r="A258" s="51" t="s">
        <v>17</v>
      </c>
      <c r="B258" s="37" t="s">
        <v>33</v>
      </c>
      <c r="C258" s="37"/>
      <c r="D258" s="37"/>
      <c r="E258" s="37"/>
    </row>
    <row r="259" spans="1:5" ht="15.75" customHeight="1">
      <c r="A259" s="47"/>
      <c r="B259" s="37"/>
      <c r="C259" s="37"/>
      <c r="D259" s="37"/>
      <c r="E259" s="37"/>
    </row>
    <row r="260" spans="1:5" ht="15" customHeight="1">
      <c r="A260" s="56" t="s">
        <v>19</v>
      </c>
      <c r="B260" s="42" t="s">
        <v>34</v>
      </c>
      <c r="C260" s="43"/>
      <c r="D260" s="43"/>
      <c r="E260" s="43"/>
    </row>
    <row r="261" spans="1:5" ht="20.25" customHeight="1">
      <c r="A261" s="56"/>
      <c r="B261" s="17"/>
      <c r="C261" s="18"/>
      <c r="D261" s="18"/>
      <c r="E261" s="18"/>
    </row>
    <row r="262" spans="1:5">
      <c r="A262" s="55" t="s">
        <v>9</v>
      </c>
      <c r="B262" s="49" t="s">
        <v>30</v>
      </c>
      <c r="C262" s="49"/>
      <c r="D262" s="49"/>
      <c r="E262" s="49"/>
    </row>
    <row r="263" spans="1:5">
      <c r="A263" s="56"/>
      <c r="B263" s="52"/>
      <c r="C263" s="52"/>
      <c r="D263" s="52"/>
      <c r="E263" s="52"/>
    </row>
    <row r="264" spans="1:5" ht="27" customHeight="1">
      <c r="A264" s="46" t="s">
        <v>24</v>
      </c>
      <c r="B264" s="48" t="s">
        <v>31</v>
      </c>
      <c r="C264" s="49"/>
      <c r="D264" s="49"/>
      <c r="E264" s="49"/>
    </row>
    <row r="265" spans="1:5" ht="34.5" customHeight="1">
      <c r="A265" s="47"/>
      <c r="B265" s="50"/>
      <c r="C265" s="37"/>
      <c r="D265" s="37"/>
      <c r="E265" s="37"/>
    </row>
  </sheetData>
  <mergeCells count="104">
    <mergeCell ref="A24:A25"/>
    <mergeCell ref="B24:E25"/>
    <mergeCell ref="A26:A27"/>
    <mergeCell ref="B26:E27"/>
    <mergeCell ref="B5:F5"/>
    <mergeCell ref="A20:E20"/>
    <mergeCell ref="B21:E21"/>
    <mergeCell ref="B22:E22"/>
    <mergeCell ref="B23:E23"/>
    <mergeCell ref="A144:A145"/>
    <mergeCell ref="B144:E145"/>
    <mergeCell ref="A146:A147"/>
    <mergeCell ref="B146:E147"/>
    <mergeCell ref="A142:A143"/>
    <mergeCell ref="B142:E142"/>
    <mergeCell ref="A228:A229"/>
    <mergeCell ref="B228:E229"/>
    <mergeCell ref="A230:A231"/>
    <mergeCell ref="B230:E231"/>
    <mergeCell ref="A224:A225"/>
    <mergeCell ref="B224:E224"/>
    <mergeCell ref="B225:E225"/>
    <mergeCell ref="A226:A227"/>
    <mergeCell ref="B226:E226"/>
    <mergeCell ref="B204:F204"/>
    <mergeCell ref="A219:E219"/>
    <mergeCell ref="B220:E220"/>
    <mergeCell ref="B221:E221"/>
    <mergeCell ref="A222:A223"/>
    <mergeCell ref="B222:E222"/>
    <mergeCell ref="B223:E223"/>
    <mergeCell ref="A256:A257"/>
    <mergeCell ref="B256:E256"/>
    <mergeCell ref="B257:E257"/>
    <mergeCell ref="B238:F238"/>
    <mergeCell ref="A253:E253"/>
    <mergeCell ref="B254:E254"/>
    <mergeCell ref="B255:E255"/>
    <mergeCell ref="A262:A263"/>
    <mergeCell ref="B262:E263"/>
    <mergeCell ref="A264:A265"/>
    <mergeCell ref="B264:E265"/>
    <mergeCell ref="A258:A259"/>
    <mergeCell ref="B258:E258"/>
    <mergeCell ref="B259:E259"/>
    <mergeCell ref="A260:A261"/>
    <mergeCell ref="B260:E260"/>
    <mergeCell ref="B155:F155"/>
    <mergeCell ref="A170:E170"/>
    <mergeCell ref="B171:E171"/>
    <mergeCell ref="B172:E172"/>
    <mergeCell ref="A173:A174"/>
    <mergeCell ref="B173:E173"/>
    <mergeCell ref="B174:E174"/>
    <mergeCell ref="A175:A176"/>
    <mergeCell ref="B175:E175"/>
    <mergeCell ref="B176:E176"/>
    <mergeCell ref="A177:A178"/>
    <mergeCell ref="B177:E177"/>
    <mergeCell ref="A179:A180"/>
    <mergeCell ref="B179:E180"/>
    <mergeCell ref="A181:A182"/>
    <mergeCell ref="B181:E182"/>
    <mergeCell ref="A185:E185"/>
    <mergeCell ref="A189:A190"/>
    <mergeCell ref="B189:E190"/>
    <mergeCell ref="B186:E186"/>
    <mergeCell ref="A187:A188"/>
    <mergeCell ref="B187:E188"/>
    <mergeCell ref="B90:F90"/>
    <mergeCell ref="A105:E105"/>
    <mergeCell ref="B106:E106"/>
    <mergeCell ref="B107:E107"/>
    <mergeCell ref="A108:A109"/>
    <mergeCell ref="B108:E108"/>
    <mergeCell ref="B109:E109"/>
    <mergeCell ref="A110:A111"/>
    <mergeCell ref="B110:E111"/>
    <mergeCell ref="B141:E141"/>
    <mergeCell ref="B140:E140"/>
    <mergeCell ref="A140:A141"/>
    <mergeCell ref="B120:F120"/>
    <mergeCell ref="A135:E135"/>
    <mergeCell ref="B136:E136"/>
    <mergeCell ref="B137:E137"/>
    <mergeCell ref="A138:A139"/>
    <mergeCell ref="B138:E138"/>
    <mergeCell ref="B139:E139"/>
    <mergeCell ref="B63:F63"/>
    <mergeCell ref="A78:E78"/>
    <mergeCell ref="B79:E79"/>
    <mergeCell ref="B80:E80"/>
    <mergeCell ref="A81:A82"/>
    <mergeCell ref="B81:E81"/>
    <mergeCell ref="B82:E82"/>
    <mergeCell ref="A55:A56"/>
    <mergeCell ref="B55:E56"/>
    <mergeCell ref="B34:F34"/>
    <mergeCell ref="A49:E49"/>
    <mergeCell ref="B50:E50"/>
    <mergeCell ref="B51:E51"/>
    <mergeCell ref="B52:E52"/>
    <mergeCell ref="A53:A54"/>
    <mergeCell ref="B53:E54"/>
  </mergeCell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2012-08-01T07:43:23Z</dcterms:modified>
</cp:coreProperties>
</file>