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47"/>
  <c r="E46"/>
  <c r="E42"/>
  <c r="E41"/>
  <c r="E40"/>
  <c r="E39"/>
  <c r="E38"/>
  <c r="E37"/>
  <c r="E76"/>
  <c r="E75"/>
  <c r="E71"/>
  <c r="E70"/>
  <c r="E69"/>
  <c r="E68"/>
  <c r="E67"/>
  <c r="E66"/>
  <c r="E95"/>
  <c r="E96"/>
  <c r="E97"/>
  <c r="E98"/>
  <c r="E99"/>
  <c r="E100"/>
  <c r="E104"/>
  <c r="E105"/>
  <c r="E132"/>
  <c r="E131"/>
  <c r="E127"/>
  <c r="E126"/>
  <c r="E125"/>
  <c r="E124"/>
  <c r="E123"/>
  <c r="E122"/>
  <c r="E162"/>
  <c r="E161"/>
  <c r="E157"/>
  <c r="E156"/>
  <c r="E155"/>
  <c r="E154"/>
  <c r="E153"/>
  <c r="E152"/>
  <c r="E197"/>
  <c r="E196"/>
  <c r="E192"/>
  <c r="E191"/>
  <c r="E190"/>
  <c r="E189"/>
  <c r="E188"/>
  <c r="E187"/>
  <c r="E246"/>
  <c r="E245"/>
  <c r="E241"/>
  <c r="E240"/>
  <c r="E239"/>
  <c r="E238"/>
  <c r="E237"/>
  <c r="E236"/>
  <c r="E279"/>
  <c r="E280"/>
  <c r="E275"/>
  <c r="E274"/>
  <c r="E273"/>
  <c r="E272"/>
  <c r="E271"/>
  <c r="E270"/>
</calcChain>
</file>

<file path=xl/sharedStrings.xml><?xml version="1.0" encoding="utf-8"?>
<sst xmlns="http://schemas.openxmlformats.org/spreadsheetml/2006/main" count="429" uniqueCount="67">
  <si>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</si>
  <si>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</si>
  <si>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</si>
  <si>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</si>
  <si>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</si>
  <si>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</si>
  <si>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</si>
  <si>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</si>
  <si>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</si>
  <si>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</si>
  <si>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</si>
  <si>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</si>
  <si>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</si>
  <si>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</si>
  <si>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</si>
  <si>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</si>
  <si>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</si>
  <si>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</si>
  <si>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</si>
  <si>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</si>
  <si>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</si>
  <si>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</si>
  <si>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</si>
  <si>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</si>
  <si>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</si>
  <si>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</si>
  <si>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</si>
  <si>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</si>
  <si>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</si>
  <si>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</si>
  <si>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</si>
  <si>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</si>
  <si>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</si>
  <si>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</si>
  <si>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</si>
  <si>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</si>
  <si>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</si>
  <si>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</si>
  <si>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</si>
  <si>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</si>
  <si>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</si>
  <si>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</si>
  <si>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</si>
  <si>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</si>
  <si>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</si>
  <si>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</si>
  <si>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</si>
  <si>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</si>
  <si>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</si>
  <si>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</si>
  <si>
    <t>Iteration 5</t>
  </si>
  <si>
    <t xml:space="preserve">1.Some StudentRefID did not exist in Student file, but it existed in TeamMember File.
</t>
  </si>
  <si>
    <t>Some Student RefID was missing in Studenent file</t>
  </si>
  <si>
    <t>%Good</t>
  </si>
  <si>
    <t>Iteration 6</t>
  </si>
  <si>
    <t xml:space="preserve">1.Some StaffEmailID did not exist in SpedStaffMember file, but it existed in TeamMember File.
</t>
  </si>
  <si>
    <t>Some StaffEmailID was missing in SpedStaffMember  file</t>
  </si>
  <si>
    <t>1. SchoolCode '5142' existed in StaffSchool file, but it did not exist in School file.</t>
  </si>
  <si>
    <t>Some Student records had incorrect combination of DistrictCode and SchoolCode.</t>
  </si>
  <si>
    <t>Some StudentRefIDs were missing in Student file.</t>
  </si>
  <si>
    <t>1. Some Student record had incorrect combination of DistrictCode and SchoolCode.</t>
  </si>
  <si>
    <t>Iteration 7</t>
  </si>
  <si>
    <t>StaffEmailID 'kwinters@slvboces.org'  was missing in SPEDStaffMember file.</t>
  </si>
  <si>
    <t>1. StaffEmailID 'kwinters@slvboces.org'  was missing in SPEDStaffMember file.</t>
  </si>
  <si>
    <t xml:space="preserve">1.Some StudentRefIDs were missing in Student file.
</t>
  </si>
  <si>
    <t>Iteration 8</t>
  </si>
  <si>
    <t>StudentRefID was missing in Student file.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</si>
</sst>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int="-4.9989318521683403E-2"/>
      </top>
      <bottom/>
      <diagonal/>
    </border>
    <border>
      <left style="thin">
        <color theme="0"/>
      </left>
      <right/>
      <top/>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10" fontId="0" fillId="0" borderId="0" xfId="0" applyNumberFormat="1" applyAlignment="1">
      <alignment horizontal="right"/>
    </xf>
    <xf numFmtId="0" fontId="0" fillId="0" borderId="0" xfId="0" applyAlignment="1">
      <alignment horizontal="center" vertical="center"/>
    </xf>
    <xf numFmtId="0" fontId="2" fillId="6" borderId="21" xfId="0" applyFont="1" applyFill="1" applyBorder="1" applyAlignment="1">
      <alignment horizontal="left" vertical="top" wrapText="1"/>
    </xf>
    <xf numFmtId="0" fontId="2" fillId="6" borderId="21" xfId="0" applyFont="1" applyFill="1" applyBorder="1" applyAlignment="1">
      <alignment horizontal="left" vertical="top"/>
    </xf>
    <xf numFmtId="0" fontId="2" fillId="6" borderId="17" xfId="0" applyFont="1" applyFill="1" applyBorder="1" applyAlignment="1">
      <alignment horizontal="left" vertical="top"/>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24" xfId="0" applyFont="1" applyFill="1" applyBorder="1" applyAlignment="1">
      <alignment horizontal="left" vertical="top" wrapText="1"/>
    </xf>
    <xf numFmtId="0" fontId="2" fillId="6" borderId="0" xfId="0" applyFont="1" applyFill="1" applyBorder="1" applyAlignment="1">
      <alignment horizontal="left" vertical="top" wrapText="1"/>
    </xf>
    <xf numFmtId="0" fontId="0" fillId="7" borderId="29" xfId="0" applyFill="1" applyBorder="1" applyAlignment="1">
      <alignment horizontal="left" vertical="top"/>
    </xf>
    <xf numFmtId="0" fontId="0" fillId="7" borderId="11" xfId="0" applyFill="1" applyBorder="1" applyAlignment="1">
      <alignment horizontal="left" vertical="top"/>
    </xf>
    <xf numFmtId="0" fontId="0" fillId="7" borderId="30" xfId="0" applyFill="1" applyBorder="1" applyAlignment="1">
      <alignment horizontal="left" vertical="top"/>
    </xf>
    <xf numFmtId="0" fontId="0" fillId="7" borderId="0" xfId="0" applyFill="1" applyBorder="1" applyAlignment="1">
      <alignment horizontal="left" vertical="top"/>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0"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2" fillId="6" borderId="16" xfId="0" applyFont="1" applyFill="1" applyBorder="1" applyAlignment="1">
      <alignment vertical="top" wrapText="1"/>
    </xf>
    <xf numFmtId="0" fontId="0" fillId="5" borderId="23" xfId="0" applyFill="1" applyBorder="1" applyAlignment="1">
      <alignment horizontal="center" vertical="center"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cellXfs>
  <cellStyles count="2">
    <cellStyle name="Comma" xfId="1" builtinId="3"/>
    <cellStyle name="Normal" xfId="0" builtinId="0"/>
  </cellStyles>
  <dxfs count="4">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94:F105" totalsRowShown="0">
  <tableColumns count="6">
    <tableColumn id="1" name="FileType"/>
    <tableColumn id="2" name="Successful Records"/>
    <tableColumn id="3" name="Failed Records"/>
    <tableColumn id="4" name="Total Records"/>
    <tableColumn id="5" name="%Good" dataDxfId="3"/>
    <tableColumn id="6" name="Result"/>
  </tableColumns>
  <tableStyleInfo name="TableStyleMedium9" showFirstColumn="1" showLastColumn="0" showRowStripes="1" showColumnStripes="0"/>
</table>
</file>

<file path=xl/tables/table2.xml><?xml version="1.0" encoding="utf-8"?>
<table xmlns="http://schemas.openxmlformats.org/spreadsheetml/2006/main" id="2" name="Table13" displayName="Table13" ref="A65:F76" totalsRowShown="0">
  <tableColumns count="6">
    <tableColumn id="1" name="FileType"/>
    <tableColumn id="2" name="Successful Records"/>
    <tableColumn id="3" name="Failed Records"/>
    <tableColumn id="4" name="Total Records"/>
    <tableColumn id="5" name="%Good" dataDxfId="2"/>
    <tableColumn id="6" name="Result"/>
  </tableColumns>
  <tableStyleInfo name="TableStyleMedium9" showFirstColumn="1" showLastColumn="0" showRowStripes="1" showColumnStripes="0"/>
</table>
</file>

<file path=xl/tables/table3.xml><?xml version="1.0" encoding="utf-8"?>
<table xmlns="http://schemas.openxmlformats.org/spreadsheetml/2006/main" id="3" name="Table134" displayName="Table134" ref="A36:F47" totalsRowShown="0">
  <tableColumns count="6">
    <tableColumn id="1" name="FileType"/>
    <tableColumn id="2" name="Successful Records"/>
    <tableColumn id="3" name="Failed Records"/>
    <tableColumn id="4" name="Total Records"/>
    <tableColumn id="5" name="%Good" dataDxfId="1"/>
    <tableColumn id="6" name="Result"/>
  </tableColumns>
  <tableStyleInfo name="TableStyleMedium9" showFirstColumn="1" showLastColumn="0" showRowStripes="1" showColumnStripes="0"/>
</table>
</file>

<file path=xl/tables/table4.xml><?xml version="1.0" encoding="utf-8"?>
<table xmlns="http://schemas.openxmlformats.org/spreadsheetml/2006/main" id="4" name="Table1345" displayName="Table1345" ref="A6:F17" totalsRowShown="0">
  <tableColumns count="6">
    <tableColumn id="1" name="FileType"/>
    <tableColumn id="2" name="Successful Records"/>
    <tableColumn id="3" name="Failed Records"/>
    <tableColumn id="4" name="Total Records"/>
    <tableColumn id="5" name="%Good" dataDxfId="0"/>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95"/>
  <sheetViews>
    <sheetView tabSelected="1" workbookViewId="0">
      <selection activeCell="F11" sqref="F11"/>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74.85546875" bestFit="1" customWidth="1"/>
  </cols>
  <sheetData>
    <row r="1" spans="1:6" ht="21">
      <c r="A1" s="10" t="s">
        <v>20</v>
      </c>
      <c r="B1" s="14" t="s">
        <v>29</v>
      </c>
    </row>
    <row r="2" spans="1:6" ht="21">
      <c r="A2" s="10" t="s">
        <v>26</v>
      </c>
      <c r="B2" s="11">
        <v>41122</v>
      </c>
    </row>
    <row r="3" spans="1:6" ht="21">
      <c r="A3" s="10" t="s">
        <v>22</v>
      </c>
      <c r="B3" s="11">
        <v>41122</v>
      </c>
    </row>
    <row r="4" spans="1:6" ht="21.75" thickBot="1">
      <c r="A4" s="10" t="s">
        <v>21</v>
      </c>
      <c r="B4" s="10">
        <v>8</v>
      </c>
    </row>
    <row r="5" spans="1:6" ht="15.75" thickBot="1">
      <c r="A5" s="9"/>
      <c r="B5" s="38" t="s">
        <v>65</v>
      </c>
      <c r="C5" s="38"/>
      <c r="D5" s="38"/>
      <c r="E5" s="38"/>
      <c r="F5" s="39"/>
    </row>
    <row r="6" spans="1:6">
      <c r="A6" t="s">
        <v>40</v>
      </c>
      <c r="B6" s="24" t="s">
        <v>2</v>
      </c>
      <c r="C6" s="24" t="s">
        <v>3</v>
      </c>
      <c r="D6" s="24" t="s">
        <v>4</v>
      </c>
      <c r="E6" s="24" t="s">
        <v>53</v>
      </c>
      <c r="F6" s="24" t="s">
        <v>1</v>
      </c>
    </row>
    <row r="7" spans="1:6">
      <c r="A7" t="s">
        <v>6</v>
      </c>
      <c r="B7">
        <v>140</v>
      </c>
      <c r="C7">
        <v>0</v>
      </c>
      <c r="D7">
        <v>140</v>
      </c>
      <c r="E7" s="23">
        <f>B7/D7</f>
        <v>1</v>
      </c>
      <c r="F7" t="s">
        <v>7</v>
      </c>
    </row>
    <row r="8" spans="1:6">
      <c r="A8" t="s">
        <v>8</v>
      </c>
      <c r="B8">
        <v>18</v>
      </c>
      <c r="C8">
        <v>0</v>
      </c>
      <c r="D8">
        <v>18</v>
      </c>
      <c r="E8" s="23">
        <f t="shared" ref="E8:E12" si="0">B8/D8</f>
        <v>1</v>
      </c>
      <c r="F8" t="s">
        <v>7</v>
      </c>
    </row>
    <row r="9" spans="1:6">
      <c r="A9" t="s">
        <v>9</v>
      </c>
      <c r="B9">
        <v>74</v>
      </c>
      <c r="C9">
        <v>0</v>
      </c>
      <c r="D9">
        <v>74</v>
      </c>
      <c r="E9" s="23">
        <f t="shared" si="0"/>
        <v>1</v>
      </c>
      <c r="F9" t="s">
        <v>7</v>
      </c>
    </row>
    <row r="10" spans="1:6">
      <c r="A10" t="s">
        <v>10</v>
      </c>
      <c r="B10">
        <v>775</v>
      </c>
      <c r="C10">
        <v>24</v>
      </c>
      <c r="D10">
        <v>799</v>
      </c>
      <c r="E10" s="23">
        <f t="shared" si="0"/>
        <v>0.96996245306633289</v>
      </c>
      <c r="F10" t="s">
        <v>58</v>
      </c>
    </row>
    <row r="11" spans="1:6">
      <c r="A11" t="s">
        <v>12</v>
      </c>
      <c r="B11">
        <v>675</v>
      </c>
      <c r="C11">
        <v>1</v>
      </c>
      <c r="D11">
        <v>676</v>
      </c>
      <c r="E11" s="23">
        <f t="shared" si="0"/>
        <v>0.99852071005917165</v>
      </c>
      <c r="F11" t="s">
        <v>66</v>
      </c>
    </row>
    <row r="12" spans="1:6">
      <c r="A12" t="s">
        <v>13</v>
      </c>
      <c r="B12">
        <v>84</v>
      </c>
      <c r="C12">
        <v>0</v>
      </c>
      <c r="D12">
        <v>84</v>
      </c>
      <c r="E12" s="23">
        <f t="shared" si="0"/>
        <v>1</v>
      </c>
      <c r="F12" t="s">
        <v>7</v>
      </c>
    </row>
    <row r="13" spans="1:6">
      <c r="A13" t="s">
        <v>14</v>
      </c>
      <c r="B13">
        <v>0</v>
      </c>
      <c r="C13">
        <v>0</v>
      </c>
      <c r="D13">
        <v>0</v>
      </c>
      <c r="E13" s="23" t="s">
        <v>28</v>
      </c>
      <c r="F13" t="s">
        <v>18</v>
      </c>
    </row>
    <row r="14" spans="1:6">
      <c r="A14" t="s">
        <v>15</v>
      </c>
      <c r="B14">
        <v>0</v>
      </c>
      <c r="C14">
        <v>0</v>
      </c>
      <c r="D14">
        <v>0</v>
      </c>
      <c r="E14" s="23" t="s">
        <v>28</v>
      </c>
      <c r="F14" t="s">
        <v>18</v>
      </c>
    </row>
    <row r="15" spans="1:6">
      <c r="A15" t="s">
        <v>16</v>
      </c>
      <c r="B15">
        <v>0</v>
      </c>
      <c r="C15">
        <v>0</v>
      </c>
      <c r="D15">
        <v>0</v>
      </c>
      <c r="E15" s="23" t="s">
        <v>28</v>
      </c>
      <c r="F15" t="s">
        <v>18</v>
      </c>
    </row>
    <row r="16" spans="1:6">
      <c r="A16" t="s">
        <v>17</v>
      </c>
      <c r="B16">
        <v>938</v>
      </c>
      <c r="C16">
        <v>1</v>
      </c>
      <c r="D16">
        <v>939</v>
      </c>
      <c r="E16" s="23">
        <f>B16/D16</f>
        <v>0.99893503727369537</v>
      </c>
      <c r="F16" t="s">
        <v>59</v>
      </c>
    </row>
    <row r="17" spans="1:6">
      <c r="A17" t="s">
        <v>19</v>
      </c>
      <c r="B17">
        <v>987</v>
      </c>
      <c r="C17">
        <v>0</v>
      </c>
      <c r="D17">
        <v>987</v>
      </c>
      <c r="E17" s="23">
        <f t="shared" ref="E17" si="1">B17/D17</f>
        <v>1</v>
      </c>
      <c r="F17" t="s">
        <v>7</v>
      </c>
    </row>
    <row r="20" spans="1:6">
      <c r="A20" s="40" t="s">
        <v>27</v>
      </c>
      <c r="B20" s="40"/>
      <c r="C20" s="40"/>
      <c r="D20" s="40"/>
      <c r="E20" s="40"/>
    </row>
    <row r="21" spans="1:6">
      <c r="A21" s="16" t="s">
        <v>0</v>
      </c>
      <c r="B21" s="41" t="s">
        <v>23</v>
      </c>
      <c r="C21" s="42"/>
      <c r="D21" s="42"/>
      <c r="E21" s="42"/>
    </row>
    <row r="22" spans="1:6" ht="15" hidden="1" customHeight="1">
      <c r="A22" s="15"/>
      <c r="B22" s="43"/>
      <c r="C22" s="43"/>
      <c r="D22" s="43"/>
      <c r="E22" s="43"/>
    </row>
    <row r="23" spans="1:6" ht="38.25" customHeight="1">
      <c r="A23" s="25" t="s">
        <v>17</v>
      </c>
      <c r="B23" s="44" t="s">
        <v>64</v>
      </c>
      <c r="C23" s="45"/>
      <c r="D23" s="45"/>
      <c r="E23" s="45"/>
    </row>
    <row r="24" spans="1:6">
      <c r="A24" s="26" t="s">
        <v>19</v>
      </c>
      <c r="B24" s="28" t="s">
        <v>63</v>
      </c>
      <c r="C24" s="29"/>
      <c r="D24" s="29"/>
      <c r="E24" s="29"/>
    </row>
    <row r="25" spans="1:6">
      <c r="A25" s="27"/>
      <c r="B25" s="30"/>
      <c r="C25" s="31"/>
      <c r="D25" s="31"/>
      <c r="E25" s="31"/>
    </row>
    <row r="26" spans="1:6">
      <c r="A26" s="32" t="s">
        <v>24</v>
      </c>
      <c r="B26" s="34" t="s">
        <v>60</v>
      </c>
      <c r="C26" s="35"/>
      <c r="D26" s="35"/>
      <c r="E26" s="35"/>
    </row>
    <row r="27" spans="1:6">
      <c r="A27" s="33"/>
      <c r="B27" s="36"/>
      <c r="C27" s="37"/>
      <c r="D27" s="37"/>
      <c r="E27" s="37"/>
    </row>
    <row r="31" spans="1:6" ht="21">
      <c r="A31" s="10" t="s">
        <v>20</v>
      </c>
      <c r="B31" s="14" t="s">
        <v>29</v>
      </c>
    </row>
    <row r="32" spans="1:6" ht="21">
      <c r="A32" s="10" t="s">
        <v>26</v>
      </c>
      <c r="B32" s="11">
        <v>41121</v>
      </c>
    </row>
    <row r="33" spans="1:6" ht="21">
      <c r="A33" s="10" t="s">
        <v>22</v>
      </c>
      <c r="B33" s="11">
        <v>41122</v>
      </c>
    </row>
    <row r="34" spans="1:6" ht="21.75" thickBot="1">
      <c r="A34" s="10" t="s">
        <v>21</v>
      </c>
      <c r="B34" s="10">
        <v>7</v>
      </c>
    </row>
    <row r="35" spans="1:6" ht="15.75" thickBot="1">
      <c r="A35" s="9"/>
      <c r="B35" s="38" t="s">
        <v>61</v>
      </c>
      <c r="C35" s="38"/>
      <c r="D35" s="38"/>
      <c r="E35" s="38"/>
      <c r="F35" s="39"/>
    </row>
    <row r="36" spans="1:6">
      <c r="A36" t="s">
        <v>40</v>
      </c>
      <c r="B36" s="24" t="s">
        <v>2</v>
      </c>
      <c r="C36" s="24" t="s">
        <v>3</v>
      </c>
      <c r="D36" s="24" t="s">
        <v>4</v>
      </c>
      <c r="E36" s="24" t="s">
        <v>53</v>
      </c>
      <c r="F36" s="24" t="s">
        <v>1</v>
      </c>
    </row>
    <row r="37" spans="1:6">
      <c r="A37" t="s">
        <v>6</v>
      </c>
      <c r="B37">
        <v>140</v>
      </c>
      <c r="C37">
        <v>0</v>
      </c>
      <c r="D37">
        <v>140</v>
      </c>
      <c r="E37" s="23">
        <f>B37/D37</f>
        <v>1</v>
      </c>
      <c r="F37" t="s">
        <v>7</v>
      </c>
    </row>
    <row r="38" spans="1:6">
      <c r="A38" t="s">
        <v>8</v>
      </c>
      <c r="B38">
        <v>18</v>
      </c>
      <c r="C38">
        <v>0</v>
      </c>
      <c r="D38">
        <v>18</v>
      </c>
      <c r="E38" s="23">
        <f t="shared" ref="E38:E42" si="2">B38/D38</f>
        <v>1</v>
      </c>
      <c r="F38" t="s">
        <v>7</v>
      </c>
    </row>
    <row r="39" spans="1:6">
      <c r="A39" t="s">
        <v>9</v>
      </c>
      <c r="B39">
        <v>74</v>
      </c>
      <c r="C39">
        <v>0</v>
      </c>
      <c r="D39">
        <v>74</v>
      </c>
      <c r="E39" s="23">
        <f t="shared" si="2"/>
        <v>1</v>
      </c>
      <c r="F39" t="s">
        <v>7</v>
      </c>
    </row>
    <row r="40" spans="1:6">
      <c r="A40" t="s">
        <v>10</v>
      </c>
      <c r="B40">
        <v>773</v>
      </c>
      <c r="C40">
        <v>26</v>
      </c>
      <c r="D40">
        <v>799</v>
      </c>
      <c r="E40" s="23">
        <f t="shared" si="2"/>
        <v>0.96745932415519398</v>
      </c>
      <c r="F40" t="s">
        <v>58</v>
      </c>
    </row>
    <row r="41" spans="1:6">
      <c r="A41" t="s">
        <v>12</v>
      </c>
      <c r="B41">
        <v>673</v>
      </c>
      <c r="C41">
        <v>3</v>
      </c>
      <c r="D41">
        <v>676</v>
      </c>
      <c r="E41" s="23">
        <f t="shared" si="2"/>
        <v>0.99556213017751483</v>
      </c>
      <c r="F41" t="s">
        <v>59</v>
      </c>
    </row>
    <row r="42" spans="1:6">
      <c r="A42" t="s">
        <v>13</v>
      </c>
      <c r="B42">
        <v>84</v>
      </c>
      <c r="C42">
        <v>0</v>
      </c>
      <c r="D42">
        <v>84</v>
      </c>
      <c r="E42" s="23">
        <f t="shared" si="2"/>
        <v>1</v>
      </c>
      <c r="F42" t="s">
        <v>7</v>
      </c>
    </row>
    <row r="43" spans="1:6">
      <c r="A43" t="s">
        <v>14</v>
      </c>
      <c r="B43">
        <v>0</v>
      </c>
      <c r="C43">
        <v>0</v>
      </c>
      <c r="D43">
        <v>0</v>
      </c>
      <c r="E43" s="23" t="s">
        <v>28</v>
      </c>
      <c r="F43" t="s">
        <v>18</v>
      </c>
    </row>
    <row r="44" spans="1:6">
      <c r="A44" t="s">
        <v>15</v>
      </c>
      <c r="B44">
        <v>0</v>
      </c>
      <c r="C44">
        <v>0</v>
      </c>
      <c r="D44">
        <v>0</v>
      </c>
      <c r="E44" s="23" t="s">
        <v>28</v>
      </c>
      <c r="F44" t="s">
        <v>18</v>
      </c>
    </row>
    <row r="45" spans="1:6">
      <c r="A45" t="s">
        <v>16</v>
      </c>
      <c r="B45">
        <v>0</v>
      </c>
      <c r="C45">
        <v>0</v>
      </c>
      <c r="D45">
        <v>0</v>
      </c>
      <c r="E45" s="23" t="s">
        <v>28</v>
      </c>
      <c r="F45" t="s">
        <v>18</v>
      </c>
    </row>
    <row r="46" spans="1:6">
      <c r="A46" t="s">
        <v>17</v>
      </c>
      <c r="B46">
        <v>935</v>
      </c>
      <c r="C46">
        <v>4</v>
      </c>
      <c r="D46">
        <v>939</v>
      </c>
      <c r="E46" s="23">
        <f>B46/D46</f>
        <v>0.9957401490947817</v>
      </c>
      <c r="F46" t="s">
        <v>59</v>
      </c>
    </row>
    <row r="47" spans="1:6">
      <c r="A47" t="s">
        <v>19</v>
      </c>
      <c r="B47">
        <v>977</v>
      </c>
      <c r="C47">
        <v>10</v>
      </c>
      <c r="D47">
        <v>987</v>
      </c>
      <c r="E47" s="23">
        <f t="shared" ref="E47" si="3">B47/D47</f>
        <v>0.98986828774062818</v>
      </c>
      <c r="F47" t="s">
        <v>62</v>
      </c>
    </row>
    <row r="50" spans="1:6">
      <c r="A50" s="40" t="s">
        <v>27</v>
      </c>
      <c r="B50" s="40"/>
      <c r="C50" s="40"/>
      <c r="D50" s="40"/>
      <c r="E50" s="40"/>
    </row>
    <row r="51" spans="1:6">
      <c r="A51" s="16" t="s">
        <v>0</v>
      </c>
      <c r="B51" s="41" t="s">
        <v>23</v>
      </c>
      <c r="C51" s="42"/>
      <c r="D51" s="42"/>
      <c r="E51" s="42"/>
    </row>
    <row r="52" spans="1:6" ht="15" hidden="1" customHeight="1">
      <c r="A52" s="15"/>
      <c r="B52" s="43"/>
      <c r="C52" s="43"/>
      <c r="D52" s="43"/>
      <c r="E52" s="43"/>
    </row>
    <row r="53" spans="1:6" ht="38.25" customHeight="1">
      <c r="A53" s="25" t="s">
        <v>17</v>
      </c>
      <c r="B53" s="44" t="s">
        <v>64</v>
      </c>
      <c r="C53" s="45"/>
      <c r="D53" s="45"/>
      <c r="E53" s="45"/>
    </row>
    <row r="54" spans="1:6">
      <c r="A54" s="26" t="s">
        <v>19</v>
      </c>
      <c r="B54" s="28" t="s">
        <v>63</v>
      </c>
      <c r="C54" s="29"/>
      <c r="D54" s="29"/>
      <c r="E54" s="29"/>
    </row>
    <row r="55" spans="1:6">
      <c r="A55" s="27"/>
      <c r="B55" s="30"/>
      <c r="C55" s="31"/>
      <c r="D55" s="31"/>
      <c r="E55" s="31"/>
    </row>
    <row r="56" spans="1:6">
      <c r="A56" s="32" t="s">
        <v>24</v>
      </c>
      <c r="B56" s="34" t="s">
        <v>60</v>
      </c>
      <c r="C56" s="35"/>
      <c r="D56" s="35"/>
      <c r="E56" s="35"/>
    </row>
    <row r="57" spans="1:6">
      <c r="A57" s="33"/>
      <c r="B57" s="36"/>
      <c r="C57" s="37"/>
      <c r="D57" s="37"/>
      <c r="E57" s="37"/>
    </row>
    <row r="58" spans="1:6" ht="21">
      <c r="A58" s="10"/>
      <c r="B58" s="14"/>
    </row>
    <row r="59" spans="1:6" ht="21">
      <c r="A59" s="10"/>
      <c r="B59" s="14"/>
    </row>
    <row r="60" spans="1:6" ht="21">
      <c r="A60" s="10"/>
      <c r="B60" s="14"/>
    </row>
    <row r="61" spans="1:6" ht="21">
      <c r="A61" s="10" t="s">
        <v>26</v>
      </c>
      <c r="B61" s="11">
        <v>41120</v>
      </c>
    </row>
    <row r="62" spans="1:6" ht="21">
      <c r="A62" s="10" t="s">
        <v>22</v>
      </c>
      <c r="B62" s="11">
        <v>41121</v>
      </c>
    </row>
    <row r="63" spans="1:6" ht="21.75" thickBot="1">
      <c r="A63" s="10" t="s">
        <v>21</v>
      </c>
      <c r="B63" s="10">
        <v>6</v>
      </c>
    </row>
    <row r="64" spans="1:6" ht="15.75" thickBot="1">
      <c r="A64" s="9"/>
      <c r="B64" s="38" t="s">
        <v>54</v>
      </c>
      <c r="C64" s="38"/>
      <c r="D64" s="38"/>
      <c r="E64" s="38"/>
      <c r="F64" s="39"/>
    </row>
    <row r="65" spans="1:6">
      <c r="A65" t="s">
        <v>40</v>
      </c>
      <c r="B65" s="24" t="s">
        <v>2</v>
      </c>
      <c r="C65" s="24" t="s">
        <v>3</v>
      </c>
      <c r="D65" s="24" t="s">
        <v>4</v>
      </c>
      <c r="E65" s="24" t="s">
        <v>53</v>
      </c>
      <c r="F65" s="24" t="s">
        <v>1</v>
      </c>
    </row>
    <row r="66" spans="1:6">
      <c r="A66" t="s">
        <v>6</v>
      </c>
      <c r="B66">
        <v>140</v>
      </c>
      <c r="C66">
        <v>0</v>
      </c>
      <c r="D66">
        <v>140</v>
      </c>
      <c r="E66" s="23">
        <f>B66/D66</f>
        <v>1</v>
      </c>
      <c r="F66" t="s">
        <v>7</v>
      </c>
    </row>
    <row r="67" spans="1:6">
      <c r="A67" t="s">
        <v>8</v>
      </c>
      <c r="B67">
        <v>18</v>
      </c>
      <c r="C67">
        <v>0</v>
      </c>
      <c r="D67">
        <v>18</v>
      </c>
      <c r="E67" s="23">
        <f t="shared" ref="E67:E71" si="4">B67/D67</f>
        <v>1</v>
      </c>
      <c r="F67" t="s">
        <v>7</v>
      </c>
    </row>
    <row r="68" spans="1:6">
      <c r="A68" t="s">
        <v>9</v>
      </c>
      <c r="B68">
        <v>72</v>
      </c>
      <c r="C68">
        <v>0</v>
      </c>
      <c r="D68">
        <v>72</v>
      </c>
      <c r="E68" s="23">
        <f t="shared" si="4"/>
        <v>1</v>
      </c>
      <c r="F68" t="s">
        <v>7</v>
      </c>
    </row>
    <row r="69" spans="1:6">
      <c r="A69" t="s">
        <v>10</v>
      </c>
      <c r="B69">
        <v>678</v>
      </c>
      <c r="C69">
        <v>121</v>
      </c>
      <c r="D69">
        <v>799</v>
      </c>
      <c r="E69" s="23">
        <f t="shared" si="4"/>
        <v>0.84856070087609514</v>
      </c>
      <c r="F69" t="s">
        <v>58</v>
      </c>
    </row>
    <row r="70" spans="1:6">
      <c r="A70" t="s">
        <v>12</v>
      </c>
      <c r="B70">
        <v>578</v>
      </c>
      <c r="C70">
        <v>98</v>
      </c>
      <c r="D70">
        <v>676</v>
      </c>
      <c r="E70" s="23">
        <f t="shared" si="4"/>
        <v>0.8550295857988166</v>
      </c>
      <c r="F70" t="s">
        <v>59</v>
      </c>
    </row>
    <row r="71" spans="1:6">
      <c r="A71" t="s">
        <v>13</v>
      </c>
      <c r="B71">
        <v>84</v>
      </c>
      <c r="C71">
        <v>0</v>
      </c>
      <c r="D71">
        <v>84</v>
      </c>
      <c r="E71" s="23">
        <f t="shared" si="4"/>
        <v>1</v>
      </c>
      <c r="F71" t="s">
        <v>7</v>
      </c>
    </row>
    <row r="72" spans="1:6">
      <c r="A72" t="s">
        <v>14</v>
      </c>
      <c r="B72">
        <v>0</v>
      </c>
      <c r="C72">
        <v>0</v>
      </c>
      <c r="D72">
        <v>0</v>
      </c>
      <c r="E72" s="23" t="s">
        <v>28</v>
      </c>
      <c r="F72" t="s">
        <v>18</v>
      </c>
    </row>
    <row r="73" spans="1:6">
      <c r="A73" t="s">
        <v>15</v>
      </c>
      <c r="B73">
        <v>0</v>
      </c>
      <c r="C73">
        <v>0</v>
      </c>
      <c r="D73">
        <v>0</v>
      </c>
      <c r="E73" s="23" t="s">
        <v>28</v>
      </c>
      <c r="F73" t="s">
        <v>18</v>
      </c>
    </row>
    <row r="74" spans="1:6">
      <c r="A74" t="s">
        <v>16</v>
      </c>
      <c r="B74">
        <v>0</v>
      </c>
      <c r="C74">
        <v>0</v>
      </c>
      <c r="D74">
        <v>0</v>
      </c>
      <c r="E74" s="23" t="s">
        <v>28</v>
      </c>
      <c r="F74" t="s">
        <v>18</v>
      </c>
    </row>
    <row r="75" spans="1:6">
      <c r="A75" t="s">
        <v>17</v>
      </c>
      <c r="B75">
        <v>732</v>
      </c>
      <c r="C75">
        <v>208</v>
      </c>
      <c r="D75">
        <v>940</v>
      </c>
      <c r="E75" s="23">
        <f>B75/D75</f>
        <v>0.77872340425531916</v>
      </c>
      <c r="F75" t="s">
        <v>56</v>
      </c>
    </row>
    <row r="76" spans="1:6">
      <c r="A76" t="s">
        <v>19</v>
      </c>
      <c r="B76">
        <v>986</v>
      </c>
      <c r="C76">
        <v>1</v>
      </c>
      <c r="D76">
        <v>987</v>
      </c>
      <c r="E76" s="23">
        <f t="shared" ref="E76" si="5">B76/D76</f>
        <v>0.99898682877406286</v>
      </c>
      <c r="F76" t="s">
        <v>7</v>
      </c>
    </row>
    <row r="79" spans="1:6">
      <c r="A79" s="40" t="s">
        <v>27</v>
      </c>
      <c r="B79" s="40"/>
      <c r="C79" s="40"/>
      <c r="D79" s="40"/>
      <c r="E79" s="40"/>
    </row>
    <row r="80" spans="1:6">
      <c r="A80" s="16" t="s">
        <v>0</v>
      </c>
      <c r="B80" s="41" t="s">
        <v>23</v>
      </c>
      <c r="C80" s="42"/>
      <c r="D80" s="42"/>
      <c r="E80" s="42"/>
    </row>
    <row r="81" spans="1:6" ht="15" hidden="1" customHeight="1">
      <c r="A81" s="15"/>
      <c r="B81" s="43"/>
      <c r="C81" s="43"/>
      <c r="D81" s="43"/>
      <c r="E81" s="43"/>
    </row>
    <row r="82" spans="1:6" ht="38.25" customHeight="1">
      <c r="A82" s="25" t="s">
        <v>17</v>
      </c>
      <c r="B82" s="44" t="s">
        <v>55</v>
      </c>
      <c r="C82" s="45"/>
      <c r="D82" s="45"/>
      <c r="E82" s="45"/>
    </row>
    <row r="83" spans="1:6">
      <c r="A83" s="26" t="s">
        <v>19</v>
      </c>
      <c r="B83" s="28" t="s">
        <v>57</v>
      </c>
      <c r="C83" s="29"/>
      <c r="D83" s="29"/>
      <c r="E83" s="29"/>
    </row>
    <row r="84" spans="1:6">
      <c r="A84" s="27"/>
      <c r="B84" s="30"/>
      <c r="C84" s="31"/>
      <c r="D84" s="31"/>
      <c r="E84" s="31"/>
    </row>
    <row r="85" spans="1:6">
      <c r="A85" s="32" t="s">
        <v>24</v>
      </c>
      <c r="B85" s="34" t="s">
        <v>60</v>
      </c>
      <c r="C85" s="35"/>
      <c r="D85" s="35"/>
      <c r="E85" s="35"/>
    </row>
    <row r="86" spans="1:6">
      <c r="A86" s="33"/>
      <c r="B86" s="36"/>
      <c r="C86" s="37"/>
      <c r="D86" s="37"/>
      <c r="E86" s="37"/>
    </row>
    <row r="89" spans="1:6" ht="21">
      <c r="A89" s="10" t="s">
        <v>20</v>
      </c>
      <c r="B89" s="14" t="s">
        <v>29</v>
      </c>
    </row>
    <row r="90" spans="1:6" ht="21">
      <c r="A90" s="10" t="s">
        <v>26</v>
      </c>
      <c r="B90" s="11">
        <v>41117</v>
      </c>
    </row>
    <row r="91" spans="1:6" ht="21">
      <c r="A91" s="10" t="s">
        <v>22</v>
      </c>
      <c r="B91" s="11">
        <v>41120</v>
      </c>
    </row>
    <row r="92" spans="1:6" ht="21.75" thickBot="1">
      <c r="A92" s="10" t="s">
        <v>21</v>
      </c>
      <c r="B92" s="10">
        <v>5</v>
      </c>
    </row>
    <row r="93" spans="1:6" ht="15.75" thickBot="1">
      <c r="A93" s="9"/>
      <c r="B93" s="38" t="s">
        <v>50</v>
      </c>
      <c r="C93" s="38"/>
      <c r="D93" s="38"/>
      <c r="E93" s="38"/>
      <c r="F93" s="39"/>
    </row>
    <row r="94" spans="1:6">
      <c r="A94" t="s">
        <v>40</v>
      </c>
      <c r="B94" s="24" t="s">
        <v>2</v>
      </c>
      <c r="C94" s="24" t="s">
        <v>3</v>
      </c>
      <c r="D94" s="24" t="s">
        <v>4</v>
      </c>
      <c r="E94" s="24" t="s">
        <v>53</v>
      </c>
      <c r="F94" s="24" t="s">
        <v>1</v>
      </c>
    </row>
    <row r="95" spans="1:6">
      <c r="A95" t="s">
        <v>6</v>
      </c>
      <c r="B95">
        <v>140</v>
      </c>
      <c r="C95">
        <v>0</v>
      </c>
      <c r="D95">
        <v>140</v>
      </c>
      <c r="E95" s="23">
        <f>B95/D95</f>
        <v>1</v>
      </c>
      <c r="F95" t="s">
        <v>7</v>
      </c>
    </row>
    <row r="96" spans="1:6">
      <c r="A96" t="s">
        <v>8</v>
      </c>
      <c r="B96">
        <v>18</v>
      </c>
      <c r="C96">
        <v>0</v>
      </c>
      <c r="D96">
        <v>18</v>
      </c>
      <c r="E96" s="23">
        <f t="shared" ref="E96:E100" si="6">B96/D96</f>
        <v>1</v>
      </c>
      <c r="F96" t="s">
        <v>7</v>
      </c>
    </row>
    <row r="97" spans="1:6">
      <c r="A97" t="s">
        <v>9</v>
      </c>
      <c r="B97">
        <v>72</v>
      </c>
      <c r="C97">
        <v>0</v>
      </c>
      <c r="D97">
        <v>72</v>
      </c>
      <c r="E97" s="23">
        <f t="shared" si="6"/>
        <v>1</v>
      </c>
      <c r="F97" t="s">
        <v>7</v>
      </c>
    </row>
    <row r="98" spans="1:6">
      <c r="A98" t="s">
        <v>10</v>
      </c>
      <c r="B98">
        <v>799</v>
      </c>
      <c r="C98">
        <v>0</v>
      </c>
      <c r="D98">
        <v>799</v>
      </c>
      <c r="E98" s="23">
        <f t="shared" si="6"/>
        <v>1</v>
      </c>
      <c r="F98" t="s">
        <v>7</v>
      </c>
    </row>
    <row r="99" spans="1:6">
      <c r="A99" t="s">
        <v>12</v>
      </c>
      <c r="B99">
        <v>676</v>
      </c>
      <c r="C99">
        <v>0</v>
      </c>
      <c r="D99">
        <v>676</v>
      </c>
      <c r="E99" s="23">
        <f t="shared" si="6"/>
        <v>1</v>
      </c>
      <c r="F99" t="s">
        <v>7</v>
      </c>
    </row>
    <row r="100" spans="1:6">
      <c r="A100" t="s">
        <v>13</v>
      </c>
      <c r="B100">
        <v>83</v>
      </c>
      <c r="C100">
        <v>0</v>
      </c>
      <c r="D100">
        <v>83</v>
      </c>
      <c r="E100" s="23">
        <f t="shared" si="6"/>
        <v>1</v>
      </c>
      <c r="F100" t="s">
        <v>7</v>
      </c>
    </row>
    <row r="101" spans="1:6">
      <c r="A101" t="s">
        <v>14</v>
      </c>
      <c r="B101">
        <v>0</v>
      </c>
      <c r="C101">
        <v>0</v>
      </c>
      <c r="D101">
        <v>0</v>
      </c>
      <c r="E101" s="23" t="s">
        <v>28</v>
      </c>
      <c r="F101" t="s">
        <v>18</v>
      </c>
    </row>
    <row r="102" spans="1:6">
      <c r="A102" t="s">
        <v>15</v>
      </c>
      <c r="B102">
        <v>0</v>
      </c>
      <c r="C102">
        <v>0</v>
      </c>
      <c r="D102">
        <v>0</v>
      </c>
      <c r="E102" s="23" t="s">
        <v>28</v>
      </c>
      <c r="F102" t="s">
        <v>18</v>
      </c>
    </row>
    <row r="103" spans="1:6">
      <c r="A103" t="s">
        <v>16</v>
      </c>
      <c r="B103">
        <v>0</v>
      </c>
      <c r="C103">
        <v>0</v>
      </c>
      <c r="D103">
        <v>0</v>
      </c>
      <c r="E103" s="23" t="s">
        <v>28</v>
      </c>
      <c r="F103" t="s">
        <v>18</v>
      </c>
    </row>
    <row r="104" spans="1:6">
      <c r="A104" t="s">
        <v>17</v>
      </c>
      <c r="B104">
        <v>752</v>
      </c>
      <c r="C104">
        <v>2</v>
      </c>
      <c r="D104">
        <v>754</v>
      </c>
      <c r="E104" s="23">
        <f>B104/D104</f>
        <v>0.99734748010610075</v>
      </c>
      <c r="F104" t="s">
        <v>52</v>
      </c>
    </row>
    <row r="105" spans="1:6">
      <c r="A105" t="s">
        <v>19</v>
      </c>
      <c r="B105">
        <v>977</v>
      </c>
      <c r="C105">
        <v>0</v>
      </c>
      <c r="D105">
        <v>977</v>
      </c>
      <c r="E105" s="23">
        <f t="shared" ref="E105" si="7">B105/D105</f>
        <v>1</v>
      </c>
      <c r="F105" t="s">
        <v>7</v>
      </c>
    </row>
    <row r="108" spans="1:6">
      <c r="A108" s="40" t="s">
        <v>27</v>
      </c>
      <c r="B108" s="40"/>
      <c r="C108" s="40"/>
      <c r="D108" s="40"/>
      <c r="E108" s="40"/>
    </row>
    <row r="109" spans="1:6">
      <c r="A109" s="16" t="s">
        <v>0</v>
      </c>
      <c r="B109" s="41" t="s">
        <v>23</v>
      </c>
      <c r="C109" s="42"/>
      <c r="D109" s="42"/>
      <c r="E109" s="42"/>
    </row>
    <row r="110" spans="1:6" ht="15" hidden="1" customHeight="1">
      <c r="A110" s="15"/>
      <c r="B110" s="43"/>
      <c r="C110" s="43"/>
      <c r="D110" s="43"/>
      <c r="E110" s="43"/>
    </row>
    <row r="111" spans="1:6" ht="38.25" customHeight="1">
      <c r="A111" s="50" t="s">
        <v>17</v>
      </c>
      <c r="B111" s="44" t="s">
        <v>51</v>
      </c>
      <c r="C111" s="45"/>
      <c r="D111" s="45"/>
      <c r="E111" s="45"/>
    </row>
    <row r="112" spans="1:6" hidden="1">
      <c r="A112" s="51"/>
      <c r="B112" s="30"/>
      <c r="C112" s="31"/>
      <c r="D112" s="31"/>
      <c r="E112" s="31"/>
    </row>
    <row r="116" spans="1:6" ht="21">
      <c r="A116" s="10" t="s">
        <v>20</v>
      </c>
      <c r="B116" s="14" t="s">
        <v>29</v>
      </c>
    </row>
    <row r="117" spans="1:6" ht="21">
      <c r="A117" s="10" t="s">
        <v>26</v>
      </c>
      <c r="B117" s="11">
        <v>41116</v>
      </c>
    </row>
    <row r="118" spans="1:6" ht="21">
      <c r="A118" s="10" t="s">
        <v>22</v>
      </c>
      <c r="B118" s="11">
        <v>41117</v>
      </c>
    </row>
    <row r="119" spans="1:6" ht="21.75" thickBot="1">
      <c r="A119" s="10" t="s">
        <v>21</v>
      </c>
      <c r="B119" s="10">
        <v>4</v>
      </c>
    </row>
    <row r="120" spans="1:6" ht="15.75" thickBot="1">
      <c r="A120" s="9"/>
      <c r="B120" s="38" t="s">
        <v>49</v>
      </c>
      <c r="C120" s="38"/>
      <c r="D120" s="38"/>
      <c r="E120" s="38"/>
      <c r="F120" s="39"/>
    </row>
    <row r="121" spans="1:6" ht="15.75" thickBot="1">
      <c r="A121" s="7" t="s">
        <v>0</v>
      </c>
      <c r="B121" s="8" t="s">
        <v>2</v>
      </c>
      <c r="C121" s="8" t="s">
        <v>3</v>
      </c>
      <c r="D121" s="8" t="s">
        <v>4</v>
      </c>
      <c r="E121" s="8" t="s">
        <v>5</v>
      </c>
      <c r="F121" s="8" t="s">
        <v>1</v>
      </c>
    </row>
    <row r="122" spans="1:6" ht="16.5" thickTop="1" thickBot="1">
      <c r="A122" s="1" t="s">
        <v>6</v>
      </c>
      <c r="B122" s="12">
        <v>130</v>
      </c>
      <c r="C122" s="12">
        <v>0</v>
      </c>
      <c r="D122" s="12">
        <v>130</v>
      </c>
      <c r="E122" s="3">
        <f>B122/D122</f>
        <v>1</v>
      </c>
      <c r="F122" s="2" t="s">
        <v>7</v>
      </c>
    </row>
    <row r="123" spans="1:6" ht="15.75" thickBot="1">
      <c r="A123" s="4" t="s">
        <v>8</v>
      </c>
      <c r="B123" s="13">
        <v>17</v>
      </c>
      <c r="C123" s="13">
        <v>0</v>
      </c>
      <c r="D123" s="13">
        <v>17</v>
      </c>
      <c r="E123" s="3">
        <f t="shared" ref="E123:E127" si="8">B123/D123</f>
        <v>1</v>
      </c>
      <c r="F123" s="5" t="s">
        <v>7</v>
      </c>
    </row>
    <row r="124" spans="1:6" ht="15.75" thickBot="1">
      <c r="A124" s="4" t="s">
        <v>9</v>
      </c>
      <c r="B124" s="12">
        <v>71</v>
      </c>
      <c r="C124" s="12">
        <v>0</v>
      </c>
      <c r="D124" s="12">
        <v>71</v>
      </c>
      <c r="E124" s="3">
        <f t="shared" si="8"/>
        <v>1</v>
      </c>
      <c r="F124" s="2" t="s">
        <v>7</v>
      </c>
    </row>
    <row r="125" spans="1:6" ht="15.75" thickBot="1">
      <c r="A125" s="4" t="s">
        <v>10</v>
      </c>
      <c r="B125" s="13">
        <v>793</v>
      </c>
      <c r="C125" s="13">
        <v>6</v>
      </c>
      <c r="D125" s="13">
        <v>799</v>
      </c>
      <c r="E125" s="3">
        <f t="shared" si="8"/>
        <v>0.99249061326658328</v>
      </c>
      <c r="F125" s="2" t="s">
        <v>11</v>
      </c>
    </row>
    <row r="126" spans="1:6" ht="15.75" thickBot="1">
      <c r="A126" s="4" t="s">
        <v>12</v>
      </c>
      <c r="B126" s="12">
        <v>670</v>
      </c>
      <c r="C126" s="12">
        <v>6</v>
      </c>
      <c r="D126" s="12">
        <v>676</v>
      </c>
      <c r="E126" s="3">
        <f t="shared" si="8"/>
        <v>0.99112426035502954</v>
      </c>
      <c r="F126" s="2" t="s">
        <v>11</v>
      </c>
    </row>
    <row r="127" spans="1:6" ht="15.75" thickBot="1">
      <c r="A127" s="4" t="s">
        <v>13</v>
      </c>
      <c r="B127" s="13">
        <v>83</v>
      </c>
      <c r="C127" s="13">
        <v>0</v>
      </c>
      <c r="D127" s="13">
        <v>83</v>
      </c>
      <c r="E127" s="3">
        <f t="shared" si="8"/>
        <v>1</v>
      </c>
      <c r="F127" s="2" t="s">
        <v>7</v>
      </c>
    </row>
    <row r="128" spans="1:6" ht="15.75" thickBot="1">
      <c r="A128" s="4" t="s">
        <v>14</v>
      </c>
      <c r="B128" s="12">
        <v>0</v>
      </c>
      <c r="C128" s="12">
        <v>0</v>
      </c>
      <c r="D128" s="12">
        <v>0</v>
      </c>
      <c r="E128" s="3" t="s">
        <v>28</v>
      </c>
      <c r="F128" s="5" t="s">
        <v>18</v>
      </c>
    </row>
    <row r="129" spans="1:6" ht="15.75" thickBot="1">
      <c r="A129" s="4" t="s">
        <v>15</v>
      </c>
      <c r="B129" s="13">
        <v>0</v>
      </c>
      <c r="C129" s="13">
        <v>0</v>
      </c>
      <c r="D129" s="13">
        <v>0</v>
      </c>
      <c r="E129" s="3" t="s">
        <v>28</v>
      </c>
      <c r="F129" s="5" t="s">
        <v>18</v>
      </c>
    </row>
    <row r="130" spans="1:6" ht="15.75" thickBot="1">
      <c r="A130" s="4" t="s">
        <v>16</v>
      </c>
      <c r="B130" s="12">
        <v>0</v>
      </c>
      <c r="C130" s="12">
        <v>0</v>
      </c>
      <c r="D130" s="12">
        <v>0</v>
      </c>
      <c r="E130" s="3" t="s">
        <v>28</v>
      </c>
      <c r="F130" s="5" t="s">
        <v>18</v>
      </c>
    </row>
    <row r="131" spans="1:6" ht="15.75" thickBot="1">
      <c r="A131" s="4" t="s">
        <v>17</v>
      </c>
      <c r="B131" s="13">
        <v>685</v>
      </c>
      <c r="C131" s="13">
        <v>0</v>
      </c>
      <c r="D131" s="13">
        <v>685</v>
      </c>
      <c r="E131" s="3">
        <f>B131/D131</f>
        <v>1</v>
      </c>
      <c r="F131" s="2" t="s">
        <v>7</v>
      </c>
    </row>
    <row r="132" spans="1:6" ht="15.75" thickBot="1">
      <c r="A132" s="6" t="s">
        <v>19</v>
      </c>
      <c r="B132" s="12">
        <v>977</v>
      </c>
      <c r="C132" s="12">
        <v>0</v>
      </c>
      <c r="D132" s="12">
        <v>977</v>
      </c>
      <c r="E132" s="3">
        <f t="shared" ref="E132" si="9">B132/D132</f>
        <v>1</v>
      </c>
      <c r="F132" s="2" t="s">
        <v>7</v>
      </c>
    </row>
    <row r="135" spans="1:6">
      <c r="A135" s="40" t="s">
        <v>27</v>
      </c>
      <c r="B135" s="40"/>
      <c r="C135" s="40"/>
      <c r="D135" s="40"/>
      <c r="E135" s="40"/>
    </row>
    <row r="136" spans="1:6">
      <c r="A136" s="16" t="s">
        <v>0</v>
      </c>
      <c r="B136" s="41" t="s">
        <v>23</v>
      </c>
      <c r="C136" s="42"/>
      <c r="D136" s="42"/>
      <c r="E136" s="42"/>
    </row>
    <row r="137" spans="1:6" ht="15" hidden="1" customHeight="1">
      <c r="A137" s="15"/>
      <c r="B137" s="43"/>
      <c r="C137" s="43"/>
      <c r="D137" s="43"/>
      <c r="E137" s="43"/>
    </row>
    <row r="138" spans="1:6" ht="38.25" customHeight="1">
      <c r="A138" s="50" t="s">
        <v>25</v>
      </c>
      <c r="B138" s="44" t="s">
        <v>47</v>
      </c>
      <c r="C138" s="45"/>
      <c r="D138" s="45"/>
      <c r="E138" s="45"/>
    </row>
    <row r="139" spans="1:6" hidden="1">
      <c r="A139" s="51"/>
      <c r="B139" s="30"/>
      <c r="C139" s="31"/>
      <c r="D139" s="31"/>
      <c r="E139" s="31"/>
    </row>
    <row r="140" spans="1:6" ht="27" customHeight="1">
      <c r="A140" s="50" t="s">
        <v>24</v>
      </c>
      <c r="B140" s="52" t="s">
        <v>48</v>
      </c>
      <c r="C140" s="48"/>
      <c r="D140" s="48"/>
      <c r="E140" s="48"/>
    </row>
    <row r="141" spans="1:6" ht="25.5" customHeight="1">
      <c r="A141" s="51"/>
      <c r="B141" s="53"/>
      <c r="C141" s="43"/>
      <c r="D141" s="43"/>
      <c r="E141" s="43"/>
    </row>
    <row r="146" spans="1:6" ht="21">
      <c r="A146" s="10" t="s">
        <v>20</v>
      </c>
      <c r="B146" s="14" t="s">
        <v>29</v>
      </c>
    </row>
    <row r="147" spans="1:6" ht="21">
      <c r="A147" s="10" t="s">
        <v>26</v>
      </c>
      <c r="B147" s="11">
        <v>41114</v>
      </c>
    </row>
    <row r="148" spans="1:6" ht="21">
      <c r="A148" s="10" t="s">
        <v>22</v>
      </c>
      <c r="B148" s="11">
        <v>41115</v>
      </c>
    </row>
    <row r="149" spans="1:6" ht="21.75" thickBot="1">
      <c r="A149" s="10" t="s">
        <v>21</v>
      </c>
      <c r="B149" s="10">
        <v>3</v>
      </c>
    </row>
    <row r="150" spans="1:6" ht="15.75" thickBot="1">
      <c r="A150" s="9"/>
      <c r="B150" s="38" t="s">
        <v>44</v>
      </c>
      <c r="C150" s="38"/>
      <c r="D150" s="38"/>
      <c r="E150" s="38"/>
      <c r="F150" s="39"/>
    </row>
    <row r="151" spans="1:6" ht="15.75" thickBot="1">
      <c r="A151" s="7" t="s">
        <v>0</v>
      </c>
      <c r="B151" s="8" t="s">
        <v>2</v>
      </c>
      <c r="C151" s="8" t="s">
        <v>3</v>
      </c>
      <c r="D151" s="8" t="s">
        <v>4</v>
      </c>
      <c r="E151" s="8" t="s">
        <v>5</v>
      </c>
      <c r="F151" s="8" t="s">
        <v>1</v>
      </c>
    </row>
    <row r="152" spans="1:6" ht="16.5" thickTop="1" thickBot="1">
      <c r="A152" s="1" t="s">
        <v>6</v>
      </c>
      <c r="B152" s="12">
        <v>130</v>
      </c>
      <c r="C152" s="12">
        <v>0</v>
      </c>
      <c r="D152" s="12">
        <v>130</v>
      </c>
      <c r="E152" s="3">
        <f>B152/D152</f>
        <v>1</v>
      </c>
      <c r="F152" s="2" t="s">
        <v>7</v>
      </c>
    </row>
    <row r="153" spans="1:6" ht="15.75" thickBot="1">
      <c r="A153" s="4" t="s">
        <v>8</v>
      </c>
      <c r="B153" s="13">
        <v>15</v>
      </c>
      <c r="C153" s="13">
        <v>0</v>
      </c>
      <c r="D153" s="13">
        <v>15</v>
      </c>
      <c r="E153" s="3">
        <f t="shared" ref="E153:E157" si="10">B153/D153</f>
        <v>1</v>
      </c>
      <c r="F153" s="5" t="s">
        <v>7</v>
      </c>
    </row>
    <row r="154" spans="1:6" ht="15.75" thickBot="1">
      <c r="A154" s="4" t="s">
        <v>9</v>
      </c>
      <c r="B154" s="12">
        <v>63</v>
      </c>
      <c r="C154" s="12">
        <v>6</v>
      </c>
      <c r="D154" s="12">
        <v>69</v>
      </c>
      <c r="E154" s="3">
        <f t="shared" si="10"/>
        <v>0.91304347826086951</v>
      </c>
      <c r="F154" s="2" t="s">
        <v>7</v>
      </c>
    </row>
    <row r="155" spans="1:6" ht="15.75" thickBot="1">
      <c r="A155" s="4" t="s">
        <v>10</v>
      </c>
      <c r="B155" s="13">
        <v>771</v>
      </c>
      <c r="C155" s="13">
        <v>30</v>
      </c>
      <c r="D155" s="13">
        <v>801</v>
      </c>
      <c r="E155" s="3">
        <f t="shared" si="10"/>
        <v>0.96254681647940077</v>
      </c>
      <c r="F155" s="2" t="s">
        <v>11</v>
      </c>
    </row>
    <row r="156" spans="1:6" ht="15.75" thickBot="1">
      <c r="A156" s="4" t="s">
        <v>12</v>
      </c>
      <c r="B156" s="12">
        <v>655</v>
      </c>
      <c r="C156" s="12">
        <v>21</v>
      </c>
      <c r="D156" s="12">
        <v>676</v>
      </c>
      <c r="E156" s="3">
        <f t="shared" si="10"/>
        <v>0.96893491124260356</v>
      </c>
      <c r="F156" s="2" t="s">
        <v>11</v>
      </c>
    </row>
    <row r="157" spans="1:6" ht="15.75" thickBot="1">
      <c r="A157" s="4" t="s">
        <v>13</v>
      </c>
      <c r="B157" s="13">
        <v>83</v>
      </c>
      <c r="C157" s="13">
        <v>0</v>
      </c>
      <c r="D157" s="13">
        <v>83</v>
      </c>
      <c r="E157" s="3">
        <f t="shared" si="10"/>
        <v>1</v>
      </c>
      <c r="F157" s="2" t="s">
        <v>7</v>
      </c>
    </row>
    <row r="158" spans="1:6" ht="15.75" thickBot="1">
      <c r="A158" s="4" t="s">
        <v>14</v>
      </c>
      <c r="B158" s="12">
        <v>0</v>
      </c>
      <c r="C158" s="12">
        <v>0</v>
      </c>
      <c r="D158" s="12">
        <v>0</v>
      </c>
      <c r="E158" s="3" t="s">
        <v>28</v>
      </c>
      <c r="F158" s="5" t="s">
        <v>18</v>
      </c>
    </row>
    <row r="159" spans="1:6" ht="15.75" thickBot="1">
      <c r="A159" s="4" t="s">
        <v>15</v>
      </c>
      <c r="B159" s="13">
        <v>0</v>
      </c>
      <c r="C159" s="13">
        <v>0</v>
      </c>
      <c r="D159" s="13">
        <v>0</v>
      </c>
      <c r="E159" s="3" t="s">
        <v>28</v>
      </c>
      <c r="F159" s="5" t="s">
        <v>18</v>
      </c>
    </row>
    <row r="160" spans="1:6" ht="15.75" thickBot="1">
      <c r="A160" s="4" t="s">
        <v>16</v>
      </c>
      <c r="B160" s="12">
        <v>0</v>
      </c>
      <c r="C160" s="12">
        <v>0</v>
      </c>
      <c r="D160" s="12">
        <v>0</v>
      </c>
      <c r="E160" s="3" t="s">
        <v>28</v>
      </c>
      <c r="F160" s="5" t="s">
        <v>18</v>
      </c>
    </row>
    <row r="161" spans="1:6" ht="15.75" thickBot="1">
      <c r="A161" s="4" t="s">
        <v>17</v>
      </c>
      <c r="B161" s="13">
        <v>630</v>
      </c>
      <c r="C161" s="13">
        <v>55</v>
      </c>
      <c r="D161" s="13">
        <v>685</v>
      </c>
      <c r="E161" s="3">
        <f>B161/D161</f>
        <v>0.91970802919708028</v>
      </c>
      <c r="F161" s="2" t="s">
        <v>11</v>
      </c>
    </row>
    <row r="162" spans="1:6" ht="15.75" thickBot="1">
      <c r="A162" s="6" t="s">
        <v>19</v>
      </c>
      <c r="B162" s="12">
        <v>951</v>
      </c>
      <c r="C162" s="12">
        <v>37</v>
      </c>
      <c r="D162" s="12">
        <v>988</v>
      </c>
      <c r="E162" s="3">
        <f t="shared" ref="E162" si="11">B162/D162</f>
        <v>0.96255060728744934</v>
      </c>
      <c r="F162" s="2" t="s">
        <v>11</v>
      </c>
    </row>
    <row r="165" spans="1:6">
      <c r="A165" s="40" t="s">
        <v>27</v>
      </c>
      <c r="B165" s="40"/>
      <c r="C165" s="40"/>
      <c r="D165" s="40"/>
      <c r="E165" s="40"/>
    </row>
    <row r="166" spans="1:6">
      <c r="A166" s="16" t="s">
        <v>0</v>
      </c>
      <c r="B166" s="41" t="s">
        <v>23</v>
      </c>
      <c r="C166" s="42"/>
      <c r="D166" s="42"/>
      <c r="E166" s="42"/>
    </row>
    <row r="167" spans="1:6" ht="15" hidden="1" customHeight="1">
      <c r="A167" s="15"/>
      <c r="B167" s="43"/>
      <c r="C167" s="43"/>
      <c r="D167" s="43"/>
      <c r="E167" s="43"/>
    </row>
    <row r="168" spans="1:6" ht="38.25" customHeight="1">
      <c r="A168" s="50" t="s">
        <v>25</v>
      </c>
      <c r="B168" s="44" t="s">
        <v>45</v>
      </c>
      <c r="C168" s="45"/>
      <c r="D168" s="45"/>
      <c r="E168" s="45"/>
    </row>
    <row r="169" spans="1:6" hidden="1">
      <c r="A169" s="51"/>
      <c r="B169" s="30"/>
      <c r="C169" s="31"/>
      <c r="D169" s="31"/>
      <c r="E169" s="31"/>
    </row>
    <row r="170" spans="1:6" ht="37.5" customHeight="1">
      <c r="A170" s="54" t="s">
        <v>17</v>
      </c>
      <c r="B170" s="28" t="s">
        <v>33</v>
      </c>
      <c r="C170" s="29"/>
      <c r="D170" s="29"/>
      <c r="E170" s="29"/>
    </row>
    <row r="171" spans="1:6" ht="15.75" customHeight="1">
      <c r="A171" s="51"/>
      <c r="B171" s="30"/>
      <c r="C171" s="31"/>
      <c r="D171" s="31"/>
      <c r="E171" s="31"/>
    </row>
    <row r="172" spans="1:6" ht="15" customHeight="1">
      <c r="A172" s="47" t="s">
        <v>19</v>
      </c>
      <c r="B172" s="28" t="s">
        <v>34</v>
      </c>
      <c r="C172" s="29"/>
      <c r="D172" s="29"/>
      <c r="E172" s="29"/>
    </row>
    <row r="173" spans="1:6" ht="20.25" customHeight="1">
      <c r="A173" s="47"/>
      <c r="B173" s="17"/>
      <c r="C173" s="21"/>
      <c r="D173" s="21"/>
      <c r="E173" s="21"/>
    </row>
    <row r="174" spans="1:6">
      <c r="A174" s="46" t="s">
        <v>9</v>
      </c>
      <c r="B174" s="48" t="s">
        <v>30</v>
      </c>
      <c r="C174" s="48"/>
      <c r="D174" s="48"/>
      <c r="E174" s="48"/>
    </row>
    <row r="175" spans="1:6">
      <c r="A175" s="47"/>
      <c r="B175" s="49"/>
      <c r="C175" s="49"/>
      <c r="D175" s="49"/>
      <c r="E175" s="49"/>
    </row>
    <row r="176" spans="1:6" ht="27" customHeight="1">
      <c r="A176" s="50" t="s">
        <v>24</v>
      </c>
      <c r="B176" s="52" t="s">
        <v>46</v>
      </c>
      <c r="C176" s="48"/>
      <c r="D176" s="48"/>
      <c r="E176" s="48"/>
    </row>
    <row r="177" spans="1:6" ht="14.25" customHeight="1">
      <c r="A177" s="51"/>
      <c r="B177" s="53"/>
      <c r="C177" s="43"/>
      <c r="D177" s="43"/>
      <c r="E177" s="43"/>
    </row>
    <row r="181" spans="1:6" ht="21">
      <c r="A181" s="10" t="s">
        <v>20</v>
      </c>
      <c r="B181" s="14" t="s">
        <v>29</v>
      </c>
    </row>
    <row r="182" spans="1:6" ht="21">
      <c r="A182" s="10" t="s">
        <v>26</v>
      </c>
      <c r="B182" s="11">
        <v>41106</v>
      </c>
    </row>
    <row r="183" spans="1:6" ht="21">
      <c r="A183" s="10" t="s">
        <v>22</v>
      </c>
      <c r="B183" s="11">
        <v>41110</v>
      </c>
    </row>
    <row r="184" spans="1:6" ht="21.75" thickBot="1">
      <c r="A184" s="10" t="s">
        <v>21</v>
      </c>
      <c r="B184" s="10">
        <v>2</v>
      </c>
    </row>
    <row r="185" spans="1:6" ht="15.75" thickBot="1">
      <c r="A185" s="9"/>
      <c r="B185" s="38" t="s">
        <v>37</v>
      </c>
      <c r="C185" s="38"/>
      <c r="D185" s="38"/>
      <c r="E185" s="38"/>
      <c r="F185" s="39"/>
    </row>
    <row r="186" spans="1:6" ht="15.75" thickBot="1">
      <c r="A186" s="7" t="s">
        <v>0</v>
      </c>
      <c r="B186" s="8" t="s">
        <v>2</v>
      </c>
      <c r="C186" s="8" t="s">
        <v>3</v>
      </c>
      <c r="D186" s="8" t="s">
        <v>4</v>
      </c>
      <c r="E186" s="8" t="s">
        <v>5</v>
      </c>
      <c r="F186" s="8" t="s">
        <v>1</v>
      </c>
    </row>
    <row r="187" spans="1:6" ht="16.5" thickTop="1" thickBot="1">
      <c r="A187" s="1" t="s">
        <v>6</v>
      </c>
      <c r="B187" s="12">
        <v>132</v>
      </c>
      <c r="C187" s="12">
        <v>0</v>
      </c>
      <c r="D187" s="12">
        <v>132</v>
      </c>
      <c r="E187" s="3">
        <f>B187/D187</f>
        <v>1</v>
      </c>
      <c r="F187" s="2" t="s">
        <v>7</v>
      </c>
    </row>
    <row r="188" spans="1:6" ht="15.75" thickBot="1">
      <c r="A188" s="4" t="s">
        <v>8</v>
      </c>
      <c r="B188" s="13">
        <v>15</v>
      </c>
      <c r="C188" s="13">
        <v>0</v>
      </c>
      <c r="D188" s="13">
        <v>15</v>
      </c>
      <c r="E188" s="3">
        <f t="shared" ref="E188:E192" si="12">B188/D188</f>
        <v>1</v>
      </c>
      <c r="F188" s="5" t="s">
        <v>7</v>
      </c>
    </row>
    <row r="189" spans="1:6" ht="15.75" thickBot="1">
      <c r="A189" s="4" t="s">
        <v>9</v>
      </c>
      <c r="B189" s="12">
        <v>71</v>
      </c>
      <c r="C189" s="12">
        <v>1</v>
      </c>
      <c r="D189" s="12">
        <v>72</v>
      </c>
      <c r="E189" s="3">
        <f t="shared" si="12"/>
        <v>0.98611111111111116</v>
      </c>
      <c r="F189" s="2" t="s">
        <v>7</v>
      </c>
    </row>
    <row r="190" spans="1:6" ht="15.75" thickBot="1">
      <c r="A190" s="4" t="s">
        <v>10</v>
      </c>
      <c r="B190" s="13">
        <v>786</v>
      </c>
      <c r="C190" s="13">
        <v>15</v>
      </c>
      <c r="D190" s="13">
        <v>801</v>
      </c>
      <c r="E190" s="3">
        <f t="shared" si="12"/>
        <v>0.98127340823970033</v>
      </c>
      <c r="F190" s="2" t="s">
        <v>11</v>
      </c>
    </row>
    <row r="191" spans="1:6" ht="15.75" thickBot="1">
      <c r="A191" s="4" t="s">
        <v>12</v>
      </c>
      <c r="B191" s="12">
        <v>625</v>
      </c>
      <c r="C191" s="12">
        <v>56</v>
      </c>
      <c r="D191" s="12">
        <v>681</v>
      </c>
      <c r="E191" s="3">
        <f t="shared" si="12"/>
        <v>0.91776798825256978</v>
      </c>
      <c r="F191" s="2" t="s">
        <v>11</v>
      </c>
    </row>
    <row r="192" spans="1:6" ht="15.75" thickBot="1">
      <c r="A192" s="4" t="s">
        <v>13</v>
      </c>
      <c r="B192" s="13">
        <v>83</v>
      </c>
      <c r="C192" s="13">
        <v>0</v>
      </c>
      <c r="D192" s="13">
        <v>83</v>
      </c>
      <c r="E192" s="3">
        <f t="shared" si="12"/>
        <v>1</v>
      </c>
      <c r="F192" s="2" t="s">
        <v>7</v>
      </c>
    </row>
    <row r="193" spans="1:6" ht="15.75" thickBot="1">
      <c r="A193" s="4" t="s">
        <v>14</v>
      </c>
      <c r="B193" s="12">
        <v>0</v>
      </c>
      <c r="C193" s="12">
        <v>0</v>
      </c>
      <c r="D193" s="12">
        <v>0</v>
      </c>
      <c r="E193" s="3" t="s">
        <v>28</v>
      </c>
      <c r="F193" s="5" t="s">
        <v>18</v>
      </c>
    </row>
    <row r="194" spans="1:6" ht="15.75" thickBot="1">
      <c r="A194" s="4" t="s">
        <v>15</v>
      </c>
      <c r="B194" s="13">
        <v>0</v>
      </c>
      <c r="C194" s="13">
        <v>0</v>
      </c>
      <c r="D194" s="13">
        <v>0</v>
      </c>
      <c r="E194" s="3" t="s">
        <v>28</v>
      </c>
      <c r="F194" s="5" t="s">
        <v>18</v>
      </c>
    </row>
    <row r="195" spans="1:6" ht="15.75" thickBot="1">
      <c r="A195" s="4" t="s">
        <v>16</v>
      </c>
      <c r="B195" s="12">
        <v>0</v>
      </c>
      <c r="C195" s="12">
        <v>0</v>
      </c>
      <c r="D195" s="12">
        <v>0</v>
      </c>
      <c r="E195" s="3" t="s">
        <v>28</v>
      </c>
      <c r="F195" s="5" t="s">
        <v>18</v>
      </c>
    </row>
    <row r="196" spans="1:6" ht="15.75" thickBot="1">
      <c r="A196" s="4" t="s">
        <v>17</v>
      </c>
      <c r="B196" s="13">
        <v>675</v>
      </c>
      <c r="C196" s="13">
        <v>6</v>
      </c>
      <c r="D196" s="13">
        <v>681</v>
      </c>
      <c r="E196" s="3">
        <f>B196/D196</f>
        <v>0.99118942731277537</v>
      </c>
      <c r="F196" s="2" t="s">
        <v>11</v>
      </c>
    </row>
    <row r="197" spans="1:6" ht="15.75" thickBot="1">
      <c r="A197" s="6" t="s">
        <v>19</v>
      </c>
      <c r="B197" s="12">
        <v>842</v>
      </c>
      <c r="C197" s="12">
        <v>146</v>
      </c>
      <c r="D197" s="12">
        <v>988</v>
      </c>
      <c r="E197" s="3">
        <f t="shared" ref="E197" si="13">B197/D197</f>
        <v>0.85222672064777327</v>
      </c>
      <c r="F197" s="2" t="s">
        <v>11</v>
      </c>
    </row>
    <row r="200" spans="1:6">
      <c r="A200" s="40" t="s">
        <v>27</v>
      </c>
      <c r="B200" s="40"/>
      <c r="C200" s="40"/>
      <c r="D200" s="40"/>
      <c r="E200" s="40"/>
    </row>
    <row r="201" spans="1:6">
      <c r="A201" s="16" t="s">
        <v>0</v>
      </c>
      <c r="B201" s="41" t="s">
        <v>23</v>
      </c>
      <c r="C201" s="42"/>
      <c r="D201" s="42"/>
      <c r="E201" s="42"/>
    </row>
    <row r="202" spans="1:6" ht="15" hidden="1" customHeight="1">
      <c r="A202" s="15"/>
      <c r="B202" s="43"/>
      <c r="C202" s="43"/>
      <c r="D202" s="43"/>
      <c r="E202" s="43"/>
    </row>
    <row r="203" spans="1:6" ht="69" customHeight="1">
      <c r="A203" s="50" t="s">
        <v>25</v>
      </c>
      <c r="B203" s="44" t="s">
        <v>32</v>
      </c>
      <c r="C203" s="45"/>
      <c r="D203" s="45"/>
      <c r="E203" s="45"/>
    </row>
    <row r="204" spans="1:6" hidden="1">
      <c r="A204" s="51"/>
      <c r="B204" s="30"/>
      <c r="C204" s="31"/>
      <c r="D204" s="31"/>
      <c r="E204" s="31"/>
    </row>
    <row r="205" spans="1:6" ht="37.5" customHeight="1">
      <c r="A205" s="54" t="s">
        <v>17</v>
      </c>
      <c r="B205" s="43" t="s">
        <v>33</v>
      </c>
      <c r="C205" s="43"/>
      <c r="D205" s="43"/>
      <c r="E205" s="43"/>
    </row>
    <row r="206" spans="1:6" ht="15.75" customHeight="1">
      <c r="A206" s="51"/>
      <c r="B206" s="43"/>
      <c r="C206" s="43"/>
      <c r="D206" s="43"/>
      <c r="E206" s="43"/>
    </row>
    <row r="207" spans="1:6" ht="15" customHeight="1">
      <c r="A207" s="47" t="s">
        <v>19</v>
      </c>
      <c r="B207" s="28" t="s">
        <v>34</v>
      </c>
      <c r="C207" s="29"/>
      <c r="D207" s="29"/>
      <c r="E207" s="29"/>
    </row>
    <row r="208" spans="1:6" ht="20.25" customHeight="1">
      <c r="A208" s="47"/>
      <c r="B208" s="17"/>
      <c r="C208" s="20"/>
      <c r="D208" s="20"/>
      <c r="E208" s="20"/>
    </row>
    <row r="209" spans="1:5">
      <c r="A209" s="46" t="s">
        <v>9</v>
      </c>
      <c r="B209" s="48" t="s">
        <v>30</v>
      </c>
      <c r="C209" s="48"/>
      <c r="D209" s="48"/>
      <c r="E209" s="48"/>
    </row>
    <row r="210" spans="1:5">
      <c r="A210" s="47"/>
      <c r="B210" s="49"/>
      <c r="C210" s="49"/>
      <c r="D210" s="49"/>
      <c r="E210" s="49"/>
    </row>
    <row r="211" spans="1:5" ht="27" customHeight="1">
      <c r="A211" s="50" t="s">
        <v>24</v>
      </c>
      <c r="B211" s="52" t="s">
        <v>38</v>
      </c>
      <c r="C211" s="48"/>
      <c r="D211" s="48"/>
      <c r="E211" s="48"/>
    </row>
    <row r="212" spans="1:5" ht="34.5" customHeight="1">
      <c r="A212" s="51"/>
      <c r="B212" s="53"/>
      <c r="C212" s="43"/>
      <c r="D212" s="43"/>
      <c r="E212" s="43"/>
    </row>
    <row r="215" spans="1:5">
      <c r="A215" s="55" t="s">
        <v>39</v>
      </c>
      <c r="B215" s="55"/>
      <c r="C215" s="55"/>
      <c r="D215" s="55"/>
      <c r="E215" s="55"/>
    </row>
    <row r="216" spans="1:5">
      <c r="A216" s="22" t="s">
        <v>40</v>
      </c>
      <c r="B216" s="56" t="s">
        <v>41</v>
      </c>
      <c r="C216" s="57"/>
      <c r="D216" s="57"/>
      <c r="E216" s="57"/>
    </row>
    <row r="217" spans="1:5" ht="23.25" customHeight="1">
      <c r="A217" s="54" t="s">
        <v>24</v>
      </c>
      <c r="B217" s="48" t="s">
        <v>42</v>
      </c>
      <c r="C217" s="48"/>
      <c r="D217" s="48"/>
      <c r="E217" s="48"/>
    </row>
    <row r="218" spans="1:5" ht="22.5" customHeight="1">
      <c r="A218" s="51"/>
      <c r="B218" s="49"/>
      <c r="C218" s="49"/>
      <c r="D218" s="49"/>
      <c r="E218" s="49"/>
    </row>
    <row r="219" spans="1:5" ht="25.5" customHeight="1">
      <c r="A219" s="54" t="s">
        <v>25</v>
      </c>
      <c r="B219" s="48" t="s">
        <v>43</v>
      </c>
      <c r="C219" s="48"/>
      <c r="D219" s="48"/>
      <c r="E219" s="48"/>
    </row>
    <row r="220" spans="1:5" ht="36" customHeight="1">
      <c r="A220" s="51"/>
      <c r="B220" s="49"/>
      <c r="C220" s="49"/>
      <c r="D220" s="49"/>
      <c r="E220" s="49"/>
    </row>
    <row r="230" spans="1:6" ht="21">
      <c r="A230" s="10" t="s">
        <v>20</v>
      </c>
      <c r="B230" s="14" t="s">
        <v>29</v>
      </c>
    </row>
    <row r="231" spans="1:6" ht="21">
      <c r="A231" s="10" t="s">
        <v>26</v>
      </c>
      <c r="B231" s="11">
        <v>41100</v>
      </c>
    </row>
    <row r="232" spans="1:6" ht="21">
      <c r="A232" s="10" t="s">
        <v>22</v>
      </c>
      <c r="B232" s="11">
        <v>41101</v>
      </c>
    </row>
    <row r="233" spans="1:6" ht="21.75" thickBot="1">
      <c r="A233" s="10" t="s">
        <v>21</v>
      </c>
      <c r="B233" s="10">
        <v>1</v>
      </c>
    </row>
    <row r="234" spans="1:6" ht="15.75" thickBot="1">
      <c r="A234" s="9"/>
      <c r="B234" s="38" t="s">
        <v>36</v>
      </c>
      <c r="C234" s="38"/>
      <c r="D234" s="38"/>
      <c r="E234" s="38"/>
      <c r="F234" s="39"/>
    </row>
    <row r="235" spans="1:6" ht="15.75" thickBot="1">
      <c r="A235" s="7" t="s">
        <v>0</v>
      </c>
      <c r="B235" s="8" t="s">
        <v>2</v>
      </c>
      <c r="C235" s="8" t="s">
        <v>3</v>
      </c>
      <c r="D235" s="8" t="s">
        <v>4</v>
      </c>
      <c r="E235" s="8" t="s">
        <v>5</v>
      </c>
      <c r="F235" s="8" t="s">
        <v>1</v>
      </c>
    </row>
    <row r="236" spans="1:6" ht="16.5" thickTop="1" thickBot="1">
      <c r="A236" s="1" t="s">
        <v>6</v>
      </c>
      <c r="B236" s="12">
        <v>129</v>
      </c>
      <c r="C236" s="12">
        <v>0</v>
      </c>
      <c r="D236" s="12">
        <v>129</v>
      </c>
      <c r="E236" s="3">
        <f>B236/D236</f>
        <v>1</v>
      </c>
      <c r="F236" s="2" t="s">
        <v>7</v>
      </c>
    </row>
    <row r="237" spans="1:6" ht="15.75" thickBot="1">
      <c r="A237" s="4" t="s">
        <v>8</v>
      </c>
      <c r="B237" s="13">
        <v>15</v>
      </c>
      <c r="C237" s="13">
        <v>0</v>
      </c>
      <c r="D237" s="13">
        <v>15</v>
      </c>
      <c r="E237" s="3">
        <f t="shared" ref="E237:E241" si="14">B237/D237</f>
        <v>1</v>
      </c>
      <c r="F237" s="5" t="s">
        <v>7</v>
      </c>
    </row>
    <row r="238" spans="1:6" ht="15.75" thickBot="1">
      <c r="A238" s="4" t="s">
        <v>9</v>
      </c>
      <c r="B238" s="12">
        <v>63</v>
      </c>
      <c r="C238" s="12">
        <v>8</v>
      </c>
      <c r="D238" s="12">
        <v>71</v>
      </c>
      <c r="E238" s="3">
        <f t="shared" si="14"/>
        <v>0.88732394366197187</v>
      </c>
      <c r="F238" s="2" t="s">
        <v>7</v>
      </c>
    </row>
    <row r="239" spans="1:6" ht="15.75" thickBot="1">
      <c r="A239" s="4" t="s">
        <v>10</v>
      </c>
      <c r="B239" s="13">
        <v>7</v>
      </c>
      <c r="C239" s="13">
        <v>795</v>
      </c>
      <c r="D239" s="13">
        <v>802</v>
      </c>
      <c r="E239" s="3">
        <f t="shared" si="14"/>
        <v>8.7281795511221939E-3</v>
      </c>
      <c r="F239" s="2" t="s">
        <v>11</v>
      </c>
    </row>
    <row r="240" spans="1:6" ht="15.75" thickBot="1">
      <c r="A240" s="4" t="s">
        <v>12</v>
      </c>
      <c r="B240" s="12">
        <v>631</v>
      </c>
      <c r="C240" s="12">
        <v>50</v>
      </c>
      <c r="D240" s="12">
        <v>681</v>
      </c>
      <c r="E240" s="3">
        <f t="shared" si="14"/>
        <v>0.9265785609397944</v>
      </c>
      <c r="F240" s="2" t="s">
        <v>11</v>
      </c>
    </row>
    <row r="241" spans="1:6" ht="15.75" thickBot="1">
      <c r="A241" s="4" t="s">
        <v>13</v>
      </c>
      <c r="B241" s="13">
        <v>83</v>
      </c>
      <c r="C241" s="13">
        <v>0</v>
      </c>
      <c r="D241" s="13">
        <v>83</v>
      </c>
      <c r="E241" s="3">
        <f t="shared" si="14"/>
        <v>1</v>
      </c>
      <c r="F241" s="2" t="s">
        <v>7</v>
      </c>
    </row>
    <row r="242" spans="1:6" ht="15.75" thickBot="1">
      <c r="A242" s="4" t="s">
        <v>14</v>
      </c>
      <c r="B242" s="12">
        <v>0</v>
      </c>
      <c r="C242" s="12">
        <v>0</v>
      </c>
      <c r="D242" s="12">
        <v>0</v>
      </c>
      <c r="E242" s="3" t="s">
        <v>28</v>
      </c>
      <c r="F242" s="5" t="s">
        <v>18</v>
      </c>
    </row>
    <row r="243" spans="1:6" ht="15.75" thickBot="1">
      <c r="A243" s="4" t="s">
        <v>15</v>
      </c>
      <c r="B243" s="13">
        <v>0</v>
      </c>
      <c r="C243" s="13">
        <v>0</v>
      </c>
      <c r="D243" s="13">
        <v>0</v>
      </c>
      <c r="E243" s="3" t="s">
        <v>28</v>
      </c>
      <c r="F243" s="5" t="s">
        <v>18</v>
      </c>
    </row>
    <row r="244" spans="1:6" ht="15.75" thickBot="1">
      <c r="A244" s="4" t="s">
        <v>16</v>
      </c>
      <c r="B244" s="12">
        <v>0</v>
      </c>
      <c r="C244" s="12">
        <v>0</v>
      </c>
      <c r="D244" s="12">
        <v>0</v>
      </c>
      <c r="E244" s="3" t="s">
        <v>28</v>
      </c>
      <c r="F244" s="5" t="s">
        <v>18</v>
      </c>
    </row>
    <row r="245" spans="1:6" ht="15.75" thickBot="1">
      <c r="A245" s="4" t="s">
        <v>17</v>
      </c>
      <c r="B245" s="13">
        <v>612</v>
      </c>
      <c r="C245" s="13">
        <v>69</v>
      </c>
      <c r="D245" s="13">
        <v>681</v>
      </c>
      <c r="E245" s="3">
        <f>B245/D245</f>
        <v>0.89867841409691629</v>
      </c>
      <c r="F245" s="2" t="s">
        <v>11</v>
      </c>
    </row>
    <row r="246" spans="1:6" ht="15.75" thickBot="1">
      <c r="A246" s="6" t="s">
        <v>19</v>
      </c>
      <c r="B246" s="12">
        <v>825</v>
      </c>
      <c r="C246" s="12">
        <v>163</v>
      </c>
      <c r="D246" s="12">
        <v>988</v>
      </c>
      <c r="E246" s="3">
        <f t="shared" ref="E246" si="15">B246/D246</f>
        <v>0.83502024291497978</v>
      </c>
      <c r="F246" s="2" t="s">
        <v>11</v>
      </c>
    </row>
    <row r="249" spans="1:6">
      <c r="A249" s="40" t="s">
        <v>27</v>
      </c>
      <c r="B249" s="40"/>
      <c r="C249" s="40"/>
      <c r="D249" s="40"/>
      <c r="E249" s="40"/>
    </row>
    <row r="250" spans="1:6">
      <c r="A250" s="16" t="s">
        <v>0</v>
      </c>
      <c r="B250" s="41" t="s">
        <v>23</v>
      </c>
      <c r="C250" s="42"/>
      <c r="D250" s="42"/>
      <c r="E250" s="42"/>
    </row>
    <row r="251" spans="1:6" ht="15" hidden="1" customHeight="1">
      <c r="A251" s="15"/>
      <c r="B251" s="43"/>
      <c r="C251" s="43"/>
      <c r="D251" s="43"/>
      <c r="E251" s="43"/>
    </row>
    <row r="252" spans="1:6" ht="69" customHeight="1">
      <c r="A252" s="50" t="s">
        <v>25</v>
      </c>
      <c r="B252" s="44" t="s">
        <v>32</v>
      </c>
      <c r="C252" s="45"/>
      <c r="D252" s="45"/>
      <c r="E252" s="45"/>
    </row>
    <row r="253" spans="1:6" hidden="1">
      <c r="A253" s="51"/>
      <c r="B253" s="30"/>
      <c r="C253" s="31"/>
      <c r="D253" s="31"/>
      <c r="E253" s="31"/>
    </row>
    <row r="254" spans="1:6" ht="37.5" customHeight="1">
      <c r="A254" s="54" t="s">
        <v>17</v>
      </c>
      <c r="B254" s="43" t="s">
        <v>33</v>
      </c>
      <c r="C254" s="43"/>
      <c r="D254" s="43"/>
      <c r="E254" s="43"/>
    </row>
    <row r="255" spans="1:6" ht="15.75" customHeight="1">
      <c r="A255" s="51"/>
      <c r="B255" s="43"/>
      <c r="C255" s="43"/>
      <c r="D255" s="43"/>
      <c r="E255" s="43"/>
    </row>
    <row r="256" spans="1:6" ht="15" customHeight="1">
      <c r="A256" s="47" t="s">
        <v>19</v>
      </c>
      <c r="B256" s="28" t="s">
        <v>34</v>
      </c>
      <c r="C256" s="29"/>
      <c r="D256" s="29"/>
      <c r="E256" s="29"/>
    </row>
    <row r="257" spans="1:6" ht="20.25" customHeight="1">
      <c r="A257" s="47"/>
      <c r="B257" s="17"/>
      <c r="C257" s="19"/>
      <c r="D257" s="19"/>
      <c r="E257" s="19"/>
    </row>
    <row r="258" spans="1:6">
      <c r="A258" s="46" t="s">
        <v>9</v>
      </c>
      <c r="B258" s="48" t="s">
        <v>30</v>
      </c>
      <c r="C258" s="48"/>
      <c r="D258" s="48"/>
      <c r="E258" s="48"/>
    </row>
    <row r="259" spans="1:6">
      <c r="A259" s="47"/>
      <c r="B259" s="49"/>
      <c r="C259" s="49"/>
      <c r="D259" s="49"/>
      <c r="E259" s="49"/>
    </row>
    <row r="260" spans="1:6" ht="27" customHeight="1">
      <c r="A260" s="50" t="s">
        <v>24</v>
      </c>
      <c r="B260" s="52" t="s">
        <v>31</v>
      </c>
      <c r="C260" s="48"/>
      <c r="D260" s="48"/>
      <c r="E260" s="48"/>
    </row>
    <row r="261" spans="1:6" ht="34.5" customHeight="1">
      <c r="A261" s="51"/>
      <c r="B261" s="53"/>
      <c r="C261" s="43"/>
      <c r="D261" s="43"/>
      <c r="E261" s="43"/>
    </row>
    <row r="264" spans="1:6" ht="21">
      <c r="A264" s="10" t="s">
        <v>20</v>
      </c>
      <c r="B264" s="14" t="s">
        <v>29</v>
      </c>
    </row>
    <row r="265" spans="1:6" ht="21">
      <c r="A265" s="10" t="s">
        <v>26</v>
      </c>
      <c r="B265" s="11">
        <v>41100</v>
      </c>
    </row>
    <row r="266" spans="1:6" ht="21">
      <c r="A266" s="10" t="s">
        <v>22</v>
      </c>
      <c r="B266" s="11">
        <v>41101</v>
      </c>
    </row>
    <row r="267" spans="1:6" ht="21.75" thickBot="1">
      <c r="A267" s="10" t="s">
        <v>21</v>
      </c>
      <c r="B267" s="10">
        <v>1</v>
      </c>
    </row>
    <row r="268" spans="1:6" ht="15.75" thickBot="1">
      <c r="A268" s="9"/>
      <c r="B268" s="38" t="s">
        <v>35</v>
      </c>
      <c r="C268" s="38"/>
      <c r="D268" s="38"/>
      <c r="E268" s="38"/>
      <c r="F268" s="39"/>
    </row>
    <row r="269" spans="1:6" ht="15.75" thickBot="1">
      <c r="A269" s="7" t="s">
        <v>0</v>
      </c>
      <c r="B269" s="8" t="s">
        <v>2</v>
      </c>
      <c r="C269" s="8" t="s">
        <v>3</v>
      </c>
      <c r="D269" s="8" t="s">
        <v>4</v>
      </c>
      <c r="E269" s="8" t="s">
        <v>5</v>
      </c>
      <c r="F269" s="8" t="s">
        <v>1</v>
      </c>
    </row>
    <row r="270" spans="1:6" ht="16.5" thickTop="1" thickBot="1">
      <c r="A270" s="1" t="s">
        <v>6</v>
      </c>
      <c r="B270" s="12">
        <v>129</v>
      </c>
      <c r="C270" s="12">
        <v>0</v>
      </c>
      <c r="D270" s="12">
        <v>129</v>
      </c>
      <c r="E270" s="3">
        <f>B270/D270</f>
        <v>1</v>
      </c>
      <c r="F270" s="2" t="s">
        <v>7</v>
      </c>
    </row>
    <row r="271" spans="1:6" ht="15.75" thickBot="1">
      <c r="A271" s="4" t="s">
        <v>8</v>
      </c>
      <c r="B271" s="13">
        <v>15</v>
      </c>
      <c r="C271" s="13">
        <v>0</v>
      </c>
      <c r="D271" s="13">
        <v>15</v>
      </c>
      <c r="E271" s="3">
        <f t="shared" ref="E271:E275" si="16">B271/D271</f>
        <v>1</v>
      </c>
      <c r="F271" s="5" t="s">
        <v>7</v>
      </c>
    </row>
    <row r="272" spans="1:6" ht="15.75" thickBot="1">
      <c r="A272" s="4" t="s">
        <v>9</v>
      </c>
      <c r="B272" s="12">
        <v>63</v>
      </c>
      <c r="C272" s="12">
        <v>8</v>
      </c>
      <c r="D272" s="12">
        <v>71</v>
      </c>
      <c r="E272" s="3">
        <f t="shared" si="16"/>
        <v>0.88732394366197187</v>
      </c>
      <c r="F272" s="2" t="s">
        <v>7</v>
      </c>
    </row>
    <row r="273" spans="1:6" ht="15.75" thickBot="1">
      <c r="A273" s="4" t="s">
        <v>10</v>
      </c>
      <c r="B273" s="13">
        <v>759</v>
      </c>
      <c r="C273" s="13">
        <v>43</v>
      </c>
      <c r="D273" s="13">
        <v>802</v>
      </c>
      <c r="E273" s="3">
        <f t="shared" si="16"/>
        <v>0.94638403990024933</v>
      </c>
      <c r="F273" s="2" t="s">
        <v>11</v>
      </c>
    </row>
    <row r="274" spans="1:6" ht="15.75" thickBot="1">
      <c r="A274" s="4" t="s">
        <v>12</v>
      </c>
      <c r="B274" s="12">
        <v>631</v>
      </c>
      <c r="C274" s="12">
        <v>50</v>
      </c>
      <c r="D274" s="12">
        <v>681</v>
      </c>
      <c r="E274" s="3">
        <f t="shared" si="16"/>
        <v>0.9265785609397944</v>
      </c>
      <c r="F274" s="2" t="s">
        <v>11</v>
      </c>
    </row>
    <row r="275" spans="1:6" ht="15.75" thickBot="1">
      <c r="A275" s="4" t="s">
        <v>13</v>
      </c>
      <c r="B275" s="13">
        <v>83</v>
      </c>
      <c r="C275" s="13">
        <v>0</v>
      </c>
      <c r="D275" s="13">
        <v>83</v>
      </c>
      <c r="E275" s="3">
        <f t="shared" si="16"/>
        <v>1</v>
      </c>
      <c r="F275" s="2" t="s">
        <v>7</v>
      </c>
    </row>
    <row r="276" spans="1:6" ht="15.75" thickBot="1">
      <c r="A276" s="4" t="s">
        <v>14</v>
      </c>
      <c r="B276" s="12">
        <v>0</v>
      </c>
      <c r="C276" s="12">
        <v>0</v>
      </c>
      <c r="D276" s="12">
        <v>0</v>
      </c>
      <c r="E276" s="3" t="s">
        <v>28</v>
      </c>
      <c r="F276" s="5" t="s">
        <v>18</v>
      </c>
    </row>
    <row r="277" spans="1:6" ht="15.75" thickBot="1">
      <c r="A277" s="4" t="s">
        <v>15</v>
      </c>
      <c r="B277" s="13">
        <v>0</v>
      </c>
      <c r="C277" s="13">
        <v>0</v>
      </c>
      <c r="D277" s="13">
        <v>0</v>
      </c>
      <c r="E277" s="3" t="s">
        <v>28</v>
      </c>
      <c r="F277" s="5" t="s">
        <v>18</v>
      </c>
    </row>
    <row r="278" spans="1:6" ht="15.75" thickBot="1">
      <c r="A278" s="4" t="s">
        <v>16</v>
      </c>
      <c r="B278" s="12">
        <v>0</v>
      </c>
      <c r="C278" s="12">
        <v>0</v>
      </c>
      <c r="D278" s="12">
        <v>0</v>
      </c>
      <c r="E278" s="3" t="s">
        <v>28</v>
      </c>
      <c r="F278" s="5" t="s">
        <v>18</v>
      </c>
    </row>
    <row r="279" spans="1:6" ht="15.75" thickBot="1">
      <c r="A279" s="4" t="s">
        <v>17</v>
      </c>
      <c r="B279" s="13">
        <v>612</v>
      </c>
      <c r="C279" s="13">
        <v>69</v>
      </c>
      <c r="D279" s="13">
        <v>681</v>
      </c>
      <c r="E279" s="3">
        <f>B279/D279</f>
        <v>0.89867841409691629</v>
      </c>
      <c r="F279" s="2" t="s">
        <v>11</v>
      </c>
    </row>
    <row r="280" spans="1:6" ht="15.75" thickBot="1">
      <c r="A280" s="6" t="s">
        <v>19</v>
      </c>
      <c r="B280" s="12">
        <v>825</v>
      </c>
      <c r="C280" s="12">
        <v>163</v>
      </c>
      <c r="D280" s="12">
        <v>988</v>
      </c>
      <c r="E280" s="3">
        <f t="shared" ref="E280" si="17">B280/D280</f>
        <v>0.83502024291497978</v>
      </c>
      <c r="F280" s="2" t="s">
        <v>11</v>
      </c>
    </row>
    <row r="283" spans="1:6">
      <c r="A283" s="40" t="s">
        <v>27</v>
      </c>
      <c r="B283" s="40"/>
      <c r="C283" s="40"/>
      <c r="D283" s="40"/>
      <c r="E283" s="40"/>
    </row>
    <row r="284" spans="1:6">
      <c r="A284" s="16" t="s">
        <v>0</v>
      </c>
      <c r="B284" s="41" t="s">
        <v>23</v>
      </c>
      <c r="C284" s="42"/>
      <c r="D284" s="42"/>
      <c r="E284" s="42"/>
    </row>
    <row r="285" spans="1:6" ht="15" hidden="1" customHeight="1">
      <c r="A285" s="15"/>
      <c r="B285" s="43"/>
      <c r="C285" s="43"/>
      <c r="D285" s="43"/>
      <c r="E285" s="43"/>
    </row>
    <row r="286" spans="1:6" ht="69" customHeight="1">
      <c r="A286" s="50" t="s">
        <v>25</v>
      </c>
      <c r="B286" s="44" t="s">
        <v>32</v>
      </c>
      <c r="C286" s="45"/>
      <c r="D286" s="45"/>
      <c r="E286" s="45"/>
    </row>
    <row r="287" spans="1:6" hidden="1">
      <c r="A287" s="51"/>
      <c r="B287" s="30"/>
      <c r="C287" s="31"/>
      <c r="D287" s="31"/>
      <c r="E287" s="31"/>
    </row>
    <row r="288" spans="1:6" ht="37.5" customHeight="1">
      <c r="A288" s="54" t="s">
        <v>17</v>
      </c>
      <c r="B288" s="43" t="s">
        <v>33</v>
      </c>
      <c r="C288" s="43"/>
      <c r="D288" s="43"/>
      <c r="E288" s="43"/>
    </row>
    <row r="289" spans="1:5" ht="15.75" customHeight="1">
      <c r="A289" s="51"/>
      <c r="B289" s="43"/>
      <c r="C289" s="43"/>
      <c r="D289" s="43"/>
      <c r="E289" s="43"/>
    </row>
    <row r="290" spans="1:5" ht="15" customHeight="1">
      <c r="A290" s="47" t="s">
        <v>19</v>
      </c>
      <c r="B290" s="28" t="s">
        <v>34</v>
      </c>
      <c r="C290" s="29"/>
      <c r="D290" s="29"/>
      <c r="E290" s="29"/>
    </row>
    <row r="291" spans="1:5" ht="20.25" customHeight="1">
      <c r="A291" s="47"/>
      <c r="B291" s="17"/>
      <c r="C291" s="18"/>
      <c r="D291" s="18"/>
      <c r="E291" s="18"/>
    </row>
    <row r="292" spans="1:5">
      <c r="A292" s="46" t="s">
        <v>9</v>
      </c>
      <c r="B292" s="48" t="s">
        <v>30</v>
      </c>
      <c r="C292" s="48"/>
      <c r="D292" s="48"/>
      <c r="E292" s="48"/>
    </row>
    <row r="293" spans="1:5">
      <c r="A293" s="47"/>
      <c r="B293" s="49"/>
      <c r="C293" s="49"/>
      <c r="D293" s="49"/>
      <c r="E293" s="49"/>
    </row>
    <row r="294" spans="1:5" ht="27" customHeight="1">
      <c r="A294" s="50" t="s">
        <v>24</v>
      </c>
      <c r="B294" s="52" t="s">
        <v>31</v>
      </c>
      <c r="C294" s="48"/>
      <c r="D294" s="48"/>
      <c r="E294" s="48"/>
    </row>
    <row r="295" spans="1:5" ht="34.5" customHeight="1">
      <c r="A295" s="51"/>
      <c r="B295" s="53"/>
      <c r="C295" s="43"/>
      <c r="D295" s="43"/>
      <c r="E295" s="43"/>
    </row>
  </sheetData>
  <mergeCells count="113">
    <mergeCell ref="B64:F64"/>
    <mergeCell ref="A79:E79"/>
    <mergeCell ref="B80:E80"/>
    <mergeCell ref="B81:E81"/>
    <mergeCell ref="B82:E82"/>
    <mergeCell ref="A83:A84"/>
    <mergeCell ref="B83:E84"/>
    <mergeCell ref="B5:F5"/>
    <mergeCell ref="A20:E20"/>
    <mergeCell ref="B21:E21"/>
    <mergeCell ref="B22:E22"/>
    <mergeCell ref="B23:E23"/>
    <mergeCell ref="A24:A25"/>
    <mergeCell ref="B24:E25"/>
    <mergeCell ref="A26:A27"/>
    <mergeCell ref="B26:E27"/>
    <mergeCell ref="B93:F93"/>
    <mergeCell ref="A108:E108"/>
    <mergeCell ref="B109:E109"/>
    <mergeCell ref="B110:E110"/>
    <mergeCell ref="A111:A112"/>
    <mergeCell ref="B111:E111"/>
    <mergeCell ref="B112:E112"/>
    <mergeCell ref="A85:A86"/>
    <mergeCell ref="B85:E86"/>
    <mergeCell ref="B216:E216"/>
    <mergeCell ref="A217:A218"/>
    <mergeCell ref="B217:E218"/>
    <mergeCell ref="B120:F120"/>
    <mergeCell ref="A135:E135"/>
    <mergeCell ref="B136:E136"/>
    <mergeCell ref="B137:E137"/>
    <mergeCell ref="A138:A139"/>
    <mergeCell ref="B138:E138"/>
    <mergeCell ref="B139:E139"/>
    <mergeCell ref="A140:A141"/>
    <mergeCell ref="B140:E141"/>
    <mergeCell ref="B171:E171"/>
    <mergeCell ref="B170:E170"/>
    <mergeCell ref="A170:A171"/>
    <mergeCell ref="B150:F150"/>
    <mergeCell ref="A165:E165"/>
    <mergeCell ref="B166:E166"/>
    <mergeCell ref="B167:E167"/>
    <mergeCell ref="A168:A169"/>
    <mergeCell ref="B168:E168"/>
    <mergeCell ref="B169:E169"/>
    <mergeCell ref="A294:A295"/>
    <mergeCell ref="B294:E295"/>
    <mergeCell ref="A288:A289"/>
    <mergeCell ref="B288:E288"/>
    <mergeCell ref="B289:E289"/>
    <mergeCell ref="A290:A291"/>
    <mergeCell ref="B290:E290"/>
    <mergeCell ref="B185:F185"/>
    <mergeCell ref="A200:E200"/>
    <mergeCell ref="B201:E201"/>
    <mergeCell ref="B202:E202"/>
    <mergeCell ref="A203:A204"/>
    <mergeCell ref="B203:E203"/>
    <mergeCell ref="B204:E204"/>
    <mergeCell ref="A205:A206"/>
    <mergeCell ref="B205:E205"/>
    <mergeCell ref="B206:E206"/>
    <mergeCell ref="A207:A208"/>
    <mergeCell ref="B207:E207"/>
    <mergeCell ref="A209:A210"/>
    <mergeCell ref="B209:E210"/>
    <mergeCell ref="A211:A212"/>
    <mergeCell ref="B211:E212"/>
    <mergeCell ref="A215:E215"/>
    <mergeCell ref="A286:A287"/>
    <mergeCell ref="B286:E286"/>
    <mergeCell ref="B287:E287"/>
    <mergeCell ref="B268:F268"/>
    <mergeCell ref="A283:E283"/>
    <mergeCell ref="B284:E284"/>
    <mergeCell ref="B285:E285"/>
    <mergeCell ref="A292:A293"/>
    <mergeCell ref="B292:E293"/>
    <mergeCell ref="A174:A175"/>
    <mergeCell ref="B174:E175"/>
    <mergeCell ref="A176:A177"/>
    <mergeCell ref="B176:E177"/>
    <mergeCell ref="A172:A173"/>
    <mergeCell ref="B172:E172"/>
    <mergeCell ref="A258:A259"/>
    <mergeCell ref="B258:E259"/>
    <mergeCell ref="A260:A261"/>
    <mergeCell ref="B260:E261"/>
    <mergeCell ref="A254:A255"/>
    <mergeCell ref="B254:E254"/>
    <mergeCell ref="B255:E255"/>
    <mergeCell ref="A256:A257"/>
    <mergeCell ref="B256:E256"/>
    <mergeCell ref="B234:F234"/>
    <mergeCell ref="A249:E249"/>
    <mergeCell ref="B250:E250"/>
    <mergeCell ref="B251:E251"/>
    <mergeCell ref="A252:A253"/>
    <mergeCell ref="B252:E252"/>
    <mergeCell ref="B253:E253"/>
    <mergeCell ref="A219:A220"/>
    <mergeCell ref="B219:E220"/>
    <mergeCell ref="A54:A55"/>
    <mergeCell ref="B54:E55"/>
    <mergeCell ref="A56:A57"/>
    <mergeCell ref="B56:E57"/>
    <mergeCell ref="B35:F35"/>
    <mergeCell ref="A50:E50"/>
    <mergeCell ref="B51:E51"/>
    <mergeCell ref="B52:E52"/>
    <mergeCell ref="B53:E53"/>
  </mergeCell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2012-08-01T17:00:00Z</dcterms:modified>
</cp:coreProperties>
</file>