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2"/>
  <c r="E11"/>
  <c r="E10"/>
  <c r="E9"/>
  <c r="E8"/>
  <c r="E7"/>
  <c r="E50"/>
  <c r="E45"/>
  <c r="E44"/>
  <c r="E43"/>
  <c r="E42"/>
  <c r="E41"/>
  <c r="E40"/>
  <c r="E81"/>
  <c r="E76"/>
  <c r="E75"/>
  <c r="E74"/>
  <c r="E73"/>
  <c r="E72"/>
  <c r="E71"/>
  <c r="E106"/>
  <c r="E116"/>
  <c r="E111"/>
  <c r="E110"/>
  <c r="E109"/>
  <c r="E108"/>
  <c r="E107"/>
  <c r="E161"/>
  <c r="E156"/>
  <c r="E155"/>
  <c r="E154"/>
  <c r="E153"/>
  <c r="E152"/>
  <c r="E151"/>
  <c r="E197"/>
  <c r="E198"/>
  <c r="E203" l="1"/>
  <c r="E194" l="1"/>
  <c r="E195"/>
  <c r="E196"/>
  <c r="E193"/>
</calcChain>
</file>

<file path=xl/sharedStrings.xml><?xml version="1.0" encoding="utf-8"?>
<sst xmlns="http://schemas.openxmlformats.org/spreadsheetml/2006/main" count="378" uniqueCount="60">
  <si>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</si>
  <si>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</si>
  <si>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</si>
  <si>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</si>
  <si>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</si>
  <si>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</si>
  <si>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</si>
  <si>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</si>
  <si>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</si>
  <si>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</si>
  <si>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</si>
  <si>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</si>
  <si>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</si>
  <si>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</si>
  <si>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</si>
  <si>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</si>
  <si>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</si>
  <si>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</si>
  <si>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</si>
  <si>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t>
  </si>
  <si>
    <t>StaffSchool</t>
  </si>
  <si>
    <t>District:</t>
  </si>
  <si>
    <t>Iteration (Round):</t>
  </si>
  <si>
    <t>Date of Validation:</t>
  </si>
  <si>
    <t>Errors</t>
  </si>
  <si>
    <t>Student</t>
  </si>
  <si>
    <t>File Date:</t>
  </si>
  <si>
    <t>Major Causes of Failures</t>
  </si>
  <si>
    <t>N/A</t>
  </si>
  <si>
    <t>File Name</t>
  </si>
  <si>
    <t xml:space="preserve">  Following are the changes I made to the Import files</t>
  </si>
  <si>
    <t>Changes</t>
  </si>
  <si>
    <t>Ute Pass BOCES</t>
  </si>
  <si>
    <t>IEP</t>
  </si>
  <si>
    <t>1. Some SchoolCode does not exist in School file.</t>
  </si>
  <si>
    <t>Iteration 4</t>
  </si>
  <si>
    <t>File Not given; District would like to enter manually.</t>
  </si>
  <si>
    <r>
      <t>1.</t>
    </r>
    <r>
      <rPr>
        <sz val="7"/>
        <color theme="1"/>
        <rFont val="Times New Roman"/>
        <family val="1"/>
      </rPr>
      <t xml:space="preserve">       </t>
    </r>
    <r>
      <rPr>
        <sz val="11"/>
        <color theme="1"/>
        <rFont val="Calibri"/>
        <family val="2"/>
        <scheme val="minor"/>
      </rPr>
      <t>Some SchoolCode has duplicate values.</t>
    </r>
  </si>
  <si>
    <r>
      <t>1.</t>
    </r>
    <r>
      <rPr>
        <sz val="7"/>
        <color theme="1"/>
        <rFont val="Times New Roman"/>
        <family val="1"/>
      </rPr>
      <t xml:space="preserve">       </t>
    </r>
    <r>
      <rPr>
        <sz val="11"/>
        <color theme="1"/>
        <rFont val="Calibri"/>
        <family val="2"/>
        <scheme val="minor"/>
      </rPr>
      <t>Some DistrictCode does not exist in District file.</t>
    </r>
  </si>
  <si>
    <r>
      <t>1.</t>
    </r>
    <r>
      <rPr>
        <sz val="7"/>
        <color theme="1"/>
        <rFont val="Times New Roman"/>
        <family val="1"/>
      </rPr>
      <t xml:space="preserve">       </t>
    </r>
    <r>
      <rPr>
        <sz val="11"/>
        <color theme="1"/>
        <rFont val="Calibri"/>
        <family val="2"/>
        <scheme val="minor"/>
      </rPr>
      <t>Some Student RefID does not exist in Student file.</t>
    </r>
  </si>
  <si>
    <r>
      <t>2.</t>
    </r>
    <r>
      <rPr>
        <sz val="7"/>
        <color theme="1"/>
        <rFont val="Times New Roman"/>
        <family val="1"/>
      </rPr>
      <t xml:space="preserve">       </t>
    </r>
    <r>
      <rPr>
        <sz val="11"/>
        <color theme="1"/>
        <rFont val="Calibri"/>
        <family val="2"/>
        <scheme val="minor"/>
      </rPr>
      <t>Some LRE Code does not exist in SelectLists file.</t>
    </r>
  </si>
  <si>
    <r>
      <t>1.</t>
    </r>
    <r>
      <rPr>
        <sz val="7"/>
        <color theme="1"/>
        <rFont val="Times New Roman"/>
        <family val="1"/>
      </rPr>
      <t xml:space="preserve">       </t>
    </r>
    <r>
      <rPr>
        <sz val="11"/>
        <color theme="1"/>
        <rFont val="Calibri"/>
        <family val="2"/>
        <scheme val="minor"/>
      </rPr>
      <t>Some SchoolCode does not exist in School file.</t>
    </r>
  </si>
  <si>
    <t xml:space="preserve">1. Some SchoolCode has duplicate values.
</t>
  </si>
  <si>
    <t xml:space="preserve"> 1. While doing validation, I gave the values (Y/N) to IsHispanic, IsWhite etc… columns based on EthnicityCode by looking into SelectList.csv file.  And EthnicityCode column is removed from Student.csv file. 
2. I have added a new column ESYTBDDate after ESYElig.           
(The above changes are done based on new data specification document).
</t>
  </si>
  <si>
    <t xml:space="preserve">1. Some DistrictCode does not exist in District file.
2. StudentRefID has duplicate values.
</t>
  </si>
  <si>
    <t>Iteration 5</t>
  </si>
  <si>
    <t xml:space="preserve">1. Some StudentRefID does not exist in Student file.
2. Some LRE Code does not exist in SelectLists file.
</t>
  </si>
  <si>
    <t xml:space="preserve">1. StudentRefID has duplicate value.
2. IsHispanic, IsWhite, IsAmericanIndian, IsBlackAfricanAmerican, IsHawaiianPacificIslander and IsAsian fields cannot be blank.
3. The records with EthnicityCode has ‘07’ value, the columns IsHispanic, IsWhite etc… cannot be empty.
</t>
  </si>
  <si>
    <t xml:space="preserve"> 1. I gave the values (Y/N) to IsHispanic, IsWhite etc… columns based on EthnicityCode by looking into SelectList.csv file.  And EthnicityCode column is removed from Student.csv file. 
2. I added a new column ESYTBDDate after ESYElig.   
3. I gave the value (‘A’ - Active) to SpecialEDStatus column, but this column has empty values.  As per our data specification this field is required.
(The above changes are done based on new data specification document).
</t>
  </si>
  <si>
    <t>SelectList</t>
  </si>
  <si>
    <t xml:space="preserve">1. LegacySpedCode is required code.  It can not be blank.
</t>
  </si>
  <si>
    <t xml:space="preserve">
1. District code ‘0000’ does not exist in District file.
</t>
  </si>
  <si>
    <t xml:space="preserve">1. Some StudentRefID does not exist in Student file.
</t>
  </si>
  <si>
    <t>1. I gave the value for the column LegacySpedCode as same as StateCode column,  When the column Type has the value Ethnic.</t>
  </si>
  <si>
    <t>1. I  added one District in District file, which DistictCode is ‘9045’ and DistrictName  is Pikes Peak Boces.</t>
  </si>
  <si>
    <t xml:space="preserve">1. I gave the values (Y/N) to IsHispanic, IsWhite etc… columns based on EthnicityCode by looking into SelectList.csv file.  And EthnicityCode column is removed from Student.csv file.
2. I gave the value (Y) to IsHispanic and IsWhite columns and other flags columns I gave the value (N), when the Ethnicity code has value ‘07’(Multiple Race).
</t>
  </si>
  <si>
    <t>I took the LEGACYSPED Code as optional, in our specifications  LEGACYSPED Code is required column.</t>
  </si>
  <si>
    <t>I added one record in School file, as School code '0000' and District Code '0000'</t>
  </si>
  <si>
    <t xml:space="preserve">1. I  added one District in District file, which DistictCode is ‘9045’ and DistrictName  is Pikes Peak Boces.
2. I added one record in District file as Districtcode as ‘0000’
</t>
  </si>
  <si>
    <t>StudentID did not exist in Student File, but it exist in IEP file.</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</si>
</sst>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6">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
      <sz val="7"/>
      <color theme="1"/>
      <name val="Times New Roman"/>
      <family val="1"/>
    </font>
  </fonts>
  <fills count="11">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FDE4D0"/>
        <bgColor indexed="64"/>
      </patternFill>
    </fill>
  </fills>
  <borders count="33">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thick">
        <color rgb="FFFFFFFF"/>
      </right>
      <top/>
      <bottom style="medium">
        <color rgb="FFFFFFFF"/>
      </bottom>
      <diagonal/>
    </border>
    <border>
      <left style="medium">
        <color rgb="FFFFFFFF"/>
      </left>
      <right style="thick">
        <color rgb="FFFFFFFF"/>
      </right>
      <top style="thick">
        <color rgb="FFFFFFFF"/>
      </top>
      <bottom/>
      <diagonal/>
    </border>
    <border>
      <left style="medium">
        <color rgb="FFFFFFFF"/>
      </left>
      <right/>
      <top/>
      <bottom/>
      <diagonal/>
    </border>
    <border>
      <left style="thick">
        <color rgb="FFFFFFFF"/>
      </left>
      <right/>
      <top/>
      <bottom/>
      <diagonal/>
    </border>
    <border>
      <left/>
      <right/>
      <top style="thick">
        <color rgb="FFFFFFFF"/>
      </top>
      <bottom/>
      <diagonal/>
    </border>
    <border>
      <left/>
      <right style="medium">
        <color rgb="FFFFFFFF"/>
      </right>
      <top style="medium">
        <color rgb="FFFFFFFF"/>
      </top>
      <bottom style="thick">
        <color rgb="FFFFFFFF"/>
      </bottom>
      <diagonal/>
    </border>
    <border>
      <left style="thick">
        <color rgb="FFFFFFFF"/>
      </left>
      <right style="medium">
        <color rgb="FFFFFFFF"/>
      </right>
      <top style="medium">
        <color rgb="FFFFFFFF"/>
      </top>
      <bottom/>
      <diagonal/>
    </border>
    <border>
      <left style="thick">
        <color rgb="FFFFFFFF"/>
      </left>
      <right style="medium">
        <color rgb="FFFFFFFF"/>
      </right>
      <top/>
      <bottom/>
      <diagonal/>
    </border>
    <border>
      <left style="thick">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thick">
        <color rgb="FFFFFFFF"/>
      </right>
      <top/>
      <bottom style="thick">
        <color rgb="FFFFFFFF"/>
      </bottom>
      <diagonal/>
    </border>
    <border>
      <left/>
      <right/>
      <top style="thin">
        <color theme="0"/>
      </top>
      <bottom/>
      <diagonal/>
    </border>
    <border>
      <left/>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medium">
        <color rgb="FFFFFFFF"/>
      </left>
      <right style="medium">
        <color rgb="FFFFFFFF"/>
      </right>
      <top/>
      <bottom style="thin">
        <color theme="0"/>
      </bottom>
      <diagonal/>
    </border>
    <border>
      <left style="medium">
        <color rgb="FFFFFFFF"/>
      </left>
      <right style="thick">
        <color rgb="FFFFFFFF"/>
      </right>
      <top style="thin">
        <color theme="0"/>
      </top>
      <bottom/>
      <diagonal/>
    </border>
    <border>
      <left style="medium">
        <color rgb="FFFFFFFF"/>
      </left>
      <right style="thin">
        <color theme="0"/>
      </right>
      <top style="thin">
        <color theme="0"/>
      </top>
      <bottom style="thin">
        <color theme="0"/>
      </bottom>
      <diagonal/>
    </border>
  </borders>
  <cellStyleXfs count="2">
    <xf numFmtId="0" fontId="0" fillId="0" borderId="0"/>
    <xf numFmtId="164" fontId="1" fillId="0" borderId="0" applyFont="0" applyFill="0" applyBorder="0" applyAlignment="0" applyProtection="0"/>
  </cellStyleXfs>
  <cellXfs count="104">
    <xf numFmtId="0" fontId="0" fillId="0" borderId="0" xfId="0"/>
    <xf numFmtId="0" fontId="2" fillId="2" borderId="2" xfId="0" applyFont="1" applyFill="1" applyBorder="1" applyAlignment="1">
      <alignment vertical="top" wrapText="1"/>
    </xf>
    <xf numFmtId="0" fontId="0" fillId="3" borderId="3" xfId="0" applyFill="1" applyBorder="1" applyAlignment="1">
      <alignment vertical="top" wrapText="1"/>
    </xf>
    <xf numFmtId="10" fontId="0" fillId="3" borderId="3" xfId="0" applyNumberFormat="1" applyFill="1" applyBorder="1" applyAlignment="1">
      <alignment horizontal="right" vertical="top" wrapText="1"/>
    </xf>
    <xf numFmtId="0" fontId="2" fillId="2" borderId="4" xfId="0" applyFont="1" applyFill="1" applyBorder="1" applyAlignment="1">
      <alignment vertical="top" wrapText="1"/>
    </xf>
    <xf numFmtId="0" fontId="0" fillId="4" borderId="3" xfId="0"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0" fillId="5" borderId="8" xfId="0" applyFill="1" applyBorder="1"/>
    <xf numFmtId="0" fontId="2" fillId="6" borderId="1" xfId="0" applyFont="1" applyFill="1" applyBorder="1" applyAlignment="1">
      <alignment horizontal="center" vertical="top" wrapText="1"/>
    </xf>
    <xf numFmtId="0" fontId="3" fillId="0" borderId="0" xfId="0" applyFont="1"/>
    <xf numFmtId="165" fontId="3" fillId="0" borderId="0" xfId="0" applyNumberFormat="1" applyFont="1"/>
    <xf numFmtId="166" fontId="0" fillId="3" borderId="3" xfId="1" applyNumberFormat="1" applyFont="1" applyFill="1" applyBorder="1" applyAlignment="1">
      <alignment horizontal="right" vertical="top" wrapText="1"/>
    </xf>
    <xf numFmtId="166" fontId="0" fillId="4" borderId="3" xfId="1" applyNumberFormat="1" applyFont="1" applyFill="1" applyBorder="1" applyAlignment="1">
      <alignment horizontal="right" vertical="top" wrapText="1"/>
    </xf>
    <xf numFmtId="0" fontId="3" fillId="0" borderId="0" xfId="0" applyFont="1" applyAlignment="1">
      <alignment horizontal="center"/>
    </xf>
    <xf numFmtId="0" fontId="0" fillId="0" borderId="0" xfId="0" applyAlignment="1">
      <alignment wrapText="1"/>
    </xf>
    <xf numFmtId="0" fontId="2" fillId="9" borderId="1" xfId="0" applyFont="1" applyFill="1" applyBorder="1" applyAlignment="1">
      <alignment horizontal="center" vertical="top" wrapText="1"/>
    </xf>
    <xf numFmtId="0" fontId="2" fillId="2" borderId="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2" xfId="0" applyFont="1" applyFill="1" applyBorder="1" applyAlignment="1">
      <alignment vertical="center" wrapText="1"/>
    </xf>
    <xf numFmtId="0" fontId="0" fillId="3" borderId="3" xfId="0" applyFill="1" applyBorder="1" applyAlignment="1">
      <alignment vertical="center" wrapText="1"/>
    </xf>
    <xf numFmtId="0" fontId="0" fillId="3" borderId="3" xfId="0" applyFill="1" applyBorder="1" applyAlignment="1">
      <alignment horizontal="right" vertical="center" wrapText="1"/>
    </xf>
    <xf numFmtId="10" fontId="0" fillId="3" borderId="3" xfId="0" applyNumberFormat="1" applyFill="1" applyBorder="1" applyAlignment="1">
      <alignment horizontal="right" vertical="center" wrapText="1"/>
    </xf>
    <xf numFmtId="0" fontId="2" fillId="2" borderId="4" xfId="0" applyFont="1" applyFill="1" applyBorder="1" applyAlignment="1">
      <alignment vertical="center" wrapText="1"/>
    </xf>
    <xf numFmtId="0" fontId="0" fillId="4" borderId="3" xfId="0" applyFill="1" applyBorder="1" applyAlignment="1">
      <alignment vertical="center" wrapText="1"/>
    </xf>
    <xf numFmtId="0" fontId="0" fillId="4" borderId="3" xfId="0" applyFill="1" applyBorder="1" applyAlignment="1">
      <alignment horizontal="right" vertical="center" wrapText="1"/>
    </xf>
    <xf numFmtId="10" fontId="0" fillId="4" borderId="3" xfId="0" applyNumberFormat="1" applyFill="1" applyBorder="1" applyAlignment="1">
      <alignment horizontal="right" vertical="center" wrapText="1"/>
    </xf>
    <xf numFmtId="0" fontId="2" fillId="6" borderId="1" xfId="0" applyFont="1" applyFill="1" applyBorder="1" applyAlignment="1">
      <alignment horizontal="center" vertical="center" wrapText="1"/>
    </xf>
    <xf numFmtId="0" fontId="2" fillId="6" borderId="5" xfId="0" applyFont="1" applyFill="1" applyBorder="1" applyAlignment="1">
      <alignment vertical="center" wrapText="1"/>
    </xf>
    <xf numFmtId="0" fontId="2" fillId="6" borderId="4" xfId="0" applyFont="1" applyFill="1" applyBorder="1" applyAlignment="1">
      <alignment vertical="center" wrapText="1"/>
    </xf>
    <xf numFmtId="0" fontId="2" fillId="6" borderId="23" xfId="0" applyFont="1" applyFill="1" applyBorder="1" applyAlignment="1">
      <alignment vertical="center" wrapText="1"/>
    </xf>
    <xf numFmtId="0" fontId="0" fillId="7" borderId="14" xfId="0" applyFill="1" applyBorder="1" applyAlignment="1">
      <alignment vertical="top" wrapText="1"/>
    </xf>
    <xf numFmtId="0" fontId="0" fillId="7" borderId="0" xfId="0" applyFill="1" applyBorder="1" applyAlignment="1">
      <alignment vertical="top" wrapText="1"/>
    </xf>
    <xf numFmtId="0" fontId="2" fillId="9" borderId="15" xfId="0" applyFont="1" applyFill="1" applyBorder="1" applyAlignment="1">
      <alignment vertical="center" wrapText="1"/>
    </xf>
    <xf numFmtId="0" fontId="2" fillId="9" borderId="0" xfId="0" applyFont="1" applyFill="1" applyBorder="1" applyAlignment="1">
      <alignment vertical="center" wrapText="1"/>
    </xf>
    <xf numFmtId="0" fontId="2" fillId="6" borderId="2" xfId="0" applyFont="1" applyFill="1" applyBorder="1" applyAlignment="1">
      <alignment vertical="center" wrapText="1"/>
    </xf>
    <xf numFmtId="0" fontId="2" fillId="9" borderId="24" xfId="0" applyFont="1" applyFill="1" applyBorder="1" applyAlignment="1">
      <alignment horizontal="left" vertical="center" wrapText="1"/>
    </xf>
    <xf numFmtId="0" fontId="2" fillId="9" borderId="30" xfId="0" applyFont="1" applyFill="1" applyBorder="1" applyAlignment="1">
      <alignment horizontal="center" vertical="top" wrapText="1"/>
    </xf>
    <xf numFmtId="0" fontId="2" fillId="6" borderId="32" xfId="0" applyFont="1" applyFill="1" applyBorder="1" applyAlignment="1">
      <alignment vertical="center" wrapText="1"/>
    </xf>
    <xf numFmtId="0" fontId="2" fillId="6" borderId="32" xfId="0" applyFont="1" applyFill="1" applyBorder="1" applyAlignment="1">
      <alignment horizontal="center" vertical="top" wrapText="1"/>
    </xf>
    <xf numFmtId="0" fontId="2" fillId="6" borderId="2" xfId="0" applyFont="1" applyFill="1" applyBorder="1" applyAlignment="1">
      <alignment horizontal="left" vertical="center" wrapText="1"/>
    </xf>
    <xf numFmtId="0" fontId="2" fillId="9" borderId="24" xfId="0" applyFont="1" applyFill="1" applyBorder="1" applyAlignment="1">
      <alignment horizontal="left" vertical="center" wrapText="1"/>
    </xf>
    <xf numFmtId="0" fontId="2" fillId="9" borderId="24" xfId="0" applyFont="1" applyFill="1" applyBorder="1" applyAlignment="1">
      <alignment horizontal="left" vertical="center" wrapText="1"/>
    </xf>
    <xf numFmtId="0" fontId="2" fillId="6" borderId="2" xfId="0" applyFont="1" applyFill="1" applyBorder="1" applyAlignment="1">
      <alignment horizontal="left" vertical="center" wrapText="1"/>
    </xf>
    <xf numFmtId="0" fontId="0" fillId="8" borderId="28" xfId="0" applyFill="1" applyBorder="1" applyAlignment="1">
      <alignment horizontal="left" vertical="top" wrapText="1" indent="1"/>
    </xf>
    <xf numFmtId="0" fontId="0" fillId="8" borderId="29" xfId="0" applyFill="1" applyBorder="1" applyAlignment="1">
      <alignment horizontal="left" vertical="top" wrapText="1" indent="1"/>
    </xf>
    <xf numFmtId="0" fontId="2" fillId="9" borderId="24"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0" fillId="8" borderId="27" xfId="0" applyFill="1" applyBorder="1" applyAlignment="1">
      <alignment horizontal="left" vertical="top" wrapText="1" indent="1"/>
    </xf>
    <xf numFmtId="0" fontId="0" fillId="8" borderId="0" xfId="0" applyFill="1" applyBorder="1" applyAlignment="1">
      <alignment horizontal="left" vertical="top" wrapText="1" indent="1"/>
    </xf>
    <xf numFmtId="0" fontId="0" fillId="8" borderId="25" xfId="0" applyFill="1" applyBorder="1" applyAlignment="1">
      <alignment horizontal="left" vertical="top" wrapText="1" indent="1"/>
    </xf>
    <xf numFmtId="0" fontId="0" fillId="8" borderId="26" xfId="0" applyFill="1" applyBorder="1" applyAlignment="1">
      <alignment horizontal="left" vertical="top" wrapText="1"/>
    </xf>
    <xf numFmtId="0" fontId="0" fillId="8" borderId="24" xfId="0" applyFill="1" applyBorder="1" applyAlignment="1">
      <alignment horizontal="left" vertical="top" wrapText="1"/>
    </xf>
    <xf numFmtId="0" fontId="0" fillId="7" borderId="14" xfId="0" applyFill="1" applyBorder="1" applyAlignment="1">
      <alignment horizontal="left" vertical="top" wrapText="1" indent="1"/>
    </xf>
    <xf numFmtId="0" fontId="0" fillId="7" borderId="0" xfId="0" applyFill="1" applyBorder="1" applyAlignment="1">
      <alignment horizontal="left" vertical="top" wrapText="1" indent="1"/>
    </xf>
    <xf numFmtId="0" fontId="0" fillId="5" borderId="25" xfId="0" applyFill="1" applyBorder="1" applyAlignment="1">
      <alignment horizontal="center"/>
    </xf>
    <xf numFmtId="0" fontId="4" fillId="9" borderId="13" xfId="0" applyFont="1" applyFill="1" applyBorder="1" applyAlignment="1">
      <alignment horizontal="center" wrapText="1"/>
    </xf>
    <xf numFmtId="0" fontId="4" fillId="9" borderId="0" xfId="0" applyFont="1" applyFill="1" applyBorder="1" applyAlignment="1">
      <alignment horizontal="center" wrapText="1"/>
    </xf>
    <xf numFmtId="0" fontId="2" fillId="9" borderId="24" xfId="0" applyFont="1" applyFill="1" applyBorder="1" applyAlignment="1">
      <alignment horizontal="left" vertical="top" wrapText="1"/>
    </xf>
    <xf numFmtId="0" fontId="2" fillId="9" borderId="0" xfId="0" applyFont="1" applyFill="1" applyBorder="1" applyAlignment="1">
      <alignment horizontal="left" vertical="top" wrapText="1"/>
    </xf>
    <xf numFmtId="0" fontId="0" fillId="8" borderId="27" xfId="0" applyFill="1" applyBorder="1" applyAlignment="1">
      <alignment horizontal="left" vertical="top" wrapText="1"/>
    </xf>
    <xf numFmtId="0" fontId="0" fillId="8" borderId="0" xfId="0" applyFill="1" applyBorder="1" applyAlignment="1">
      <alignment horizontal="left" vertical="top" wrapText="1"/>
    </xf>
    <xf numFmtId="0" fontId="0" fillId="5" borderId="9" xfId="0" applyFill="1" applyBorder="1" applyAlignment="1">
      <alignment horizontal="center"/>
    </xf>
    <xf numFmtId="0" fontId="0" fillId="5" borderId="10" xfId="0" applyFill="1" applyBorder="1" applyAlignment="1">
      <alignment horizontal="center"/>
    </xf>
    <xf numFmtId="0" fontId="2" fillId="9" borderId="15" xfId="0" applyFont="1" applyFill="1" applyBorder="1" applyAlignment="1">
      <alignment horizontal="left" vertical="center" wrapText="1"/>
    </xf>
    <xf numFmtId="0" fontId="2" fillId="9" borderId="0" xfId="0" applyFont="1" applyFill="1" applyBorder="1" applyAlignment="1">
      <alignment horizontal="left" vertical="center" wrapText="1"/>
    </xf>
    <xf numFmtId="0" fontId="0" fillId="7" borderId="14" xfId="0" applyFill="1" applyBorder="1" applyAlignment="1">
      <alignment horizontal="left" vertical="top" wrapText="1"/>
    </xf>
    <xf numFmtId="0" fontId="0" fillId="7" borderId="0" xfId="0" applyFill="1" applyBorder="1" applyAlignment="1">
      <alignment horizontal="left" vertical="top" wrapText="1"/>
    </xf>
    <xf numFmtId="0" fontId="0" fillId="5" borderId="0" xfId="0" applyFill="1" applyAlignment="1">
      <alignment horizontal="center"/>
    </xf>
    <xf numFmtId="0" fontId="2" fillId="6" borderId="12" xfId="0" applyFont="1" applyFill="1" applyBorder="1" applyAlignment="1">
      <alignment horizontal="left" vertical="center" wrapText="1"/>
    </xf>
    <xf numFmtId="0" fontId="2" fillId="6" borderId="2" xfId="0" applyFont="1" applyFill="1" applyBorder="1" applyAlignment="1">
      <alignment horizontal="left" vertical="center" wrapText="1"/>
    </xf>
    <xf numFmtId="0" fontId="2" fillId="6" borderId="13" xfId="0" applyFont="1" applyFill="1" applyBorder="1" applyAlignment="1">
      <alignment horizontal="center" vertical="top" wrapText="1"/>
    </xf>
    <xf numFmtId="0" fontId="2" fillId="6" borderId="0" xfId="0" applyFont="1" applyFill="1" applyBorder="1" applyAlignment="1">
      <alignment horizontal="center" vertical="top" wrapText="1"/>
    </xf>
    <xf numFmtId="0" fontId="2" fillId="6" borderId="11" xfId="0" applyFont="1" applyFill="1" applyBorder="1" applyAlignment="1">
      <alignment horizontal="left" vertical="center" wrapText="1"/>
    </xf>
    <xf numFmtId="0" fontId="2" fillId="6" borderId="13"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0" fillId="10" borderId="14" xfId="0" applyFill="1" applyBorder="1" applyAlignment="1">
      <alignment horizontal="left" vertical="top" wrapText="1"/>
    </xf>
    <xf numFmtId="0" fontId="0" fillId="10" borderId="0" xfId="0" applyFill="1" applyBorder="1" applyAlignment="1">
      <alignment horizontal="left" vertical="top" wrapText="1"/>
    </xf>
    <xf numFmtId="0" fontId="0" fillId="7" borderId="14" xfId="0" applyFill="1" applyBorder="1" applyAlignment="1">
      <alignment horizontal="left" wrapText="1"/>
    </xf>
    <xf numFmtId="0" fontId="0" fillId="7" borderId="0" xfId="0" applyFill="1" applyBorder="1" applyAlignment="1">
      <alignment horizontal="left" wrapText="1"/>
    </xf>
    <xf numFmtId="0" fontId="2" fillId="6" borderId="12" xfId="0" applyFont="1" applyFill="1" applyBorder="1" applyAlignment="1">
      <alignment vertical="center" wrapText="1"/>
    </xf>
    <xf numFmtId="0" fontId="2" fillId="6" borderId="11" xfId="0" applyFont="1" applyFill="1" applyBorder="1" applyAlignment="1">
      <alignment vertical="center" wrapText="1"/>
    </xf>
    <xf numFmtId="0" fontId="2" fillId="6" borderId="4" xfId="0" applyFont="1" applyFill="1" applyBorder="1" applyAlignment="1">
      <alignment vertical="center" wrapText="1"/>
    </xf>
    <xf numFmtId="0" fontId="2" fillId="6" borderId="2" xfId="0" applyFont="1" applyFill="1" applyBorder="1" applyAlignment="1">
      <alignment vertical="center" wrapText="1"/>
    </xf>
    <xf numFmtId="0" fontId="0" fillId="4" borderId="20" xfId="0" applyFill="1" applyBorder="1" applyAlignment="1">
      <alignment horizontal="right" vertical="center" wrapText="1"/>
    </xf>
    <xf numFmtId="0" fontId="0" fillId="4" borderId="22" xfId="0" applyFill="1" applyBorder="1" applyAlignment="1">
      <alignment horizontal="right" vertical="center" wrapText="1"/>
    </xf>
    <xf numFmtId="0" fontId="2" fillId="2" borderId="4" xfId="0" applyFont="1" applyFill="1" applyBorder="1" applyAlignment="1">
      <alignment vertical="center" wrapText="1"/>
    </xf>
    <xf numFmtId="0" fontId="2" fillId="2" borderId="11" xfId="0" applyFont="1" applyFill="1" applyBorder="1" applyAlignment="1">
      <alignment vertical="center" wrapText="1"/>
    </xf>
    <xf numFmtId="0" fontId="0" fillId="3" borderId="17" xfId="0" applyFill="1" applyBorder="1" applyAlignment="1">
      <alignment vertical="center" wrapText="1"/>
    </xf>
    <xf numFmtId="0" fontId="0" fillId="3" borderId="19" xfId="0" applyFill="1" applyBorder="1" applyAlignment="1">
      <alignment vertical="center" wrapText="1"/>
    </xf>
    <xf numFmtId="0" fontId="0" fillId="3" borderId="20" xfId="0" applyFill="1" applyBorder="1" applyAlignment="1">
      <alignment horizontal="right" vertical="center" wrapText="1"/>
    </xf>
    <xf numFmtId="0" fontId="0" fillId="3" borderId="22" xfId="0" applyFill="1" applyBorder="1" applyAlignment="1">
      <alignment horizontal="right" vertical="center" wrapText="1"/>
    </xf>
    <xf numFmtId="0" fontId="0" fillId="4" borderId="17" xfId="0" applyFill="1" applyBorder="1" applyAlignment="1">
      <alignment vertical="center" wrapText="1"/>
    </xf>
    <xf numFmtId="0" fontId="0" fillId="4" borderId="19" xfId="0" applyFill="1" applyBorder="1" applyAlignment="1">
      <alignment vertical="center" wrapText="1"/>
    </xf>
    <xf numFmtId="0" fontId="0" fillId="4" borderId="21" xfId="0" applyFill="1" applyBorder="1" applyAlignment="1">
      <alignment horizontal="right" vertical="center" wrapText="1"/>
    </xf>
    <xf numFmtId="0" fontId="2" fillId="2" borderId="2" xfId="0" applyFont="1" applyFill="1" applyBorder="1" applyAlignment="1">
      <alignment vertical="center" wrapText="1"/>
    </xf>
    <xf numFmtId="0" fontId="0" fillId="4" borderId="18" xfId="0" applyFill="1" applyBorder="1" applyAlignment="1">
      <alignment vertical="center" wrapText="1"/>
    </xf>
    <xf numFmtId="0" fontId="4" fillId="9" borderId="0" xfId="0" applyFont="1" applyFill="1" applyAlignment="1">
      <alignment horizontal="center" wrapText="1"/>
    </xf>
    <xf numFmtId="0" fontId="2" fillId="6" borderId="26" xfId="0" applyFont="1" applyFill="1" applyBorder="1" applyAlignment="1">
      <alignment horizontal="center" vertical="top" wrapText="1"/>
    </xf>
    <xf numFmtId="0" fontId="2" fillId="6" borderId="24" xfId="0" applyFont="1" applyFill="1" applyBorder="1" applyAlignment="1">
      <alignment horizontal="center" vertical="top" wrapText="1"/>
    </xf>
    <xf numFmtId="0" fontId="0" fillId="7" borderId="28" xfId="0" applyFill="1" applyBorder="1" applyAlignment="1">
      <alignment horizontal="left" vertical="top" wrapText="1"/>
    </xf>
    <xf numFmtId="0" fontId="0" fillId="7" borderId="29" xfId="0" applyFill="1" applyBorder="1" applyAlignment="1">
      <alignment horizontal="left" vertical="top" wrapText="1"/>
    </xf>
    <xf numFmtId="0" fontId="2" fillId="6" borderId="31" xfId="0"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1"/>
  <sheetViews>
    <sheetView tabSelected="1" topLeftCell="A4" workbookViewId="0">
      <selection activeCell="F22" sqref="F21:F22"/>
    </sheetView>
  </sheetViews>
  <sheetFormatPr defaultRowHeight="15"/>
  <cols>
    <col min="1" max="1" width="28.7109375" customWidth="1"/>
    <col min="2" max="2" width="24.85546875" customWidth="1"/>
    <col min="3" max="3" width="17.7109375" customWidth="1"/>
    <col min="4" max="4" width="16.7109375" customWidth="1"/>
    <col min="5" max="5" width="15.42578125" customWidth="1"/>
    <col min="6" max="6" width="39.7109375" customWidth="1"/>
  </cols>
  <sheetData>
    <row r="1" spans="1:6" ht="21">
      <c r="A1" s="11" t="s">
        <v>21</v>
      </c>
      <c r="B1" s="15" t="s">
        <v>32</v>
      </c>
    </row>
    <row r="2" spans="1:6" ht="21">
      <c r="A2" s="11" t="s">
        <v>26</v>
      </c>
      <c r="B2" s="12">
        <v>41119</v>
      </c>
    </row>
    <row r="3" spans="1:6" ht="21">
      <c r="A3" s="11" t="s">
        <v>23</v>
      </c>
      <c r="B3" s="12">
        <v>41120</v>
      </c>
    </row>
    <row r="4" spans="1:6" ht="21.75" thickBot="1">
      <c r="A4" s="11" t="s">
        <v>22</v>
      </c>
      <c r="B4" s="11">
        <v>9</v>
      </c>
    </row>
    <row r="5" spans="1:6" ht="15.75" thickBot="1">
      <c r="A5" s="9"/>
      <c r="B5" s="63" t="s">
        <v>45</v>
      </c>
      <c r="C5" s="63"/>
      <c r="D5" s="63"/>
      <c r="E5" s="63"/>
      <c r="F5" s="64"/>
    </row>
    <row r="6" spans="1:6" ht="15.75" thickBot="1">
      <c r="A6" s="7" t="s">
        <v>0</v>
      </c>
      <c r="B6" s="8" t="s">
        <v>2</v>
      </c>
      <c r="C6" s="8" t="s">
        <v>3</v>
      </c>
      <c r="D6" s="8" t="s">
        <v>4</v>
      </c>
      <c r="E6" s="8" t="s">
        <v>5</v>
      </c>
      <c r="F6" s="8" t="s">
        <v>1</v>
      </c>
    </row>
    <row r="7" spans="1:6" ht="16.5" thickTop="1" thickBot="1">
      <c r="A7" s="1" t="s">
        <v>6</v>
      </c>
      <c r="B7" s="13">
        <v>129</v>
      </c>
      <c r="C7" s="13">
        <v>0</v>
      </c>
      <c r="D7" s="13">
        <v>129</v>
      </c>
      <c r="E7" s="3">
        <f>B7/D7</f>
        <v>1</v>
      </c>
      <c r="F7" s="5" t="s">
        <v>7</v>
      </c>
    </row>
    <row r="8" spans="1:6" ht="15.75" thickBot="1">
      <c r="A8" s="4" t="s">
        <v>8</v>
      </c>
      <c r="B8" s="14">
        <v>13</v>
      </c>
      <c r="C8" s="14">
        <v>0</v>
      </c>
      <c r="D8" s="14">
        <v>13</v>
      </c>
      <c r="E8" s="3">
        <f t="shared" ref="E8:E12" si="0">B8/D8</f>
        <v>1</v>
      </c>
      <c r="F8" s="5" t="s">
        <v>7</v>
      </c>
    </row>
    <row r="9" spans="1:6" ht="15.75" thickBot="1">
      <c r="A9" s="4" t="s">
        <v>9</v>
      </c>
      <c r="B9" s="13">
        <v>15</v>
      </c>
      <c r="C9" s="13">
        <v>0</v>
      </c>
      <c r="D9" s="13">
        <v>15</v>
      </c>
      <c r="E9" s="3">
        <f t="shared" si="0"/>
        <v>1</v>
      </c>
      <c r="F9" s="5" t="s">
        <v>7</v>
      </c>
    </row>
    <row r="10" spans="1:6" ht="15.75" thickBot="1">
      <c r="A10" s="4" t="s">
        <v>10</v>
      </c>
      <c r="B10" s="14">
        <v>442</v>
      </c>
      <c r="C10" s="14">
        <v>0</v>
      </c>
      <c r="D10" s="14">
        <v>442</v>
      </c>
      <c r="E10" s="3">
        <f t="shared" si="0"/>
        <v>1</v>
      </c>
      <c r="F10" s="5" t="s">
        <v>7</v>
      </c>
    </row>
    <row r="11" spans="1:6" ht="30.75" thickBot="1">
      <c r="A11" s="4" t="s">
        <v>12</v>
      </c>
      <c r="B11" s="13">
        <v>422</v>
      </c>
      <c r="C11" s="13">
        <v>1</v>
      </c>
      <c r="D11" s="13">
        <v>423</v>
      </c>
      <c r="E11" s="3">
        <f t="shared" si="0"/>
        <v>0.99763593380614657</v>
      </c>
      <c r="F11" s="5" t="s">
        <v>59</v>
      </c>
    </row>
    <row r="12" spans="1:6" ht="15.75" thickBot="1">
      <c r="A12" s="4" t="s">
        <v>13</v>
      </c>
      <c r="B12" s="14">
        <v>126</v>
      </c>
      <c r="C12" s="14">
        <v>0</v>
      </c>
      <c r="D12" s="14">
        <v>126</v>
      </c>
      <c r="E12" s="3">
        <f t="shared" si="0"/>
        <v>1</v>
      </c>
      <c r="F12" s="5" t="s">
        <v>7</v>
      </c>
    </row>
    <row r="13" spans="1:6" ht="15.75" thickBot="1">
      <c r="A13" s="4" t="s">
        <v>14</v>
      </c>
      <c r="B13" s="13"/>
      <c r="C13" s="13">
        <v>0</v>
      </c>
      <c r="D13" s="13">
        <v>0</v>
      </c>
      <c r="E13" s="3" t="s">
        <v>28</v>
      </c>
      <c r="F13" s="2" t="s">
        <v>18</v>
      </c>
    </row>
    <row r="14" spans="1:6" ht="15.75" thickBot="1">
      <c r="A14" s="4" t="s">
        <v>15</v>
      </c>
      <c r="B14" s="14">
        <v>0</v>
      </c>
      <c r="C14" s="14">
        <v>0</v>
      </c>
      <c r="D14" s="14">
        <v>0</v>
      </c>
      <c r="E14" s="3" t="s">
        <v>28</v>
      </c>
      <c r="F14" s="5" t="s">
        <v>18</v>
      </c>
    </row>
    <row r="15" spans="1:6" ht="15.75" thickBot="1">
      <c r="A15" s="4" t="s">
        <v>16</v>
      </c>
      <c r="B15" s="13">
        <v>0</v>
      </c>
      <c r="C15" s="13">
        <v>0</v>
      </c>
      <c r="D15" s="13">
        <v>0</v>
      </c>
      <c r="E15" s="3" t="s">
        <v>28</v>
      </c>
      <c r="F15" s="2" t="s">
        <v>18</v>
      </c>
    </row>
    <row r="16" spans="1:6" ht="15.75" thickBot="1">
      <c r="A16" s="4" t="s">
        <v>17</v>
      </c>
      <c r="B16" s="14" t="s">
        <v>19</v>
      </c>
      <c r="C16" s="14" t="s">
        <v>19</v>
      </c>
      <c r="D16" s="14" t="s">
        <v>19</v>
      </c>
      <c r="E16" s="3" t="s">
        <v>28</v>
      </c>
      <c r="F16" s="5" t="s">
        <v>18</v>
      </c>
    </row>
    <row r="17" spans="1:6" ht="15.75" thickBot="1">
      <c r="A17" s="6" t="s">
        <v>20</v>
      </c>
      <c r="B17" s="13">
        <v>154</v>
      </c>
      <c r="C17" s="13">
        <v>0</v>
      </c>
      <c r="D17" s="13">
        <v>154</v>
      </c>
      <c r="E17" s="3">
        <f>B17/D17</f>
        <v>1</v>
      </c>
      <c r="F17" s="5" t="s">
        <v>7</v>
      </c>
    </row>
    <row r="20" spans="1:6" ht="8.25" hidden="1" customHeight="1">
      <c r="A20" s="44"/>
      <c r="B20" s="54"/>
      <c r="C20" s="55"/>
      <c r="D20" s="55"/>
      <c r="E20" s="55"/>
      <c r="F20" s="16"/>
    </row>
    <row r="21" spans="1:6">
      <c r="F21" s="16"/>
    </row>
    <row r="22" spans="1:6">
      <c r="A22" s="56" t="s">
        <v>30</v>
      </c>
      <c r="B22" s="56"/>
      <c r="C22" s="56"/>
      <c r="D22" s="56"/>
      <c r="E22" s="56"/>
      <c r="F22" s="16"/>
    </row>
    <row r="23" spans="1:6">
      <c r="A23" s="38" t="s">
        <v>29</v>
      </c>
      <c r="B23" s="57" t="s">
        <v>31</v>
      </c>
      <c r="C23" s="58"/>
      <c r="D23" s="58"/>
      <c r="E23" s="58"/>
      <c r="F23" s="16"/>
    </row>
    <row r="24" spans="1:6" ht="66" customHeight="1">
      <c r="A24" s="35" t="s">
        <v>8</v>
      </c>
      <c r="B24" s="45" t="s">
        <v>58</v>
      </c>
      <c r="C24" s="46"/>
      <c r="D24" s="46"/>
      <c r="E24" s="46"/>
    </row>
    <row r="25" spans="1:6" ht="73.5" customHeight="1">
      <c r="A25" s="47" t="s">
        <v>25</v>
      </c>
      <c r="B25" s="49" t="s">
        <v>55</v>
      </c>
      <c r="C25" s="50"/>
      <c r="D25" s="50"/>
      <c r="E25" s="50"/>
    </row>
    <row r="26" spans="1:6" ht="15.75" customHeight="1">
      <c r="A26" s="48"/>
      <c r="B26" s="51"/>
      <c r="C26" s="51"/>
      <c r="D26" s="51"/>
      <c r="E26" s="51"/>
      <c r="F26" s="16"/>
    </row>
    <row r="27" spans="1:6" ht="35.25" customHeight="1">
      <c r="A27" s="43" t="s">
        <v>49</v>
      </c>
      <c r="B27" s="52" t="s">
        <v>56</v>
      </c>
      <c r="C27" s="53"/>
      <c r="D27" s="53"/>
      <c r="E27" s="53"/>
      <c r="F27" s="16"/>
    </row>
    <row r="28" spans="1:6" ht="15" customHeight="1">
      <c r="A28" s="59" t="s">
        <v>9</v>
      </c>
      <c r="B28" s="52" t="s">
        <v>57</v>
      </c>
      <c r="C28" s="53"/>
      <c r="D28" s="53"/>
      <c r="E28" s="53"/>
    </row>
    <row r="29" spans="1:6">
      <c r="A29" s="60"/>
      <c r="B29" s="61"/>
      <c r="C29" s="62"/>
      <c r="D29" s="62"/>
      <c r="E29" s="62"/>
    </row>
    <row r="34" spans="1:6" ht="21">
      <c r="A34" s="11" t="s">
        <v>21</v>
      </c>
      <c r="B34" s="15" t="s">
        <v>32</v>
      </c>
    </row>
    <row r="35" spans="1:6" ht="21">
      <c r="A35" s="11" t="s">
        <v>26</v>
      </c>
      <c r="B35" s="12">
        <v>41060</v>
      </c>
    </row>
    <row r="36" spans="1:6" ht="21">
      <c r="A36" s="11" t="s">
        <v>23</v>
      </c>
      <c r="B36" s="12">
        <v>41066</v>
      </c>
    </row>
    <row r="37" spans="1:6" ht="21.75" thickBot="1">
      <c r="A37" s="11" t="s">
        <v>22</v>
      </c>
      <c r="B37" s="11">
        <v>8</v>
      </c>
    </row>
    <row r="38" spans="1:6" ht="15.75" thickBot="1">
      <c r="A38" s="9"/>
      <c r="B38" s="63" t="s">
        <v>45</v>
      </c>
      <c r="C38" s="63"/>
      <c r="D38" s="63"/>
      <c r="E38" s="63"/>
      <c r="F38" s="64"/>
    </row>
    <row r="39" spans="1:6" ht="15.75" thickBot="1">
      <c r="A39" s="7" t="s">
        <v>0</v>
      </c>
      <c r="B39" s="8" t="s">
        <v>2</v>
      </c>
      <c r="C39" s="8" t="s">
        <v>3</v>
      </c>
      <c r="D39" s="8" t="s">
        <v>4</v>
      </c>
      <c r="E39" s="8" t="s">
        <v>5</v>
      </c>
      <c r="F39" s="8" t="s">
        <v>1</v>
      </c>
    </row>
    <row r="40" spans="1:6" ht="16.5" thickTop="1" thickBot="1">
      <c r="A40" s="1" t="s">
        <v>6</v>
      </c>
      <c r="B40" s="13">
        <v>129</v>
      </c>
      <c r="C40" s="13">
        <v>0</v>
      </c>
      <c r="D40" s="13">
        <v>129</v>
      </c>
      <c r="E40" s="3">
        <f>B40/D40</f>
        <v>1</v>
      </c>
      <c r="F40" s="5" t="s">
        <v>7</v>
      </c>
    </row>
    <row r="41" spans="1:6" ht="15.75" thickBot="1">
      <c r="A41" s="4" t="s">
        <v>8</v>
      </c>
      <c r="B41" s="14">
        <v>13</v>
      </c>
      <c r="C41" s="14">
        <v>0</v>
      </c>
      <c r="D41" s="14">
        <v>13</v>
      </c>
      <c r="E41" s="3">
        <f t="shared" ref="E41:E45" si="1">B41/D41</f>
        <v>1</v>
      </c>
      <c r="F41" s="5" t="s">
        <v>7</v>
      </c>
    </row>
    <row r="42" spans="1:6" ht="15.75" thickBot="1">
      <c r="A42" s="4" t="s">
        <v>9</v>
      </c>
      <c r="B42" s="13">
        <v>15</v>
      </c>
      <c r="C42" s="13">
        <v>0</v>
      </c>
      <c r="D42" s="13">
        <v>15</v>
      </c>
      <c r="E42" s="3">
        <f t="shared" si="1"/>
        <v>1</v>
      </c>
      <c r="F42" s="5" t="s">
        <v>7</v>
      </c>
    </row>
    <row r="43" spans="1:6" ht="15.75" thickBot="1">
      <c r="A43" s="4" t="s">
        <v>10</v>
      </c>
      <c r="B43" s="14">
        <v>406</v>
      </c>
      <c r="C43" s="14">
        <v>0</v>
      </c>
      <c r="D43" s="14">
        <v>406</v>
      </c>
      <c r="E43" s="3">
        <f t="shared" si="1"/>
        <v>1</v>
      </c>
      <c r="F43" s="5" t="s">
        <v>7</v>
      </c>
    </row>
    <row r="44" spans="1:6" ht="15.75" thickBot="1">
      <c r="A44" s="4" t="s">
        <v>12</v>
      </c>
      <c r="B44" s="13">
        <v>362</v>
      </c>
      <c r="C44" s="13">
        <v>0</v>
      </c>
      <c r="D44" s="13">
        <v>362</v>
      </c>
      <c r="E44" s="3">
        <f t="shared" si="1"/>
        <v>1</v>
      </c>
      <c r="F44" s="5" t="s">
        <v>7</v>
      </c>
    </row>
    <row r="45" spans="1:6" ht="15.75" thickBot="1">
      <c r="A45" s="4" t="s">
        <v>13</v>
      </c>
      <c r="B45" s="14">
        <v>126</v>
      </c>
      <c r="C45" s="14">
        <v>0</v>
      </c>
      <c r="D45" s="14">
        <v>126</v>
      </c>
      <c r="E45" s="3">
        <f t="shared" si="1"/>
        <v>1</v>
      </c>
      <c r="F45" s="5" t="s">
        <v>7</v>
      </c>
    </row>
    <row r="46" spans="1:6" ht="15.75" thickBot="1">
      <c r="A46" s="4" t="s">
        <v>14</v>
      </c>
      <c r="B46" s="13"/>
      <c r="C46" s="13">
        <v>0</v>
      </c>
      <c r="D46" s="13">
        <v>0</v>
      </c>
      <c r="E46" s="3" t="s">
        <v>28</v>
      </c>
      <c r="F46" s="2" t="s">
        <v>18</v>
      </c>
    </row>
    <row r="47" spans="1:6" ht="15.75" thickBot="1">
      <c r="A47" s="4" t="s">
        <v>15</v>
      </c>
      <c r="B47" s="14">
        <v>0</v>
      </c>
      <c r="C47" s="14">
        <v>0</v>
      </c>
      <c r="D47" s="14">
        <v>0</v>
      </c>
      <c r="E47" s="3" t="s">
        <v>28</v>
      </c>
      <c r="F47" s="5" t="s">
        <v>18</v>
      </c>
    </row>
    <row r="48" spans="1:6" ht="15.75" thickBot="1">
      <c r="A48" s="4" t="s">
        <v>16</v>
      </c>
      <c r="B48" s="13">
        <v>0</v>
      </c>
      <c r="C48" s="13">
        <v>0</v>
      </c>
      <c r="D48" s="13">
        <v>0</v>
      </c>
      <c r="E48" s="3" t="s">
        <v>28</v>
      </c>
      <c r="F48" s="2" t="s">
        <v>18</v>
      </c>
    </row>
    <row r="49" spans="1:6" ht="15.75" thickBot="1">
      <c r="A49" s="4" t="s">
        <v>17</v>
      </c>
      <c r="B49" s="14" t="s">
        <v>19</v>
      </c>
      <c r="C49" s="14" t="s">
        <v>19</v>
      </c>
      <c r="D49" s="14" t="s">
        <v>19</v>
      </c>
      <c r="E49" s="3" t="s">
        <v>28</v>
      </c>
      <c r="F49" s="5" t="s">
        <v>18</v>
      </c>
    </row>
    <row r="50" spans="1:6" ht="15.75" thickBot="1">
      <c r="A50" s="6" t="s">
        <v>20</v>
      </c>
      <c r="B50" s="13">
        <v>154</v>
      </c>
      <c r="C50" s="13">
        <v>0</v>
      </c>
      <c r="D50" s="13">
        <v>154</v>
      </c>
      <c r="E50" s="3">
        <f>B50/D50</f>
        <v>1</v>
      </c>
      <c r="F50" s="5" t="s">
        <v>7</v>
      </c>
    </row>
    <row r="53" spans="1:6" ht="8.25" hidden="1" customHeight="1">
      <c r="A53" s="41"/>
      <c r="B53" s="54"/>
      <c r="C53" s="55"/>
      <c r="D53" s="55"/>
      <c r="E53" s="55"/>
      <c r="F53" s="16"/>
    </row>
    <row r="54" spans="1:6">
      <c r="F54" s="16"/>
    </row>
    <row r="55" spans="1:6">
      <c r="A55" s="56" t="s">
        <v>30</v>
      </c>
      <c r="B55" s="56"/>
      <c r="C55" s="56"/>
      <c r="D55" s="56"/>
      <c r="E55" s="56"/>
      <c r="F55" s="16"/>
    </row>
    <row r="56" spans="1:6">
      <c r="A56" s="38" t="s">
        <v>29</v>
      </c>
      <c r="B56" s="57" t="s">
        <v>31</v>
      </c>
      <c r="C56" s="58"/>
      <c r="D56" s="58"/>
      <c r="E56" s="58"/>
      <c r="F56" s="16"/>
    </row>
    <row r="57" spans="1:6" ht="66" customHeight="1">
      <c r="A57" s="35" t="s">
        <v>8</v>
      </c>
      <c r="B57" s="45" t="s">
        <v>58</v>
      </c>
      <c r="C57" s="46"/>
      <c r="D57" s="46"/>
      <c r="E57" s="46"/>
    </row>
    <row r="58" spans="1:6" ht="73.5" customHeight="1">
      <c r="A58" s="47" t="s">
        <v>25</v>
      </c>
      <c r="B58" s="49" t="s">
        <v>55</v>
      </c>
      <c r="C58" s="50"/>
      <c r="D58" s="50"/>
      <c r="E58" s="50"/>
    </row>
    <row r="59" spans="1:6" ht="15.75" customHeight="1">
      <c r="A59" s="48"/>
      <c r="B59" s="51"/>
      <c r="C59" s="51"/>
      <c r="D59" s="51"/>
      <c r="E59" s="51"/>
      <c r="F59" s="16"/>
    </row>
    <row r="60" spans="1:6" ht="35.25" customHeight="1">
      <c r="A60" s="42" t="s">
        <v>49</v>
      </c>
      <c r="B60" s="52" t="s">
        <v>56</v>
      </c>
      <c r="C60" s="53"/>
      <c r="D60" s="53"/>
      <c r="E60" s="53"/>
      <c r="F60" s="16"/>
    </row>
    <row r="61" spans="1:6" ht="15" customHeight="1">
      <c r="A61" s="59" t="s">
        <v>9</v>
      </c>
      <c r="B61" s="52" t="s">
        <v>57</v>
      </c>
      <c r="C61" s="53"/>
      <c r="D61" s="53"/>
      <c r="E61" s="53"/>
    </row>
    <row r="62" spans="1:6">
      <c r="A62" s="60"/>
      <c r="B62" s="61"/>
      <c r="C62" s="62"/>
      <c r="D62" s="62"/>
      <c r="E62" s="62"/>
    </row>
    <row r="65" spans="1:6" ht="21">
      <c r="A65" s="11" t="s">
        <v>21</v>
      </c>
      <c r="B65" s="15" t="s">
        <v>32</v>
      </c>
    </row>
    <row r="66" spans="1:6" ht="21">
      <c r="A66" s="11" t="s">
        <v>26</v>
      </c>
      <c r="B66" s="12">
        <v>41060</v>
      </c>
    </row>
    <row r="67" spans="1:6" ht="21">
      <c r="A67" s="11" t="s">
        <v>23</v>
      </c>
      <c r="B67" s="12">
        <v>41064</v>
      </c>
    </row>
    <row r="68" spans="1:6" ht="21.75" thickBot="1">
      <c r="A68" s="11" t="s">
        <v>22</v>
      </c>
      <c r="B68" s="11">
        <v>7</v>
      </c>
    </row>
    <row r="69" spans="1:6" ht="15.75" thickBot="1">
      <c r="A69" s="9"/>
      <c r="B69" s="63" t="s">
        <v>45</v>
      </c>
      <c r="C69" s="63"/>
      <c r="D69" s="63"/>
      <c r="E69" s="63"/>
      <c r="F69" s="64"/>
    </row>
    <row r="70" spans="1:6" ht="15.75" thickBot="1">
      <c r="A70" s="7" t="s">
        <v>0</v>
      </c>
      <c r="B70" s="8" t="s">
        <v>2</v>
      </c>
      <c r="C70" s="8" t="s">
        <v>3</v>
      </c>
      <c r="D70" s="8" t="s">
        <v>4</v>
      </c>
      <c r="E70" s="8" t="s">
        <v>5</v>
      </c>
      <c r="F70" s="8" t="s">
        <v>1</v>
      </c>
    </row>
    <row r="71" spans="1:6" ht="16.5" thickTop="1" thickBot="1">
      <c r="A71" s="1" t="s">
        <v>6</v>
      </c>
      <c r="B71" s="13">
        <v>129</v>
      </c>
      <c r="C71" s="13">
        <v>0</v>
      </c>
      <c r="D71" s="13">
        <v>129</v>
      </c>
      <c r="E71" s="3">
        <f>B71/D71</f>
        <v>1</v>
      </c>
      <c r="F71" s="5" t="s">
        <v>7</v>
      </c>
    </row>
    <row r="72" spans="1:6" ht="15.75" thickBot="1">
      <c r="A72" s="4" t="s">
        <v>8</v>
      </c>
      <c r="B72" s="14">
        <v>12</v>
      </c>
      <c r="C72" s="14">
        <v>0</v>
      </c>
      <c r="D72" s="14">
        <v>12</v>
      </c>
      <c r="E72" s="3">
        <f t="shared" ref="E72:E76" si="2">B72/D72</f>
        <v>1</v>
      </c>
      <c r="F72" s="5" t="s">
        <v>7</v>
      </c>
    </row>
    <row r="73" spans="1:6" ht="15.75" thickBot="1">
      <c r="A73" s="4" t="s">
        <v>9</v>
      </c>
      <c r="B73" s="13">
        <v>14</v>
      </c>
      <c r="C73" s="13">
        <v>0</v>
      </c>
      <c r="D73" s="13">
        <v>14</v>
      </c>
      <c r="E73" s="3">
        <f t="shared" si="2"/>
        <v>1</v>
      </c>
      <c r="F73" s="5" t="s">
        <v>7</v>
      </c>
    </row>
    <row r="74" spans="1:6" ht="15.75" thickBot="1">
      <c r="A74" s="4" t="s">
        <v>10</v>
      </c>
      <c r="B74" s="14">
        <v>391</v>
      </c>
      <c r="C74" s="14">
        <v>15</v>
      </c>
      <c r="D74" s="14">
        <v>406</v>
      </c>
      <c r="E74" s="3">
        <f t="shared" si="2"/>
        <v>0.96305418719211822</v>
      </c>
      <c r="F74" s="5" t="s">
        <v>11</v>
      </c>
    </row>
    <row r="75" spans="1:6" ht="15.75" thickBot="1">
      <c r="A75" s="4" t="s">
        <v>12</v>
      </c>
      <c r="B75" s="13">
        <v>359</v>
      </c>
      <c r="C75" s="13">
        <v>3</v>
      </c>
      <c r="D75" s="13">
        <v>362</v>
      </c>
      <c r="E75" s="3">
        <f t="shared" si="2"/>
        <v>0.99171270718232041</v>
      </c>
      <c r="F75" s="5" t="s">
        <v>11</v>
      </c>
    </row>
    <row r="76" spans="1:6" ht="15.75" thickBot="1">
      <c r="A76" s="4" t="s">
        <v>13</v>
      </c>
      <c r="B76" s="14">
        <v>126</v>
      </c>
      <c r="C76" s="14">
        <v>0</v>
      </c>
      <c r="D76" s="14">
        <v>126</v>
      </c>
      <c r="E76" s="3">
        <f t="shared" si="2"/>
        <v>1</v>
      </c>
      <c r="F76" s="5" t="s">
        <v>7</v>
      </c>
    </row>
    <row r="77" spans="1:6" ht="15.75" thickBot="1">
      <c r="A77" s="4" t="s">
        <v>14</v>
      </c>
      <c r="B77" s="13"/>
      <c r="C77" s="13">
        <v>0</v>
      </c>
      <c r="D77" s="13">
        <v>0</v>
      </c>
      <c r="E77" s="3" t="s">
        <v>28</v>
      </c>
      <c r="F77" s="2" t="s">
        <v>18</v>
      </c>
    </row>
    <row r="78" spans="1:6" ht="15.75" thickBot="1">
      <c r="A78" s="4" t="s">
        <v>15</v>
      </c>
      <c r="B78" s="14">
        <v>0</v>
      </c>
      <c r="C78" s="14">
        <v>0</v>
      </c>
      <c r="D78" s="14">
        <v>0</v>
      </c>
      <c r="E78" s="3" t="s">
        <v>28</v>
      </c>
      <c r="F78" s="5" t="s">
        <v>18</v>
      </c>
    </row>
    <row r="79" spans="1:6" ht="15.75" thickBot="1">
      <c r="A79" s="4" t="s">
        <v>16</v>
      </c>
      <c r="B79" s="13">
        <v>0</v>
      </c>
      <c r="C79" s="13">
        <v>0</v>
      </c>
      <c r="D79" s="13">
        <v>0</v>
      </c>
      <c r="E79" s="3" t="s">
        <v>28</v>
      </c>
      <c r="F79" s="2" t="s">
        <v>18</v>
      </c>
    </row>
    <row r="80" spans="1:6" ht="15.75" thickBot="1">
      <c r="A80" s="4" t="s">
        <v>17</v>
      </c>
      <c r="B80" s="14" t="s">
        <v>19</v>
      </c>
      <c r="C80" s="14" t="s">
        <v>19</v>
      </c>
      <c r="D80" s="14" t="s">
        <v>19</v>
      </c>
      <c r="E80" s="3" t="s">
        <v>28</v>
      </c>
      <c r="F80" s="5" t="s">
        <v>18</v>
      </c>
    </row>
    <row r="81" spans="1:6" ht="15.75" thickBot="1">
      <c r="A81" s="6" t="s">
        <v>20</v>
      </c>
      <c r="B81" s="13">
        <v>154</v>
      </c>
      <c r="C81" s="13">
        <v>0</v>
      </c>
      <c r="D81" s="13">
        <v>154</v>
      </c>
      <c r="E81" s="3">
        <f>B81/D81</f>
        <v>1</v>
      </c>
      <c r="F81" s="2" t="s">
        <v>7</v>
      </c>
    </row>
    <row r="84" spans="1:6">
      <c r="A84" s="69" t="s">
        <v>27</v>
      </c>
      <c r="B84" s="69"/>
      <c r="C84" s="69"/>
      <c r="D84" s="69"/>
      <c r="E84" s="69"/>
    </row>
    <row r="85" spans="1:6" ht="15.75" customHeight="1">
      <c r="A85" s="40" t="s">
        <v>0</v>
      </c>
      <c r="B85" s="99" t="s">
        <v>24</v>
      </c>
      <c r="C85" s="100"/>
      <c r="D85" s="100"/>
      <c r="E85" s="100"/>
    </row>
    <row r="86" spans="1:6" ht="0.75" hidden="1" customHeight="1">
      <c r="A86" s="71"/>
      <c r="B86" s="54"/>
      <c r="C86" s="55"/>
      <c r="D86" s="55"/>
      <c r="E86" s="55"/>
    </row>
    <row r="87" spans="1:6" ht="10.5" hidden="1" customHeight="1">
      <c r="A87" s="71"/>
      <c r="B87" s="54"/>
      <c r="C87" s="55"/>
      <c r="D87" s="55"/>
      <c r="E87" s="55"/>
    </row>
    <row r="88" spans="1:6" ht="74.25" customHeight="1">
      <c r="A88" s="39" t="s">
        <v>25</v>
      </c>
      <c r="B88" s="101" t="s">
        <v>51</v>
      </c>
      <c r="C88" s="102"/>
      <c r="D88" s="102"/>
      <c r="E88" s="102"/>
    </row>
    <row r="89" spans="1:6" ht="30" hidden="1" customHeight="1">
      <c r="A89" s="36"/>
      <c r="B89" s="32"/>
      <c r="C89" s="33"/>
      <c r="D89" s="33"/>
      <c r="E89" s="33"/>
    </row>
    <row r="90" spans="1:6" ht="26.25" customHeight="1">
      <c r="A90" s="103" t="s">
        <v>33</v>
      </c>
      <c r="B90" s="54" t="s">
        <v>52</v>
      </c>
      <c r="C90" s="55"/>
      <c r="D90" s="55"/>
      <c r="E90" s="55"/>
      <c r="F90" s="16"/>
    </row>
    <row r="91" spans="1:6" ht="8.25" hidden="1" customHeight="1">
      <c r="A91" s="71"/>
      <c r="B91" s="54"/>
      <c r="C91" s="55"/>
      <c r="D91" s="55"/>
      <c r="E91" s="55"/>
      <c r="F91" s="16"/>
    </row>
    <row r="92" spans="1:6">
      <c r="F92" s="16"/>
    </row>
    <row r="93" spans="1:6">
      <c r="A93" s="56" t="s">
        <v>30</v>
      </c>
      <c r="B93" s="56"/>
      <c r="C93" s="56"/>
      <c r="D93" s="56"/>
      <c r="E93" s="56"/>
      <c r="F93" s="16"/>
    </row>
    <row r="94" spans="1:6">
      <c r="A94" s="38" t="s">
        <v>29</v>
      </c>
      <c r="B94" s="57" t="s">
        <v>31</v>
      </c>
      <c r="C94" s="58"/>
      <c r="D94" s="58"/>
      <c r="E94" s="58"/>
      <c r="F94" s="16"/>
    </row>
    <row r="95" spans="1:6" ht="40.5" customHeight="1">
      <c r="A95" s="35" t="s">
        <v>8</v>
      </c>
      <c r="B95" s="45" t="s">
        <v>54</v>
      </c>
      <c r="C95" s="46"/>
      <c r="D95" s="46"/>
      <c r="E95" s="46"/>
    </row>
    <row r="96" spans="1:6" ht="73.5" customHeight="1">
      <c r="A96" s="47" t="s">
        <v>25</v>
      </c>
      <c r="B96" s="49" t="s">
        <v>55</v>
      </c>
      <c r="C96" s="50"/>
      <c r="D96" s="50"/>
      <c r="E96" s="50"/>
    </row>
    <row r="97" spans="1:6" ht="15.75" customHeight="1">
      <c r="A97" s="48"/>
      <c r="B97" s="51"/>
      <c r="C97" s="51"/>
      <c r="D97" s="51"/>
      <c r="E97" s="51"/>
      <c r="F97" s="16"/>
    </row>
    <row r="98" spans="1:6" ht="35.25" customHeight="1">
      <c r="A98" s="37" t="s">
        <v>49</v>
      </c>
      <c r="B98" s="52" t="s">
        <v>56</v>
      </c>
      <c r="C98" s="53"/>
      <c r="D98" s="53"/>
      <c r="E98" s="53"/>
      <c r="F98" s="16"/>
    </row>
    <row r="99" spans="1:6" ht="42.75" customHeight="1"/>
    <row r="100" spans="1:6" ht="21">
      <c r="A100" s="11" t="s">
        <v>21</v>
      </c>
      <c r="B100" s="15" t="s">
        <v>32</v>
      </c>
    </row>
    <row r="101" spans="1:6" ht="21">
      <c r="A101" s="11" t="s">
        <v>26</v>
      </c>
      <c r="B101" s="12">
        <v>41060</v>
      </c>
    </row>
    <row r="102" spans="1:6" ht="21">
      <c r="A102" s="11" t="s">
        <v>23</v>
      </c>
      <c r="B102" s="12">
        <v>41061</v>
      </c>
    </row>
    <row r="103" spans="1:6" ht="21.75" thickBot="1">
      <c r="A103" s="11" t="s">
        <v>22</v>
      </c>
      <c r="B103" s="11">
        <v>6</v>
      </c>
    </row>
    <row r="104" spans="1:6" ht="15.75" thickBot="1">
      <c r="A104" s="9"/>
      <c r="B104" s="63" t="s">
        <v>45</v>
      </c>
      <c r="C104" s="63"/>
      <c r="D104" s="63"/>
      <c r="E104" s="63"/>
      <c r="F104" s="64"/>
    </row>
    <row r="105" spans="1:6" ht="15.75" thickBot="1">
      <c r="A105" s="7" t="s">
        <v>0</v>
      </c>
      <c r="B105" s="8" t="s">
        <v>2</v>
      </c>
      <c r="C105" s="8" t="s">
        <v>3</v>
      </c>
      <c r="D105" s="8" t="s">
        <v>4</v>
      </c>
      <c r="E105" s="8" t="s">
        <v>5</v>
      </c>
      <c r="F105" s="8" t="s">
        <v>1</v>
      </c>
    </row>
    <row r="106" spans="1:6" ht="16.5" thickTop="1" thickBot="1">
      <c r="A106" s="1" t="s">
        <v>6</v>
      </c>
      <c r="B106" s="13">
        <v>70</v>
      </c>
      <c r="C106" s="13">
        <v>59</v>
      </c>
      <c r="D106" s="13">
        <v>129</v>
      </c>
      <c r="E106" s="3">
        <f>B106/D106</f>
        <v>0.54263565891472865</v>
      </c>
      <c r="F106" s="5" t="s">
        <v>11</v>
      </c>
    </row>
    <row r="107" spans="1:6" ht="15.75" thickBot="1">
      <c r="A107" s="4" t="s">
        <v>8</v>
      </c>
      <c r="B107" s="14">
        <v>12</v>
      </c>
      <c r="C107" s="14">
        <v>0</v>
      </c>
      <c r="D107" s="14">
        <v>12</v>
      </c>
      <c r="E107" s="3">
        <f t="shared" ref="E107:E111" si="3">B107/D107</f>
        <v>1</v>
      </c>
      <c r="F107" s="5" t="s">
        <v>7</v>
      </c>
    </row>
    <row r="108" spans="1:6" ht="15.75" thickBot="1">
      <c r="A108" s="4" t="s">
        <v>9</v>
      </c>
      <c r="B108" s="13">
        <v>14</v>
      </c>
      <c r="C108" s="13">
        <v>0</v>
      </c>
      <c r="D108" s="13">
        <v>14</v>
      </c>
      <c r="E108" s="3">
        <f t="shared" si="3"/>
        <v>1</v>
      </c>
      <c r="F108" s="5" t="s">
        <v>7</v>
      </c>
    </row>
    <row r="109" spans="1:6" ht="15.75" thickBot="1">
      <c r="A109" s="4" t="s">
        <v>10</v>
      </c>
      <c r="B109" s="14">
        <v>391</v>
      </c>
      <c r="C109" s="14">
        <v>15</v>
      </c>
      <c r="D109" s="14">
        <v>406</v>
      </c>
      <c r="E109" s="3">
        <f t="shared" si="3"/>
        <v>0.96305418719211822</v>
      </c>
      <c r="F109" s="5" t="s">
        <v>11</v>
      </c>
    </row>
    <row r="110" spans="1:6" ht="15.75" thickBot="1">
      <c r="A110" s="4" t="s">
        <v>12</v>
      </c>
      <c r="B110" s="13">
        <v>359</v>
      </c>
      <c r="C110" s="13">
        <v>3</v>
      </c>
      <c r="D110" s="13">
        <v>362</v>
      </c>
      <c r="E110" s="3">
        <f t="shared" si="3"/>
        <v>0.99171270718232041</v>
      </c>
      <c r="F110" s="5" t="s">
        <v>11</v>
      </c>
    </row>
    <row r="111" spans="1:6" ht="15.75" thickBot="1">
      <c r="A111" s="4" t="s">
        <v>13</v>
      </c>
      <c r="B111" s="14">
        <v>126</v>
      </c>
      <c r="C111" s="14">
        <v>0</v>
      </c>
      <c r="D111" s="14">
        <v>126</v>
      </c>
      <c r="E111" s="3">
        <f t="shared" si="3"/>
        <v>1</v>
      </c>
      <c r="F111" s="5" t="s">
        <v>7</v>
      </c>
    </row>
    <row r="112" spans="1:6" ht="15.75" thickBot="1">
      <c r="A112" s="4" t="s">
        <v>14</v>
      </c>
      <c r="B112" s="13"/>
      <c r="C112" s="13">
        <v>0</v>
      </c>
      <c r="D112" s="13">
        <v>0</v>
      </c>
      <c r="E112" s="3" t="s">
        <v>28</v>
      </c>
      <c r="F112" s="2" t="s">
        <v>18</v>
      </c>
    </row>
    <row r="113" spans="1:6" ht="15.75" thickBot="1">
      <c r="A113" s="4" t="s">
        <v>15</v>
      </c>
      <c r="B113" s="14">
        <v>0</v>
      </c>
      <c r="C113" s="14">
        <v>0</v>
      </c>
      <c r="D113" s="14">
        <v>0</v>
      </c>
      <c r="E113" s="3" t="s">
        <v>28</v>
      </c>
      <c r="F113" s="5" t="s">
        <v>18</v>
      </c>
    </row>
    <row r="114" spans="1:6" ht="15.75" thickBot="1">
      <c r="A114" s="4" t="s">
        <v>16</v>
      </c>
      <c r="B114" s="13">
        <v>0</v>
      </c>
      <c r="C114" s="13">
        <v>0</v>
      </c>
      <c r="D114" s="13">
        <v>0</v>
      </c>
      <c r="E114" s="3" t="s">
        <v>28</v>
      </c>
      <c r="F114" s="2" t="s">
        <v>18</v>
      </c>
    </row>
    <row r="115" spans="1:6" ht="15.75" thickBot="1">
      <c r="A115" s="4" t="s">
        <v>17</v>
      </c>
      <c r="B115" s="14" t="s">
        <v>19</v>
      </c>
      <c r="C115" s="14" t="s">
        <v>19</v>
      </c>
      <c r="D115" s="14" t="s">
        <v>19</v>
      </c>
      <c r="E115" s="3" t="s">
        <v>28</v>
      </c>
      <c r="F115" s="5" t="s">
        <v>18</v>
      </c>
    </row>
    <row r="116" spans="1:6" ht="15.75" thickBot="1">
      <c r="A116" s="6" t="s">
        <v>20</v>
      </c>
      <c r="B116" s="13">
        <v>154</v>
      </c>
      <c r="C116" s="13">
        <v>0</v>
      </c>
      <c r="D116" s="13">
        <v>154</v>
      </c>
      <c r="E116" s="3">
        <f>B116/D116</f>
        <v>1</v>
      </c>
      <c r="F116" s="2" t="s">
        <v>7</v>
      </c>
    </row>
    <row r="119" spans="1:6" ht="15.75" thickBot="1">
      <c r="A119" s="69" t="s">
        <v>27</v>
      </c>
      <c r="B119" s="69"/>
      <c r="C119" s="69"/>
      <c r="D119" s="69"/>
      <c r="E119" s="69"/>
    </row>
    <row r="120" spans="1:6" ht="15.75" customHeight="1" thickBot="1">
      <c r="A120" s="10" t="s">
        <v>0</v>
      </c>
      <c r="B120" s="72" t="s">
        <v>24</v>
      </c>
      <c r="C120" s="73"/>
      <c r="D120" s="73"/>
      <c r="E120" s="73"/>
    </row>
    <row r="121" spans="1:6" ht="23.25" customHeight="1" thickTop="1" thickBot="1">
      <c r="A121" s="70" t="s">
        <v>49</v>
      </c>
      <c r="B121" s="54" t="s">
        <v>50</v>
      </c>
      <c r="C121" s="55"/>
      <c r="D121" s="55"/>
      <c r="E121" s="55"/>
    </row>
    <row r="122" spans="1:6" ht="0.75" hidden="1" customHeight="1">
      <c r="A122" s="71"/>
      <c r="B122" s="54"/>
      <c r="C122" s="55"/>
      <c r="D122" s="55"/>
      <c r="E122" s="55"/>
    </row>
    <row r="123" spans="1:6" ht="10.5" hidden="1" customHeight="1">
      <c r="A123" s="74"/>
      <c r="B123" s="54"/>
      <c r="C123" s="55"/>
      <c r="D123" s="55"/>
      <c r="E123" s="55"/>
    </row>
    <row r="124" spans="1:6" ht="74.25" customHeight="1" thickBot="1">
      <c r="A124" s="30" t="s">
        <v>25</v>
      </c>
      <c r="B124" s="67" t="s">
        <v>51</v>
      </c>
      <c r="C124" s="68"/>
      <c r="D124" s="68"/>
      <c r="E124" s="68"/>
    </row>
    <row r="125" spans="1:6" ht="30" hidden="1" customHeight="1" thickBot="1">
      <c r="A125" s="31"/>
      <c r="B125" s="32"/>
      <c r="C125" s="33"/>
      <c r="D125" s="33"/>
      <c r="E125" s="33"/>
    </row>
    <row r="126" spans="1:6" ht="26.25" customHeight="1" thickTop="1">
      <c r="A126" s="70" t="s">
        <v>33</v>
      </c>
      <c r="B126" s="54" t="s">
        <v>52</v>
      </c>
      <c r="C126" s="55"/>
      <c r="D126" s="55"/>
      <c r="E126" s="55"/>
      <c r="F126" s="16"/>
    </row>
    <row r="127" spans="1:6" ht="8.25" hidden="1" customHeight="1">
      <c r="A127" s="71"/>
      <c r="B127" s="54"/>
      <c r="C127" s="55"/>
      <c r="D127" s="55"/>
      <c r="E127" s="55"/>
      <c r="F127" s="16"/>
    </row>
    <row r="128" spans="1:6">
      <c r="F128" s="16"/>
    </row>
    <row r="129" spans="1:6" ht="15.75" thickBot="1">
      <c r="A129" s="69" t="s">
        <v>30</v>
      </c>
      <c r="B129" s="69"/>
      <c r="C129" s="69"/>
      <c r="D129" s="69"/>
      <c r="E129" s="69"/>
      <c r="F129" s="16"/>
    </row>
    <row r="130" spans="1:6" ht="15.75" thickBot="1">
      <c r="A130" s="17" t="s">
        <v>29</v>
      </c>
      <c r="B130" s="57" t="s">
        <v>31</v>
      </c>
      <c r="C130" s="58"/>
      <c r="D130" s="58"/>
      <c r="E130" s="58"/>
      <c r="F130" s="16"/>
    </row>
    <row r="131" spans="1:6" ht="48" customHeight="1" thickTop="1">
      <c r="A131" s="34" t="s">
        <v>6</v>
      </c>
      <c r="B131" s="50" t="s">
        <v>53</v>
      </c>
      <c r="C131" s="50"/>
      <c r="D131" s="50"/>
      <c r="E131" s="50"/>
      <c r="F131" s="16"/>
    </row>
    <row r="132" spans="1:6" ht="40.5" customHeight="1" thickBot="1">
      <c r="A132" s="35" t="s">
        <v>8</v>
      </c>
      <c r="B132" s="50" t="s">
        <v>54</v>
      </c>
      <c r="C132" s="50"/>
      <c r="D132" s="50"/>
      <c r="E132" s="50"/>
    </row>
    <row r="133" spans="1:6" ht="73.5" customHeight="1" thickTop="1">
      <c r="A133" s="65" t="s">
        <v>25</v>
      </c>
      <c r="B133" s="50" t="s">
        <v>55</v>
      </c>
      <c r="C133" s="50"/>
      <c r="D133" s="50"/>
      <c r="E133" s="50"/>
    </row>
    <row r="134" spans="1:6" ht="15.75" customHeight="1">
      <c r="A134" s="66"/>
      <c r="B134" s="50"/>
      <c r="C134" s="50"/>
      <c r="D134" s="50"/>
      <c r="E134" s="50"/>
      <c r="F134" s="16"/>
    </row>
    <row r="136" spans="1:6" ht="38.25" customHeight="1"/>
    <row r="137" spans="1:6" ht="46.5" customHeight="1"/>
    <row r="138" spans="1:6">
      <c r="F138" s="16"/>
    </row>
    <row r="139" spans="1:6">
      <c r="F139" s="16"/>
    </row>
    <row r="140" spans="1:6" ht="15.75" customHeight="1">
      <c r="F140" s="16"/>
    </row>
    <row r="142" spans="1:6" ht="38.25" customHeight="1"/>
    <row r="143" spans="1:6" ht="46.5" customHeight="1"/>
    <row r="145" spans="1:6" ht="21">
      <c r="A145" s="11" t="s">
        <v>21</v>
      </c>
      <c r="B145" s="15" t="s">
        <v>32</v>
      </c>
    </row>
    <row r="146" spans="1:6" ht="21">
      <c r="A146" s="11" t="s">
        <v>26</v>
      </c>
      <c r="B146" s="12">
        <v>41051</v>
      </c>
    </row>
    <row r="147" spans="1:6" ht="21">
      <c r="A147" s="11" t="s">
        <v>23</v>
      </c>
      <c r="B147" s="12">
        <v>41052</v>
      </c>
    </row>
    <row r="148" spans="1:6" ht="21.75" thickBot="1">
      <c r="A148" s="11" t="s">
        <v>22</v>
      </c>
      <c r="B148" s="11">
        <v>5</v>
      </c>
    </row>
    <row r="149" spans="1:6" ht="15.75" thickBot="1">
      <c r="A149" s="9"/>
      <c r="B149" s="63" t="s">
        <v>45</v>
      </c>
      <c r="C149" s="63"/>
      <c r="D149" s="63"/>
      <c r="E149" s="63"/>
      <c r="F149" s="64"/>
    </row>
    <row r="150" spans="1:6" ht="15.75" thickBot="1">
      <c r="A150" s="7" t="s">
        <v>0</v>
      </c>
      <c r="B150" s="8" t="s">
        <v>2</v>
      </c>
      <c r="C150" s="8" t="s">
        <v>3</v>
      </c>
      <c r="D150" s="8" t="s">
        <v>4</v>
      </c>
      <c r="E150" s="8" t="s">
        <v>5</v>
      </c>
      <c r="F150" s="8" t="s">
        <v>1</v>
      </c>
    </row>
    <row r="151" spans="1:6" ht="16.5" thickTop="1" thickBot="1">
      <c r="A151" s="1" t="s">
        <v>6</v>
      </c>
      <c r="B151" s="13">
        <v>129</v>
      </c>
      <c r="C151" s="13">
        <v>0</v>
      </c>
      <c r="D151" s="13">
        <v>129</v>
      </c>
      <c r="E151" s="3">
        <f>B151/D151</f>
        <v>1</v>
      </c>
      <c r="F151" s="2" t="s">
        <v>7</v>
      </c>
    </row>
    <row r="152" spans="1:6" ht="15.75" thickBot="1">
      <c r="A152" s="4" t="s">
        <v>8</v>
      </c>
      <c r="B152" s="14">
        <v>11</v>
      </c>
      <c r="C152" s="14">
        <v>0</v>
      </c>
      <c r="D152" s="14">
        <v>11</v>
      </c>
      <c r="E152" s="3">
        <f t="shared" ref="E152:E156" si="4">B152/D152</f>
        <v>1</v>
      </c>
      <c r="F152" s="5" t="s">
        <v>7</v>
      </c>
    </row>
    <row r="153" spans="1:6" ht="15.75" thickBot="1">
      <c r="A153" s="4" t="s">
        <v>9</v>
      </c>
      <c r="B153" s="13">
        <v>12</v>
      </c>
      <c r="C153" s="13">
        <v>2</v>
      </c>
      <c r="D153" s="13">
        <v>14</v>
      </c>
      <c r="E153" s="3">
        <f t="shared" si="4"/>
        <v>0.8571428571428571</v>
      </c>
      <c r="F153" s="5" t="s">
        <v>11</v>
      </c>
    </row>
    <row r="154" spans="1:6" ht="15.75" thickBot="1">
      <c r="A154" s="4" t="s">
        <v>10</v>
      </c>
      <c r="B154" s="14">
        <v>298</v>
      </c>
      <c r="C154" s="14">
        <v>109</v>
      </c>
      <c r="D154" s="14">
        <v>407</v>
      </c>
      <c r="E154" s="3">
        <f t="shared" si="4"/>
        <v>0.73218673218673214</v>
      </c>
      <c r="F154" s="5" t="s">
        <v>11</v>
      </c>
    </row>
    <row r="155" spans="1:6" ht="15.75" thickBot="1">
      <c r="A155" s="4" t="s">
        <v>12</v>
      </c>
      <c r="B155" s="13">
        <v>361</v>
      </c>
      <c r="C155" s="13">
        <v>7</v>
      </c>
      <c r="D155" s="13">
        <v>368</v>
      </c>
      <c r="E155" s="3">
        <f t="shared" si="4"/>
        <v>0.98097826086956519</v>
      </c>
      <c r="F155" s="5" t="s">
        <v>11</v>
      </c>
    </row>
    <row r="156" spans="1:6" ht="15.75" thickBot="1">
      <c r="A156" s="4" t="s">
        <v>13</v>
      </c>
      <c r="B156" s="14">
        <v>126</v>
      </c>
      <c r="C156" s="14">
        <v>0</v>
      </c>
      <c r="D156" s="14">
        <v>126</v>
      </c>
      <c r="E156" s="3">
        <f t="shared" si="4"/>
        <v>1</v>
      </c>
      <c r="F156" s="5" t="s">
        <v>7</v>
      </c>
    </row>
    <row r="157" spans="1:6" ht="15.75" thickBot="1">
      <c r="A157" s="4" t="s">
        <v>14</v>
      </c>
      <c r="B157" s="13"/>
      <c r="C157" s="13">
        <v>0</v>
      </c>
      <c r="D157" s="13">
        <v>0</v>
      </c>
      <c r="E157" s="3" t="s">
        <v>28</v>
      </c>
      <c r="F157" s="2" t="s">
        <v>18</v>
      </c>
    </row>
    <row r="158" spans="1:6" ht="15.75" thickBot="1">
      <c r="A158" s="4" t="s">
        <v>15</v>
      </c>
      <c r="B158" s="14">
        <v>0</v>
      </c>
      <c r="C158" s="14">
        <v>0</v>
      </c>
      <c r="D158" s="14">
        <v>0</v>
      </c>
      <c r="E158" s="3" t="s">
        <v>28</v>
      </c>
      <c r="F158" s="5" t="s">
        <v>18</v>
      </c>
    </row>
    <row r="159" spans="1:6" ht="15.75" thickBot="1">
      <c r="A159" s="4" t="s">
        <v>16</v>
      </c>
      <c r="B159" s="13">
        <v>0</v>
      </c>
      <c r="C159" s="13">
        <v>0</v>
      </c>
      <c r="D159" s="13">
        <v>0</v>
      </c>
      <c r="E159" s="3" t="s">
        <v>28</v>
      </c>
      <c r="F159" s="2" t="s">
        <v>18</v>
      </c>
    </row>
    <row r="160" spans="1:6" ht="15.75" thickBot="1">
      <c r="A160" s="4" t="s">
        <v>17</v>
      </c>
      <c r="B160" s="14" t="s">
        <v>19</v>
      </c>
      <c r="C160" s="14" t="s">
        <v>19</v>
      </c>
      <c r="D160" s="14" t="s">
        <v>19</v>
      </c>
      <c r="E160" s="3" t="s">
        <v>28</v>
      </c>
      <c r="F160" s="5" t="s">
        <v>18</v>
      </c>
    </row>
    <row r="161" spans="1:6" ht="15.75" thickBot="1">
      <c r="A161" s="6" t="s">
        <v>20</v>
      </c>
      <c r="B161" s="13">
        <v>154</v>
      </c>
      <c r="C161" s="13">
        <v>0</v>
      </c>
      <c r="D161" s="13">
        <v>154</v>
      </c>
      <c r="E161" s="3">
        <f>B161/D161</f>
        <v>1</v>
      </c>
      <c r="F161" s="2" t="s">
        <v>7</v>
      </c>
    </row>
    <row r="164" spans="1:6" ht="15.75" thickBot="1">
      <c r="A164" s="69" t="s">
        <v>27</v>
      </c>
      <c r="B164" s="69"/>
      <c r="C164" s="69"/>
      <c r="D164" s="69"/>
      <c r="E164" s="69"/>
    </row>
    <row r="165" spans="1:6" ht="15.75" customHeight="1" thickBot="1">
      <c r="A165" s="10" t="s">
        <v>0</v>
      </c>
      <c r="B165" s="72" t="s">
        <v>24</v>
      </c>
      <c r="C165" s="73"/>
      <c r="D165" s="73"/>
      <c r="E165" s="73"/>
    </row>
    <row r="166" spans="1:6" ht="23.25" customHeight="1" thickTop="1" thickBot="1">
      <c r="A166" s="70" t="s">
        <v>9</v>
      </c>
      <c r="B166" s="54" t="s">
        <v>42</v>
      </c>
      <c r="C166" s="55"/>
      <c r="D166" s="55"/>
      <c r="E166" s="55"/>
    </row>
    <row r="167" spans="1:6" ht="0.75" hidden="1" customHeight="1">
      <c r="A167" s="71"/>
      <c r="B167" s="54"/>
      <c r="C167" s="55"/>
      <c r="D167" s="55"/>
      <c r="E167" s="55"/>
    </row>
    <row r="168" spans="1:6" ht="10.5" hidden="1" customHeight="1">
      <c r="A168" s="74"/>
      <c r="B168" s="54"/>
      <c r="C168" s="55"/>
      <c r="D168" s="55"/>
      <c r="E168" s="55"/>
    </row>
    <row r="169" spans="1:6" ht="25.5" customHeight="1">
      <c r="A169" s="83" t="s">
        <v>25</v>
      </c>
      <c r="B169" s="54" t="s">
        <v>47</v>
      </c>
      <c r="C169" s="55"/>
      <c r="D169" s="55"/>
      <c r="E169" s="55"/>
    </row>
    <row r="170" spans="1:6" ht="54" customHeight="1" thickBot="1">
      <c r="A170" s="82"/>
      <c r="B170" s="54"/>
      <c r="C170" s="55"/>
      <c r="D170" s="55"/>
      <c r="E170" s="55"/>
    </row>
    <row r="171" spans="1:6" ht="35.25" customHeight="1" thickTop="1">
      <c r="A171" s="70" t="s">
        <v>33</v>
      </c>
      <c r="B171" s="54" t="s">
        <v>46</v>
      </c>
      <c r="C171" s="55"/>
      <c r="D171" s="55"/>
      <c r="E171" s="55"/>
      <c r="F171" s="16"/>
    </row>
    <row r="172" spans="1:6" ht="8.25" customHeight="1">
      <c r="A172" s="71"/>
      <c r="B172" s="54"/>
      <c r="C172" s="55"/>
      <c r="D172" s="55"/>
      <c r="E172" s="55"/>
      <c r="F172" s="16"/>
    </row>
    <row r="173" spans="1:6">
      <c r="F173" s="16"/>
    </row>
    <row r="174" spans="1:6">
      <c r="F174" s="16"/>
    </row>
    <row r="175" spans="1:6">
      <c r="F175" s="16"/>
    </row>
    <row r="176" spans="1:6" ht="15.75" thickBot="1">
      <c r="A176" s="69" t="s">
        <v>30</v>
      </c>
      <c r="B176" s="69"/>
      <c r="C176" s="69"/>
      <c r="D176" s="69"/>
      <c r="E176" s="69"/>
      <c r="F176" s="16"/>
    </row>
    <row r="177" spans="1:6" ht="15.75" thickBot="1">
      <c r="A177" s="17" t="s">
        <v>29</v>
      </c>
      <c r="B177" s="57" t="s">
        <v>31</v>
      </c>
      <c r="C177" s="58"/>
      <c r="D177" s="58"/>
      <c r="E177" s="58"/>
      <c r="F177" s="16"/>
    </row>
    <row r="178" spans="1:6" ht="15.75" customHeight="1" thickTop="1">
      <c r="A178" s="65" t="s">
        <v>10</v>
      </c>
      <c r="B178" s="50" t="s">
        <v>48</v>
      </c>
      <c r="C178" s="50"/>
      <c r="D178" s="50"/>
      <c r="E178" s="50"/>
      <c r="F178" s="16"/>
    </row>
    <row r="179" spans="1:6">
      <c r="A179" s="66"/>
      <c r="B179" s="50"/>
      <c r="C179" s="50"/>
      <c r="D179" s="50"/>
      <c r="E179" s="50"/>
    </row>
    <row r="180" spans="1:6" ht="38.25" customHeight="1">
      <c r="A180" s="66"/>
      <c r="B180" s="50"/>
      <c r="C180" s="50"/>
      <c r="D180" s="50"/>
      <c r="E180" s="50"/>
    </row>
    <row r="181" spans="1:6" ht="46.5" customHeight="1">
      <c r="A181" s="66"/>
      <c r="B181" s="50"/>
      <c r="C181" s="50"/>
      <c r="D181" s="50"/>
      <c r="E181" s="50"/>
    </row>
    <row r="182" spans="1:6" ht="15.75" hidden="1" customHeight="1">
      <c r="A182" s="66"/>
      <c r="B182" s="50"/>
      <c r="C182" s="50"/>
      <c r="D182" s="50"/>
      <c r="E182" s="50"/>
    </row>
    <row r="183" spans="1:6" ht="15.75" hidden="1" customHeight="1">
      <c r="A183" s="66"/>
      <c r="B183" s="50"/>
      <c r="C183" s="50"/>
      <c r="D183" s="50"/>
      <c r="E183" s="50"/>
    </row>
    <row r="184" spans="1:6" ht="15.75" hidden="1" customHeight="1">
      <c r="A184" s="66"/>
      <c r="B184" s="50"/>
      <c r="C184" s="50"/>
      <c r="D184" s="50"/>
      <c r="E184" s="50"/>
    </row>
    <row r="185" spans="1:6" ht="15.75" customHeight="1"/>
    <row r="186" spans="1:6" ht="32.25" customHeight="1"/>
    <row r="187" spans="1:6" ht="21">
      <c r="A187" s="11" t="s">
        <v>21</v>
      </c>
      <c r="B187" s="15" t="s">
        <v>32</v>
      </c>
    </row>
    <row r="188" spans="1:6" ht="21">
      <c r="A188" s="11" t="s">
        <v>26</v>
      </c>
      <c r="B188" s="12">
        <v>41047</v>
      </c>
    </row>
    <row r="189" spans="1:6" ht="21">
      <c r="A189" s="11" t="s">
        <v>23</v>
      </c>
      <c r="B189" s="12">
        <v>41048</v>
      </c>
    </row>
    <row r="190" spans="1:6" ht="21.75" thickBot="1">
      <c r="A190" s="11" t="s">
        <v>22</v>
      </c>
      <c r="B190" s="11">
        <v>4</v>
      </c>
    </row>
    <row r="191" spans="1:6" ht="15.75" thickBot="1">
      <c r="A191" s="9"/>
      <c r="B191" s="63" t="s">
        <v>35</v>
      </c>
      <c r="C191" s="63"/>
      <c r="D191" s="63"/>
      <c r="E191" s="63"/>
      <c r="F191" s="64"/>
    </row>
    <row r="192" spans="1:6" ht="15.75" thickBot="1">
      <c r="A192" s="7" t="s">
        <v>0</v>
      </c>
      <c r="B192" s="8" t="s">
        <v>2</v>
      </c>
      <c r="C192" s="8" t="s">
        <v>3</v>
      </c>
      <c r="D192" s="8" t="s">
        <v>4</v>
      </c>
      <c r="E192" s="8" t="s">
        <v>5</v>
      </c>
      <c r="F192" s="8" t="s">
        <v>1</v>
      </c>
    </row>
    <row r="193" spans="1:6" ht="16.5" thickTop="1" thickBot="1">
      <c r="A193" s="1" t="s">
        <v>6</v>
      </c>
      <c r="B193" s="13">
        <v>129</v>
      </c>
      <c r="C193" s="13">
        <v>0</v>
      </c>
      <c r="D193" s="13">
        <v>129</v>
      </c>
      <c r="E193" s="3">
        <f>B193/D193</f>
        <v>1</v>
      </c>
      <c r="F193" s="2" t="s">
        <v>7</v>
      </c>
    </row>
    <row r="194" spans="1:6" ht="15.75" thickBot="1">
      <c r="A194" s="4" t="s">
        <v>8</v>
      </c>
      <c r="B194" s="14">
        <v>11</v>
      </c>
      <c r="C194" s="14">
        <v>0</v>
      </c>
      <c r="D194" s="14">
        <v>11</v>
      </c>
      <c r="E194" s="3">
        <f t="shared" ref="E194:E198" si="5">B194/D194</f>
        <v>1</v>
      </c>
      <c r="F194" s="5" t="s">
        <v>7</v>
      </c>
    </row>
    <row r="195" spans="1:6" ht="15.75" thickBot="1">
      <c r="A195" s="4" t="s">
        <v>9</v>
      </c>
      <c r="B195" s="13">
        <v>12</v>
      </c>
      <c r="C195" s="13">
        <v>2</v>
      </c>
      <c r="D195" s="13">
        <v>14</v>
      </c>
      <c r="E195" s="3">
        <f t="shared" si="5"/>
        <v>0.8571428571428571</v>
      </c>
      <c r="F195" s="5" t="s">
        <v>11</v>
      </c>
    </row>
    <row r="196" spans="1:6" ht="15.75" thickBot="1">
      <c r="A196" s="4" t="s">
        <v>10</v>
      </c>
      <c r="B196" s="14">
        <v>406</v>
      </c>
      <c r="C196" s="14">
        <v>2</v>
      </c>
      <c r="D196" s="14">
        <v>408</v>
      </c>
      <c r="E196" s="3">
        <f t="shared" si="5"/>
        <v>0.99509803921568629</v>
      </c>
      <c r="F196" s="5" t="s">
        <v>11</v>
      </c>
    </row>
    <row r="197" spans="1:6" ht="15.75" thickBot="1">
      <c r="A197" s="4" t="s">
        <v>12</v>
      </c>
      <c r="B197" s="13">
        <v>362</v>
      </c>
      <c r="C197" s="13">
        <v>0</v>
      </c>
      <c r="D197" s="13">
        <v>362</v>
      </c>
      <c r="E197" s="3">
        <f t="shared" si="5"/>
        <v>1</v>
      </c>
      <c r="F197" s="5" t="s">
        <v>7</v>
      </c>
    </row>
    <row r="198" spans="1:6" ht="15.75" thickBot="1">
      <c r="A198" s="4" t="s">
        <v>13</v>
      </c>
      <c r="B198" s="14">
        <v>126</v>
      </c>
      <c r="C198" s="14">
        <v>0</v>
      </c>
      <c r="D198" s="14">
        <v>126</v>
      </c>
      <c r="E198" s="3">
        <f t="shared" si="5"/>
        <v>1</v>
      </c>
      <c r="F198" s="5" t="s">
        <v>7</v>
      </c>
    </row>
    <row r="199" spans="1:6" ht="15.75" thickBot="1">
      <c r="A199" s="4" t="s">
        <v>14</v>
      </c>
      <c r="B199" s="13"/>
      <c r="C199" s="13">
        <v>0</v>
      </c>
      <c r="D199" s="13">
        <v>0</v>
      </c>
      <c r="E199" s="3" t="s">
        <v>28</v>
      </c>
      <c r="F199" s="2" t="s">
        <v>18</v>
      </c>
    </row>
    <row r="200" spans="1:6" ht="15.75" thickBot="1">
      <c r="A200" s="4" t="s">
        <v>15</v>
      </c>
      <c r="B200" s="14">
        <v>0</v>
      </c>
      <c r="C200" s="14">
        <v>0</v>
      </c>
      <c r="D200" s="14">
        <v>0</v>
      </c>
      <c r="E200" s="3" t="s">
        <v>28</v>
      </c>
      <c r="F200" s="5" t="s">
        <v>18</v>
      </c>
    </row>
    <row r="201" spans="1:6" ht="15.75" thickBot="1">
      <c r="A201" s="4" t="s">
        <v>16</v>
      </c>
      <c r="B201" s="13">
        <v>0</v>
      </c>
      <c r="C201" s="13">
        <v>0</v>
      </c>
      <c r="D201" s="13">
        <v>0</v>
      </c>
      <c r="E201" s="3" t="s">
        <v>28</v>
      </c>
      <c r="F201" s="2" t="s">
        <v>18</v>
      </c>
    </row>
    <row r="202" spans="1:6" ht="15.75" thickBot="1">
      <c r="A202" s="4" t="s">
        <v>17</v>
      </c>
      <c r="B202" s="14" t="s">
        <v>19</v>
      </c>
      <c r="C202" s="14" t="s">
        <v>19</v>
      </c>
      <c r="D202" s="14" t="s">
        <v>19</v>
      </c>
      <c r="E202" s="3" t="s">
        <v>28</v>
      </c>
      <c r="F202" s="5" t="s">
        <v>18</v>
      </c>
    </row>
    <row r="203" spans="1:6" ht="15.75" thickBot="1">
      <c r="A203" s="6" t="s">
        <v>20</v>
      </c>
      <c r="B203" s="13">
        <v>148</v>
      </c>
      <c r="C203" s="13">
        <v>6</v>
      </c>
      <c r="D203" s="13">
        <v>154</v>
      </c>
      <c r="E203" s="3">
        <f>B203/D203</f>
        <v>0.96103896103896103</v>
      </c>
      <c r="F203" s="2" t="s">
        <v>11</v>
      </c>
    </row>
    <row r="206" spans="1:6" ht="15.75" thickBot="1">
      <c r="A206" s="69" t="s">
        <v>27</v>
      </c>
      <c r="B206" s="69"/>
      <c r="C206" s="69"/>
      <c r="D206" s="69"/>
      <c r="E206" s="69"/>
    </row>
    <row r="207" spans="1:6" ht="15.75" thickBot="1">
      <c r="A207" s="10" t="s">
        <v>0</v>
      </c>
      <c r="B207" s="72" t="s">
        <v>24</v>
      </c>
      <c r="C207" s="73"/>
      <c r="D207" s="73"/>
      <c r="E207" s="73"/>
    </row>
    <row r="208" spans="1:6" ht="23.25" customHeight="1" thickTop="1" thickBot="1">
      <c r="A208" s="70" t="s">
        <v>9</v>
      </c>
      <c r="B208" s="54" t="s">
        <v>42</v>
      </c>
      <c r="C208" s="55"/>
      <c r="D208" s="55"/>
      <c r="E208" s="55"/>
    </row>
    <row r="209" spans="1:6" ht="0.75" hidden="1" customHeight="1" thickBot="1">
      <c r="A209" s="71"/>
      <c r="B209" s="54"/>
      <c r="C209" s="55"/>
      <c r="D209" s="55"/>
      <c r="E209" s="55"/>
    </row>
    <row r="210" spans="1:6" ht="10.5" hidden="1" customHeight="1" thickBot="1">
      <c r="A210" s="74"/>
      <c r="B210" s="54"/>
      <c r="C210" s="55"/>
      <c r="D210" s="55"/>
      <c r="E210" s="55"/>
    </row>
    <row r="211" spans="1:6" ht="42.75" customHeight="1" thickBot="1">
      <c r="A211" s="83" t="s">
        <v>25</v>
      </c>
      <c r="B211" s="54" t="s">
        <v>44</v>
      </c>
      <c r="C211" s="55"/>
      <c r="D211" s="55"/>
      <c r="E211" s="55"/>
    </row>
    <row r="212" spans="1:6" ht="15.75" hidden="1" customHeight="1" thickBot="1">
      <c r="A212" s="82"/>
      <c r="B212" s="67"/>
      <c r="C212" s="68"/>
      <c r="D212" s="68"/>
      <c r="E212" s="68"/>
    </row>
    <row r="213" spans="1:6" ht="15" customHeight="1" thickTop="1">
      <c r="A213" s="70" t="s">
        <v>20</v>
      </c>
      <c r="B213" s="54" t="s">
        <v>34</v>
      </c>
      <c r="C213" s="55"/>
      <c r="D213" s="55"/>
      <c r="E213" s="55"/>
      <c r="F213" s="16"/>
    </row>
    <row r="214" spans="1:6" ht="8.25" customHeight="1">
      <c r="A214" s="71"/>
      <c r="B214" s="54"/>
      <c r="C214" s="55"/>
      <c r="D214" s="55"/>
      <c r="E214" s="55"/>
      <c r="F214" s="16"/>
    </row>
    <row r="215" spans="1:6">
      <c r="F215" s="16"/>
    </row>
    <row r="216" spans="1:6">
      <c r="F216" s="16"/>
    </row>
    <row r="217" spans="1:6">
      <c r="F217" s="16"/>
    </row>
    <row r="218" spans="1:6" ht="15.75" thickBot="1">
      <c r="A218" s="69" t="s">
        <v>30</v>
      </c>
      <c r="B218" s="69"/>
      <c r="C218" s="69"/>
      <c r="D218" s="69"/>
      <c r="E218" s="69"/>
      <c r="F218" s="16"/>
    </row>
    <row r="219" spans="1:6" ht="15.75" thickBot="1">
      <c r="A219" s="17" t="s">
        <v>29</v>
      </c>
      <c r="B219" s="57" t="s">
        <v>31</v>
      </c>
      <c r="C219" s="98"/>
      <c r="D219" s="98"/>
      <c r="E219" s="98"/>
      <c r="F219" s="16"/>
    </row>
    <row r="220" spans="1:6" ht="15.75" thickTop="1">
      <c r="A220" s="65" t="s">
        <v>10</v>
      </c>
      <c r="B220" s="50" t="s">
        <v>43</v>
      </c>
      <c r="C220" s="50"/>
      <c r="D220" s="50"/>
      <c r="E220" s="50"/>
      <c r="F220" s="16"/>
    </row>
    <row r="221" spans="1:6">
      <c r="A221" s="66"/>
      <c r="B221" s="50"/>
      <c r="C221" s="50"/>
      <c r="D221" s="50"/>
      <c r="E221" s="50"/>
    </row>
    <row r="222" spans="1:6" ht="15.75" customHeight="1">
      <c r="A222" s="66"/>
      <c r="B222" s="50"/>
      <c r="C222" s="50"/>
      <c r="D222" s="50"/>
      <c r="E222" s="50"/>
    </row>
    <row r="223" spans="1:6" ht="32.25" customHeight="1">
      <c r="A223" s="66"/>
      <c r="B223" s="50"/>
      <c r="C223" s="50"/>
      <c r="D223" s="50"/>
      <c r="E223" s="50"/>
    </row>
    <row r="224" spans="1:6" ht="6" hidden="1" customHeight="1">
      <c r="A224" s="66"/>
      <c r="B224" s="50"/>
      <c r="C224" s="50"/>
      <c r="D224" s="50"/>
      <c r="E224" s="50"/>
    </row>
    <row r="225" spans="1:6" ht="15" hidden="1" customHeight="1">
      <c r="A225" s="66"/>
      <c r="B225" s="50"/>
      <c r="C225" s="50"/>
      <c r="D225" s="50"/>
      <c r="E225" s="50"/>
    </row>
    <row r="226" spans="1:6" hidden="1">
      <c r="A226" s="66"/>
      <c r="B226" s="50"/>
      <c r="C226" s="50"/>
      <c r="D226" s="50"/>
      <c r="E226" s="50"/>
    </row>
    <row r="230" spans="1:6" ht="21">
      <c r="A230" s="11" t="s">
        <v>21</v>
      </c>
      <c r="B230" s="15" t="s">
        <v>32</v>
      </c>
    </row>
    <row r="231" spans="1:6" ht="21">
      <c r="A231" s="11" t="s">
        <v>26</v>
      </c>
      <c r="B231" s="12">
        <v>41038</v>
      </c>
    </row>
    <row r="232" spans="1:6" ht="21">
      <c r="A232" s="11" t="s">
        <v>23</v>
      </c>
      <c r="B232" s="12">
        <v>41039</v>
      </c>
    </row>
    <row r="233" spans="1:6" ht="21.75" thickBot="1">
      <c r="A233" s="11" t="s">
        <v>22</v>
      </c>
      <c r="B233" s="11">
        <v>3</v>
      </c>
    </row>
    <row r="234" spans="1:6" ht="30.75" thickBot="1">
      <c r="A234" s="18" t="s">
        <v>0</v>
      </c>
      <c r="B234" s="19" t="s">
        <v>1</v>
      </c>
      <c r="C234" s="19" t="s">
        <v>2</v>
      </c>
      <c r="D234" s="19" t="s">
        <v>3</v>
      </c>
      <c r="E234" s="19" t="s">
        <v>4</v>
      </c>
      <c r="F234" s="19" t="s">
        <v>5</v>
      </c>
    </row>
    <row r="235" spans="1:6" ht="16.5" thickTop="1" thickBot="1">
      <c r="A235" s="20" t="s">
        <v>6</v>
      </c>
      <c r="B235" s="21" t="s">
        <v>7</v>
      </c>
      <c r="C235" s="22">
        <v>129</v>
      </c>
      <c r="D235" s="22">
        <v>0</v>
      </c>
      <c r="E235" s="22">
        <v>129</v>
      </c>
      <c r="F235" s="23">
        <v>1</v>
      </c>
    </row>
    <row r="236" spans="1:6" ht="15.75" thickBot="1">
      <c r="A236" s="24" t="s">
        <v>8</v>
      </c>
      <c r="B236" s="25" t="s">
        <v>7</v>
      </c>
      <c r="C236" s="26">
        <v>11</v>
      </c>
      <c r="D236" s="26">
        <v>0</v>
      </c>
      <c r="E236" s="26">
        <v>11</v>
      </c>
      <c r="F236" s="27">
        <v>1</v>
      </c>
    </row>
    <row r="237" spans="1:6" ht="15.75" customHeight="1" thickBot="1">
      <c r="A237" s="24" t="s">
        <v>9</v>
      </c>
      <c r="B237" s="21" t="s">
        <v>11</v>
      </c>
      <c r="C237" s="22">
        <v>12</v>
      </c>
      <c r="D237" s="22">
        <v>2</v>
      </c>
      <c r="E237" s="22">
        <v>14</v>
      </c>
      <c r="F237" s="23">
        <v>0.85709999999999997</v>
      </c>
    </row>
    <row r="238" spans="1:6" ht="30.75" thickBot="1">
      <c r="A238" s="24" t="s">
        <v>10</v>
      </c>
      <c r="B238" s="25" t="s">
        <v>11</v>
      </c>
      <c r="C238" s="26">
        <v>377</v>
      </c>
      <c r="D238" s="26">
        <v>18</v>
      </c>
      <c r="E238" s="26">
        <v>395</v>
      </c>
      <c r="F238" s="27">
        <v>0.95440000000000003</v>
      </c>
    </row>
    <row r="239" spans="1:6" ht="30.75" thickBot="1">
      <c r="A239" s="24" t="s">
        <v>12</v>
      </c>
      <c r="B239" s="21" t="s">
        <v>11</v>
      </c>
      <c r="C239" s="22">
        <v>343</v>
      </c>
      <c r="D239" s="22">
        <v>25</v>
      </c>
      <c r="E239" s="22">
        <v>368</v>
      </c>
      <c r="F239" s="23">
        <v>0.93200000000000005</v>
      </c>
    </row>
    <row r="240" spans="1:6" ht="15.75" thickBot="1">
      <c r="A240" s="24" t="s">
        <v>13</v>
      </c>
      <c r="B240" s="25" t="s">
        <v>7</v>
      </c>
      <c r="C240" s="26">
        <v>126</v>
      </c>
      <c r="D240" s="26">
        <v>0</v>
      </c>
      <c r="E240" s="26">
        <v>126</v>
      </c>
      <c r="F240" s="27">
        <v>1</v>
      </c>
    </row>
    <row r="241" spans="1:6" ht="30.75" thickBot="1">
      <c r="A241" s="24" t="s">
        <v>20</v>
      </c>
      <c r="B241" s="21" t="s">
        <v>11</v>
      </c>
      <c r="C241" s="22">
        <v>148</v>
      </c>
      <c r="D241" s="22">
        <v>6</v>
      </c>
      <c r="E241" s="22">
        <v>154</v>
      </c>
      <c r="F241" s="23">
        <v>0.96099999999999997</v>
      </c>
    </row>
    <row r="242" spans="1:6">
      <c r="A242" s="87" t="s">
        <v>14</v>
      </c>
      <c r="B242" s="93" t="s">
        <v>36</v>
      </c>
      <c r="C242" s="85">
        <v>0</v>
      </c>
      <c r="D242" s="85">
        <v>0</v>
      </c>
      <c r="E242" s="85">
        <v>0</v>
      </c>
      <c r="F242" s="85" t="s">
        <v>28</v>
      </c>
    </row>
    <row r="243" spans="1:6">
      <c r="A243" s="96"/>
      <c r="B243" s="97"/>
      <c r="C243" s="95"/>
      <c r="D243" s="95"/>
      <c r="E243" s="95"/>
      <c r="F243" s="95"/>
    </row>
    <row r="244" spans="1:6" ht="15.75" thickBot="1">
      <c r="A244" s="88"/>
      <c r="B244" s="94"/>
      <c r="C244" s="86"/>
      <c r="D244" s="86"/>
      <c r="E244" s="86"/>
      <c r="F244" s="86"/>
    </row>
    <row r="245" spans="1:6" ht="29.25" customHeight="1">
      <c r="A245" s="87" t="s">
        <v>15</v>
      </c>
      <c r="B245" s="89" t="s">
        <v>36</v>
      </c>
      <c r="C245" s="91">
        <v>0</v>
      </c>
      <c r="D245" s="91">
        <v>0</v>
      </c>
      <c r="E245" s="91">
        <v>0</v>
      </c>
      <c r="F245" s="91" t="s">
        <v>28</v>
      </c>
    </row>
    <row r="246" spans="1:6" ht="15.75" thickBot="1">
      <c r="A246" s="88"/>
      <c r="B246" s="90"/>
      <c r="C246" s="92"/>
      <c r="D246" s="92"/>
      <c r="E246" s="92"/>
      <c r="F246" s="92"/>
    </row>
    <row r="247" spans="1:6" ht="29.25" customHeight="1">
      <c r="A247" s="87" t="s">
        <v>16</v>
      </c>
      <c r="B247" s="93" t="s">
        <v>36</v>
      </c>
      <c r="C247" s="85">
        <v>0</v>
      </c>
      <c r="D247" s="85">
        <v>0</v>
      </c>
      <c r="E247" s="85">
        <v>0</v>
      </c>
      <c r="F247" s="85" t="s">
        <v>28</v>
      </c>
    </row>
    <row r="248" spans="1:6" ht="15.75" thickBot="1">
      <c r="A248" s="88"/>
      <c r="B248" s="94"/>
      <c r="C248" s="86"/>
      <c r="D248" s="86"/>
      <c r="E248" s="86"/>
      <c r="F248" s="86"/>
    </row>
    <row r="249" spans="1:6" ht="29.25" customHeight="1">
      <c r="A249" s="87" t="s">
        <v>17</v>
      </c>
      <c r="B249" s="89" t="s">
        <v>36</v>
      </c>
      <c r="C249" s="91">
        <v>0</v>
      </c>
      <c r="D249" s="91">
        <v>0</v>
      </c>
      <c r="E249" s="91">
        <v>0</v>
      </c>
      <c r="F249" s="91" t="s">
        <v>28</v>
      </c>
    </row>
    <row r="250" spans="1:6" ht="15.75" thickBot="1">
      <c r="A250" s="88"/>
      <c r="B250" s="90"/>
      <c r="C250" s="92"/>
      <c r="D250" s="92"/>
      <c r="E250" s="92"/>
      <c r="F250" s="92"/>
    </row>
    <row r="252" spans="1:6" ht="15.75" thickBot="1"/>
    <row r="253" spans="1:6" ht="15.75" thickBot="1">
      <c r="A253" s="28" t="s">
        <v>0</v>
      </c>
      <c r="B253" s="75" t="s">
        <v>24</v>
      </c>
      <c r="C253" s="76"/>
    </row>
    <row r="254" spans="1:6" ht="15.75" customHeight="1" thickTop="1">
      <c r="A254" s="81" t="s">
        <v>9</v>
      </c>
      <c r="B254" s="67" t="s">
        <v>37</v>
      </c>
      <c r="C254" s="68"/>
    </row>
    <row r="255" spans="1:6" ht="15.75" thickBot="1">
      <c r="A255" s="82"/>
      <c r="B255" s="67"/>
      <c r="C255" s="68"/>
    </row>
    <row r="256" spans="1:6" ht="29.25" customHeight="1">
      <c r="A256" s="83" t="s">
        <v>25</v>
      </c>
      <c r="B256" s="77" t="s">
        <v>38</v>
      </c>
      <c r="C256" s="78"/>
    </row>
    <row r="257" spans="1:3" ht="15.75" thickBot="1">
      <c r="A257" s="82"/>
      <c r="B257" s="77"/>
      <c r="C257" s="78"/>
    </row>
    <row r="258" spans="1:3" ht="45" customHeight="1">
      <c r="A258" s="83" t="s">
        <v>33</v>
      </c>
      <c r="B258" s="79" t="s">
        <v>39</v>
      </c>
      <c r="C258" s="80"/>
    </row>
    <row r="259" spans="1:3" ht="45" customHeight="1">
      <c r="A259" s="84"/>
      <c r="B259" s="67" t="s">
        <v>40</v>
      </c>
      <c r="C259" s="68"/>
    </row>
    <row r="260" spans="1:3" ht="15.75" thickBot="1">
      <c r="A260" s="82"/>
      <c r="B260" s="67"/>
      <c r="C260" s="68"/>
    </row>
    <row r="261" spans="1:3" ht="45.75" customHeight="1" thickBot="1">
      <c r="A261" s="29" t="s">
        <v>20</v>
      </c>
      <c r="B261" s="77" t="s">
        <v>41</v>
      </c>
      <c r="C261" s="78"/>
    </row>
  </sheetData>
  <mergeCells count="112">
    <mergeCell ref="B96:E96"/>
    <mergeCell ref="B97:E97"/>
    <mergeCell ref="B88:E88"/>
    <mergeCell ref="A90:A91"/>
    <mergeCell ref="B90:E91"/>
    <mergeCell ref="A93:E93"/>
    <mergeCell ref="B94:E94"/>
    <mergeCell ref="B5:F5"/>
    <mergeCell ref="B20:E20"/>
    <mergeCell ref="A22:E22"/>
    <mergeCell ref="B23:E23"/>
    <mergeCell ref="B24:E24"/>
    <mergeCell ref="A25:A26"/>
    <mergeCell ref="B25:E25"/>
    <mergeCell ref="B26:E26"/>
    <mergeCell ref="B27:E27"/>
    <mergeCell ref="A28:A29"/>
    <mergeCell ref="B28:E29"/>
    <mergeCell ref="B149:F149"/>
    <mergeCell ref="A164:E164"/>
    <mergeCell ref="B165:E165"/>
    <mergeCell ref="A166:A168"/>
    <mergeCell ref="B166:E168"/>
    <mergeCell ref="A178:A184"/>
    <mergeCell ref="B178:E184"/>
    <mergeCell ref="A176:E176"/>
    <mergeCell ref="B177:E177"/>
    <mergeCell ref="A169:A170"/>
    <mergeCell ref="A171:A172"/>
    <mergeCell ref="B171:E172"/>
    <mergeCell ref="B169:E170"/>
    <mergeCell ref="B219:E219"/>
    <mergeCell ref="B220:E226"/>
    <mergeCell ref="A220:A226"/>
    <mergeCell ref="B191:F191"/>
    <mergeCell ref="A208:A210"/>
    <mergeCell ref="A211:A212"/>
    <mergeCell ref="B207:E207"/>
    <mergeCell ref="A206:E206"/>
    <mergeCell ref="B211:E211"/>
    <mergeCell ref="B212:E212"/>
    <mergeCell ref="B208:E210"/>
    <mergeCell ref="A218:E218"/>
    <mergeCell ref="A213:A214"/>
    <mergeCell ref="B213:E214"/>
    <mergeCell ref="F242:F244"/>
    <mergeCell ref="A245:A246"/>
    <mergeCell ref="B245:B246"/>
    <mergeCell ref="C245:C246"/>
    <mergeCell ref="D245:D246"/>
    <mergeCell ref="E245:E246"/>
    <mergeCell ref="F245:F246"/>
    <mergeCell ref="A242:A244"/>
    <mergeCell ref="B242:B244"/>
    <mergeCell ref="C242:C244"/>
    <mergeCell ref="D242:D244"/>
    <mergeCell ref="E242:E244"/>
    <mergeCell ref="F247:F248"/>
    <mergeCell ref="A249:A250"/>
    <mergeCell ref="B249:B250"/>
    <mergeCell ref="C249:C250"/>
    <mergeCell ref="D249:D250"/>
    <mergeCell ref="E249:E250"/>
    <mergeCell ref="F249:F250"/>
    <mergeCell ref="A247:A248"/>
    <mergeCell ref="B247:B248"/>
    <mergeCell ref="C247:C248"/>
    <mergeCell ref="D247:D248"/>
    <mergeCell ref="E247:E248"/>
    <mergeCell ref="B253:C253"/>
    <mergeCell ref="B254:C255"/>
    <mergeCell ref="B256:C257"/>
    <mergeCell ref="B258:C258"/>
    <mergeCell ref="B259:C260"/>
    <mergeCell ref="B261:C261"/>
    <mergeCell ref="A254:A255"/>
    <mergeCell ref="A256:A257"/>
    <mergeCell ref="A258:A260"/>
    <mergeCell ref="B38:F38"/>
    <mergeCell ref="B98:E98"/>
    <mergeCell ref="B133:E133"/>
    <mergeCell ref="A133:A134"/>
    <mergeCell ref="B131:E131"/>
    <mergeCell ref="B134:E134"/>
    <mergeCell ref="B132:E132"/>
    <mergeCell ref="B124:E124"/>
    <mergeCell ref="A129:E129"/>
    <mergeCell ref="B130:E130"/>
    <mergeCell ref="A126:A127"/>
    <mergeCell ref="B126:E127"/>
    <mergeCell ref="B104:F104"/>
    <mergeCell ref="A119:E119"/>
    <mergeCell ref="B120:E120"/>
    <mergeCell ref="A121:A123"/>
    <mergeCell ref="B121:E123"/>
    <mergeCell ref="B69:F69"/>
    <mergeCell ref="A84:E84"/>
    <mergeCell ref="B85:E85"/>
    <mergeCell ref="A86:A87"/>
    <mergeCell ref="B86:E87"/>
    <mergeCell ref="B95:E95"/>
    <mergeCell ref="A96:A97"/>
    <mergeCell ref="B57:E57"/>
    <mergeCell ref="A58:A59"/>
    <mergeCell ref="B58:E58"/>
    <mergeCell ref="B59:E59"/>
    <mergeCell ref="B60:E60"/>
    <mergeCell ref="B53:E53"/>
    <mergeCell ref="A55:E55"/>
    <mergeCell ref="B56:E56"/>
    <mergeCell ref="A61:A62"/>
    <mergeCell ref="B61:E6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2012-07-30T06:45:03Z</dcterms:modified>
</cp:coreProperties>
</file>