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4519"/>
</workbook>
</file>

<file path=xl/calcChain.xml><?xml version="1.0" encoding="utf-8"?>
<calcChain xmlns="http://schemas.openxmlformats.org/spreadsheetml/2006/main">
  <c r="E17" i="1"/>
  <c r="E12"/>
  <c r="E11"/>
  <c r="E10"/>
  <c r="E9"/>
  <c r="E8"/>
  <c r="E7"/>
  <c r="E42"/>
  <c r="E52"/>
  <c r="E47"/>
  <c r="E46"/>
  <c r="E45"/>
  <c r="E44"/>
  <c r="E43"/>
  <c r="E97"/>
  <c r="E92"/>
  <c r="E91"/>
  <c r="E90"/>
  <c r="E89"/>
  <c r="E88"/>
  <c r="E87"/>
  <c r="E133"/>
  <c r="E134"/>
  <c r="E139" l="1"/>
  <c r="E130" l="1"/>
  <c r="E131"/>
  <c r="E132"/>
  <c r="E129"/>
</calcChain>
</file>

<file path=xl/sharedStrings.xml><?xml version="1.0" encoding="utf-8"?>
<sst xmlns="http://schemas.openxmlformats.org/spreadsheetml/2006/main" count="274" uniqueCount="57">
  <si>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</si>
  <si>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</si>
  <si>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</si>
  <si>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</si>
  <si>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</si>
  <si>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</si>
  <si>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</si>
  <si>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</si>
  <si>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</si>
  <si>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</si>
  <si>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</si>
  <si>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</si>
  <si>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</si>
  <si>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</si>
  <si>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</si>
  <si>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</si>
  <si>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</si>
  <si>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</si>
  <si>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</si>
  <si>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t>
  </si>
  <si>
    <t>StaffSchool</t>
  </si>
  <si>
    <t>District:</t>
  </si>
  <si>
    <t>Iteration (Round):</t>
  </si>
  <si>
    <t>Date of Validation:</t>
  </si>
  <si>
    <t>Errors</t>
  </si>
  <si>
    <t>Student</t>
  </si>
  <si>
    <t>File Date:</t>
  </si>
  <si>
    <t>Major Causes of Failures</t>
  </si>
  <si>
    <t>N/A</t>
  </si>
  <si>
    <t>File Name</t>
  </si>
  <si>
    <t xml:space="preserve">  Following are the changes I made to the Import files</t>
  </si>
  <si>
    <t>Changes</t>
  </si>
  <si>
    <t>Ute Pass BOCES</t>
  </si>
  <si>
    <t>IEP</t>
  </si>
  <si>
    <t>1. Some SchoolCode does not exist in School file.</t>
  </si>
  <si>
    <t>Iteration 4</t>
  </si>
  <si>
    <t>File Not given; District would like to enter manually.</t>
  </si>
  <si>
    <r>
      <t>1.</t>
    </r>
    <r>
      <rPr>
        <sz val="7"/>
        <color theme="1"/>
        <rFont val="Times New Roman"/>
        <family val="1"/>
      </rPr>
      <t xml:space="preserve">       </t>
    </r>
    <r>
      <rPr>
        <sz val="11"/>
        <color theme="1"/>
        <rFont val="Calibri"/>
        <family val="2"/>
        <scheme val="minor"/>
      </rPr>
      <t>Some SchoolCode has duplicate values.</t>
    </r>
  </si>
  <si>
    <r>
      <t>1.</t>
    </r>
    <r>
      <rPr>
        <sz val="7"/>
        <color theme="1"/>
        <rFont val="Times New Roman"/>
        <family val="1"/>
      </rPr>
      <t xml:space="preserve">       </t>
    </r>
    <r>
      <rPr>
        <sz val="11"/>
        <color theme="1"/>
        <rFont val="Calibri"/>
        <family val="2"/>
        <scheme val="minor"/>
      </rPr>
      <t>Some DistrictCode does not exist in District file.</t>
    </r>
  </si>
  <si>
    <r>
      <t>1.</t>
    </r>
    <r>
      <rPr>
        <sz val="7"/>
        <color theme="1"/>
        <rFont val="Times New Roman"/>
        <family val="1"/>
      </rPr>
      <t xml:space="preserve">       </t>
    </r>
    <r>
      <rPr>
        <sz val="11"/>
        <color theme="1"/>
        <rFont val="Calibri"/>
        <family val="2"/>
        <scheme val="minor"/>
      </rPr>
      <t>Some Student RefID does not exist in Student file.</t>
    </r>
  </si>
  <si>
    <r>
      <t>2.</t>
    </r>
    <r>
      <rPr>
        <sz val="7"/>
        <color theme="1"/>
        <rFont val="Times New Roman"/>
        <family val="1"/>
      </rPr>
      <t xml:space="preserve">       </t>
    </r>
    <r>
      <rPr>
        <sz val="11"/>
        <color theme="1"/>
        <rFont val="Calibri"/>
        <family val="2"/>
        <scheme val="minor"/>
      </rPr>
      <t>Some LRE Code does not exist in SelectLists file.</t>
    </r>
  </si>
  <si>
    <r>
      <t>1.</t>
    </r>
    <r>
      <rPr>
        <sz val="7"/>
        <color theme="1"/>
        <rFont val="Times New Roman"/>
        <family val="1"/>
      </rPr>
      <t xml:space="preserve">       </t>
    </r>
    <r>
      <rPr>
        <sz val="11"/>
        <color theme="1"/>
        <rFont val="Calibri"/>
        <family val="2"/>
        <scheme val="minor"/>
      </rPr>
      <t>Some SchoolCode does not exist in School file.</t>
    </r>
  </si>
  <si>
    <t xml:space="preserve">1. Some SchoolCode has duplicate values.
</t>
  </si>
  <si>
    <t xml:space="preserve"> 1. While doing validation, I gave the values (Y/N) to IsHispanic, IsWhite etc… columns based on EthnicityCode by looking into SelectList.csv file.  And EthnicityCode column is removed from Student.csv file. 
2. I have added a new column ESYTBDDate after ESYElig.           
(The above changes are done based on new data specification document).
</t>
  </si>
  <si>
    <t xml:space="preserve">1. Some DistrictCode does not exist in District file.
2. StudentRefID has duplicate values.
</t>
  </si>
  <si>
    <t>Iteration 5</t>
  </si>
  <si>
    <t xml:space="preserve">1. Some StudentRefID does not exist in Student file.
2. Some LRE Code does not exist in SelectLists file.
</t>
  </si>
  <si>
    <t xml:space="preserve">1. StudentRefID has duplicate value.
2. IsHispanic, IsWhite, IsAmericanIndian, IsBlackAfricanAmerican, IsHawaiianPacificIslander and IsAsian fields cannot be blank.
3. The records with EthnicityCode has ‘07’ value, the columns IsHispanic, IsWhite etc… cannot be empty.
</t>
  </si>
  <si>
    <t xml:space="preserve"> 1. I gave the values (Y/N) to IsHispanic, IsWhite etc… columns based on EthnicityCode by looking into SelectList.csv file.  And EthnicityCode column is removed from Student.csv file. 
2. I added a new column ESYTBDDate after ESYElig.   
3. I gave the value (‘A’ - Active) to SpecialEDStatus column, but this column has empty values.  As per our data specification this field is required.
(The above changes are done based on new data specification document).
</t>
  </si>
  <si>
    <t>SelectList</t>
  </si>
  <si>
    <t xml:space="preserve">1. LegacySpedCode is required code.  It can not be blank.
</t>
  </si>
  <si>
    <t xml:space="preserve">
1. District code ‘0000’ does not exist in District file.
</t>
  </si>
  <si>
    <t xml:space="preserve">1. Some StudentRefID does not exist in Student file.
</t>
  </si>
  <si>
    <t>1. I gave the value for the column LegacySpedCode as same as StateCode column,  When the column Type has the value Ethnic.</t>
  </si>
  <si>
    <t>1. I  added one District in District file, which DistictCode is ‘9045’ and DistrictName  is Pikes Peak Boces.</t>
  </si>
  <si>
    <t xml:space="preserve">1. I gave the values (Y/N) to IsHispanic, IsWhite etc… columns based on EthnicityCode by looking into SelectList.csv file.  And EthnicityCode column is removed from Student.csv file.
2. I gave the value (Y) to IsHispanic and IsWhite columns and other flags columns I gave the value (N), when the Ethnicity code has value ‘07’(Multiple Race).
</t>
  </si>
  <si>
    <t>I took the LEGACYSPED Code as optional, in our specifications  LEGACYSPED Code is required column.</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</si>
</sst>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6">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sz val="7"/>
      <color theme="1"/>
      <name val="Times New Roman"/>
      <family val="1"/>
    </font>
  </fonts>
  <fills count="11">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DE4D0"/>
        <bgColor indexed="64"/>
      </patternFill>
    </fill>
  </fills>
  <borders count="33">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medium">
        <color rgb="FFFFFFFF"/>
      </left>
      <right/>
      <top/>
      <bottom/>
      <diagonal/>
    </border>
    <border>
      <left style="thick">
        <color rgb="FFFFFFFF"/>
      </left>
      <right/>
      <top/>
      <bottom/>
      <diagonal/>
    </border>
    <border>
      <left/>
      <right/>
      <top style="thick">
        <color rgb="FFFFFFFF"/>
      </top>
      <bottom/>
      <diagonal/>
    </border>
    <border>
      <left/>
      <right style="medium">
        <color rgb="FFFFFFFF"/>
      </right>
      <top style="medium">
        <color rgb="FFFFFFFF"/>
      </top>
      <bottom style="thick">
        <color rgb="FFFFFFFF"/>
      </bottom>
      <diagonal/>
    </border>
    <border>
      <left style="thick">
        <color rgb="FFFFFFFF"/>
      </left>
      <right style="medium">
        <color rgb="FFFFFFFF"/>
      </right>
      <top style="medium">
        <color rgb="FFFFFFFF"/>
      </top>
      <bottom/>
      <diagonal/>
    </border>
    <border>
      <left style="thick">
        <color rgb="FFFFFFFF"/>
      </left>
      <right style="medium">
        <color rgb="FFFFFFFF"/>
      </right>
      <top/>
      <bottom/>
      <diagonal/>
    </border>
    <border>
      <left style="thick">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thick">
        <color rgb="FFFFFFFF"/>
      </right>
      <top/>
      <bottom style="thick">
        <color rgb="FFFFFFFF"/>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rgb="FFFFFFFF"/>
      </left>
      <right style="medium">
        <color rgb="FFFFFFFF"/>
      </right>
      <top/>
      <bottom style="thin">
        <color theme="0"/>
      </bottom>
      <diagonal/>
    </border>
    <border>
      <left style="medium">
        <color rgb="FFFFFFFF"/>
      </left>
      <right style="thick">
        <color rgb="FFFFFFFF"/>
      </right>
      <top style="thin">
        <color theme="0"/>
      </top>
      <bottom/>
      <diagonal/>
    </border>
    <border>
      <left style="medium">
        <color rgb="FFFFFFFF"/>
      </left>
      <right style="thin">
        <color theme="0"/>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96">
    <xf numFmtId="0" fontId="0" fillId="0" borderId="0" xfId="0"/>
    <xf numFmtId="0" fontId="2" fillId="2" borderId="2" xfId="0" applyFont="1" applyFill="1" applyBorder="1" applyAlignment="1">
      <alignment vertical="top" wrapText="1"/>
    </xf>
    <xf numFmtId="0" fontId="0" fillId="3" borderId="3" xfId="0" applyFill="1" applyBorder="1" applyAlignment="1">
      <alignment vertical="top" wrapText="1"/>
    </xf>
    <xf numFmtId="10" fontId="0" fillId="3" borderId="3" xfId="0" applyNumberFormat="1" applyFill="1" applyBorder="1" applyAlignment="1">
      <alignment horizontal="right" vertical="top" wrapText="1"/>
    </xf>
    <xf numFmtId="0" fontId="2" fillId="2" borderId="4" xfId="0" applyFont="1" applyFill="1" applyBorder="1" applyAlignment="1">
      <alignment vertical="top" wrapText="1"/>
    </xf>
    <xf numFmtId="0" fontId="0" fillId="4" borderId="3" xfId="0"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0" fillId="5" borderId="8" xfId="0" applyFill="1" applyBorder="1"/>
    <xf numFmtId="0" fontId="2" fillId="6" borderId="1" xfId="0" applyFont="1" applyFill="1" applyBorder="1" applyAlignment="1">
      <alignment horizontal="center" vertical="top" wrapText="1"/>
    </xf>
    <xf numFmtId="0" fontId="3" fillId="0" borderId="0" xfId="0" applyFont="1"/>
    <xf numFmtId="164" fontId="3" fillId="0" borderId="0" xfId="0" applyNumberFormat="1" applyFont="1"/>
    <xf numFmtId="165" fontId="0" fillId="3" borderId="3" xfId="1" applyNumberFormat="1" applyFont="1" applyFill="1" applyBorder="1" applyAlignment="1">
      <alignment horizontal="right" vertical="top" wrapText="1"/>
    </xf>
    <xf numFmtId="165" fontId="0" fillId="4" borderId="3" xfId="1" applyNumberFormat="1" applyFont="1" applyFill="1" applyBorder="1" applyAlignment="1">
      <alignment horizontal="right" vertical="top" wrapText="1"/>
    </xf>
    <xf numFmtId="0" fontId="3" fillId="0" borderId="0" xfId="0" applyFont="1" applyAlignment="1">
      <alignment horizontal="center"/>
    </xf>
    <xf numFmtId="0" fontId="0" fillId="0" borderId="0" xfId="0" applyAlignment="1">
      <alignment wrapText="1"/>
    </xf>
    <xf numFmtId="0" fontId="2" fillId="9"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 xfId="0" applyFont="1"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right" vertical="center" wrapText="1"/>
    </xf>
    <xf numFmtId="10" fontId="0" fillId="3" borderId="3" xfId="0" applyNumberFormat="1" applyFill="1" applyBorder="1" applyAlignment="1">
      <alignment horizontal="right" vertical="center" wrapText="1"/>
    </xf>
    <xf numFmtId="0" fontId="2" fillId="2" borderId="4" xfId="0" applyFont="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right" vertical="center" wrapText="1"/>
    </xf>
    <xf numFmtId="10" fontId="0" fillId="4" borderId="3" xfId="0" applyNumberFormat="1" applyFill="1" applyBorder="1" applyAlignment="1">
      <alignment horizontal="right" vertical="center" wrapText="1"/>
    </xf>
    <xf numFmtId="0" fontId="2" fillId="6" borderId="1" xfId="0" applyFont="1" applyFill="1" applyBorder="1" applyAlignment="1">
      <alignment horizontal="center" vertical="center" wrapText="1"/>
    </xf>
    <xf numFmtId="0" fontId="2" fillId="6" borderId="5" xfId="0" applyFont="1" applyFill="1" applyBorder="1" applyAlignment="1">
      <alignment vertical="center" wrapText="1"/>
    </xf>
    <xf numFmtId="0" fontId="2" fillId="6" borderId="4" xfId="0" applyFont="1" applyFill="1" applyBorder="1" applyAlignment="1">
      <alignment vertical="center" wrapText="1"/>
    </xf>
    <xf numFmtId="0" fontId="2" fillId="6" borderId="23" xfId="0" applyFont="1" applyFill="1" applyBorder="1" applyAlignment="1">
      <alignment vertical="center" wrapText="1"/>
    </xf>
    <xf numFmtId="0" fontId="0" fillId="7" borderId="14" xfId="0" applyFill="1" applyBorder="1" applyAlignment="1">
      <alignment vertical="top" wrapText="1"/>
    </xf>
    <xf numFmtId="0" fontId="0" fillId="7" borderId="0" xfId="0" applyFill="1" applyBorder="1" applyAlignment="1">
      <alignment vertical="top" wrapText="1"/>
    </xf>
    <xf numFmtId="0" fontId="2" fillId="9" borderId="15" xfId="0" applyFont="1" applyFill="1" applyBorder="1" applyAlignment="1">
      <alignment vertical="center" wrapText="1"/>
    </xf>
    <xf numFmtId="0" fontId="2" fillId="9" borderId="0" xfId="0" applyFont="1" applyFill="1" applyBorder="1" applyAlignment="1">
      <alignment vertical="center" wrapText="1"/>
    </xf>
    <xf numFmtId="0" fontId="2" fillId="6" borderId="2" xfId="0" applyFont="1" applyFill="1" applyBorder="1" applyAlignment="1">
      <alignment vertical="center" wrapText="1"/>
    </xf>
    <xf numFmtId="0" fontId="2" fillId="9" borderId="24" xfId="0" applyFont="1" applyFill="1" applyBorder="1" applyAlignment="1">
      <alignment horizontal="left" vertical="center" wrapText="1"/>
    </xf>
    <xf numFmtId="0" fontId="2" fillId="9" borderId="30" xfId="0" applyFont="1" applyFill="1" applyBorder="1" applyAlignment="1">
      <alignment horizontal="center" vertical="top" wrapText="1"/>
    </xf>
    <xf numFmtId="0" fontId="2" fillId="6" borderId="32" xfId="0" applyFont="1" applyFill="1" applyBorder="1" applyAlignment="1">
      <alignment vertical="center" wrapText="1"/>
    </xf>
    <xf numFmtId="0" fontId="2" fillId="6" borderId="32" xfId="0" applyFont="1" applyFill="1" applyBorder="1" applyAlignment="1">
      <alignment horizontal="center" vertical="top" wrapText="1"/>
    </xf>
    <xf numFmtId="0" fontId="0" fillId="8" borderId="26" xfId="0" applyFill="1" applyBorder="1" applyAlignment="1">
      <alignment horizontal="left" vertical="top" wrapText="1"/>
    </xf>
    <xf numFmtId="0" fontId="0" fillId="8" borderId="24" xfId="0" applyFill="1" applyBorder="1" applyAlignment="1">
      <alignment horizontal="left" vertical="top" wrapText="1"/>
    </xf>
    <xf numFmtId="0" fontId="0" fillId="8" borderId="0" xfId="0" applyFill="1" applyBorder="1" applyAlignment="1">
      <alignment horizontal="left" vertical="top" wrapText="1" indent="1"/>
    </xf>
    <xf numFmtId="0" fontId="2" fillId="9" borderId="15" xfId="0" applyFont="1" applyFill="1" applyBorder="1" applyAlignment="1">
      <alignment horizontal="left" vertical="center" wrapText="1"/>
    </xf>
    <xf numFmtId="0" fontId="2" fillId="9" borderId="0" xfId="0" applyFont="1" applyFill="1" applyBorder="1" applyAlignment="1">
      <alignment horizontal="left" vertical="center" wrapText="1"/>
    </xf>
    <xf numFmtId="0" fontId="0" fillId="7" borderId="14" xfId="0" applyFill="1" applyBorder="1" applyAlignment="1">
      <alignment horizontal="left" vertical="top" wrapText="1"/>
    </xf>
    <xf numFmtId="0" fontId="0" fillId="7" borderId="0" xfId="0" applyFill="1" applyBorder="1" applyAlignment="1">
      <alignment horizontal="left" vertical="top" wrapText="1"/>
    </xf>
    <xf numFmtId="0" fontId="0" fillId="5" borderId="0" xfId="0" applyFill="1" applyAlignment="1">
      <alignment horizontal="center"/>
    </xf>
    <xf numFmtId="0" fontId="4" fillId="9" borderId="13" xfId="0" applyFont="1" applyFill="1" applyBorder="1" applyAlignment="1">
      <alignment horizontal="center" wrapText="1"/>
    </xf>
    <xf numFmtId="0" fontId="4" fillId="9" borderId="0" xfId="0" applyFont="1" applyFill="1" applyBorder="1" applyAlignment="1">
      <alignment horizontal="center" wrapText="1"/>
    </xf>
    <xf numFmtId="0" fontId="2" fillId="6" borderId="12" xfId="0" applyFont="1" applyFill="1" applyBorder="1" applyAlignment="1">
      <alignment horizontal="left" vertical="center" wrapText="1"/>
    </xf>
    <xf numFmtId="0" fontId="2" fillId="6" borderId="2" xfId="0" applyFont="1" applyFill="1" applyBorder="1" applyAlignment="1">
      <alignment horizontal="left" vertical="center" wrapText="1"/>
    </xf>
    <xf numFmtId="0" fontId="0" fillId="7" borderId="14" xfId="0" applyFill="1" applyBorder="1" applyAlignment="1">
      <alignment horizontal="left" vertical="top" wrapText="1" indent="1"/>
    </xf>
    <xf numFmtId="0" fontId="0" fillId="7" borderId="0" xfId="0" applyFill="1" applyBorder="1" applyAlignment="1">
      <alignment horizontal="left" vertical="top" wrapText="1" indent="1"/>
    </xf>
    <xf numFmtId="0" fontId="0" fillId="5" borderId="9" xfId="0" applyFill="1" applyBorder="1" applyAlignment="1">
      <alignment horizontal="center"/>
    </xf>
    <xf numFmtId="0" fontId="0" fillId="5" borderId="10" xfId="0" applyFill="1" applyBorder="1" applyAlignment="1">
      <alignment horizontal="center"/>
    </xf>
    <xf numFmtId="0" fontId="2" fillId="6" borderId="13" xfId="0" applyFont="1" applyFill="1" applyBorder="1" applyAlignment="1">
      <alignment horizontal="center" vertical="top" wrapText="1"/>
    </xf>
    <xf numFmtId="0" fontId="2" fillId="6" borderId="0" xfId="0" applyFont="1" applyFill="1" applyBorder="1" applyAlignment="1">
      <alignment horizontal="center" vertical="top" wrapText="1"/>
    </xf>
    <xf numFmtId="0" fontId="2" fillId="6" borderId="11" xfId="0" applyFont="1" applyFill="1" applyBorder="1" applyAlignment="1">
      <alignment horizontal="left" vertical="center" wrapText="1"/>
    </xf>
    <xf numFmtId="0" fontId="2" fillId="6" borderId="1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10" borderId="14" xfId="0" applyFill="1" applyBorder="1" applyAlignment="1">
      <alignment horizontal="left" vertical="top" wrapText="1"/>
    </xf>
    <xf numFmtId="0" fontId="0" fillId="10" borderId="0" xfId="0" applyFill="1" applyBorder="1" applyAlignment="1">
      <alignment horizontal="left" vertical="top" wrapText="1"/>
    </xf>
    <xf numFmtId="0" fontId="0" fillId="7" borderId="14" xfId="0" applyFill="1" applyBorder="1" applyAlignment="1">
      <alignment horizontal="left" wrapText="1"/>
    </xf>
    <xf numFmtId="0" fontId="0" fillId="7" borderId="0" xfId="0" applyFill="1" applyBorder="1" applyAlignment="1">
      <alignment horizontal="left" wrapText="1"/>
    </xf>
    <xf numFmtId="0" fontId="2" fillId="6" borderId="12" xfId="0" applyFont="1" applyFill="1" applyBorder="1" applyAlignment="1">
      <alignment vertical="center" wrapText="1"/>
    </xf>
    <xf numFmtId="0" fontId="2" fillId="6" borderId="11" xfId="0" applyFont="1" applyFill="1" applyBorder="1" applyAlignment="1">
      <alignment vertical="center" wrapText="1"/>
    </xf>
    <xf numFmtId="0" fontId="2" fillId="6" borderId="4" xfId="0" applyFont="1" applyFill="1" applyBorder="1" applyAlignment="1">
      <alignment vertical="center" wrapText="1"/>
    </xf>
    <xf numFmtId="0" fontId="2" fillId="6" borderId="2" xfId="0" applyFont="1" applyFill="1" applyBorder="1" applyAlignment="1">
      <alignment vertical="center" wrapText="1"/>
    </xf>
    <xf numFmtId="0" fontId="0" fillId="4" borderId="20" xfId="0" applyFill="1" applyBorder="1" applyAlignment="1">
      <alignment horizontal="right" vertical="center" wrapText="1"/>
    </xf>
    <xf numFmtId="0" fontId="0" fillId="4" borderId="22" xfId="0" applyFill="1" applyBorder="1" applyAlignment="1">
      <alignment horizontal="right" vertical="center" wrapText="1"/>
    </xf>
    <xf numFmtId="0" fontId="2" fillId="2" borderId="4" xfId="0" applyFont="1" applyFill="1" applyBorder="1" applyAlignment="1">
      <alignment vertical="center" wrapText="1"/>
    </xf>
    <xf numFmtId="0" fontId="2" fillId="2" borderId="11" xfId="0" applyFont="1" applyFill="1" applyBorder="1" applyAlignment="1">
      <alignment vertical="center" wrapText="1"/>
    </xf>
    <xf numFmtId="0" fontId="0" fillId="3" borderId="17" xfId="0"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horizontal="right" vertical="center" wrapText="1"/>
    </xf>
    <xf numFmtId="0" fontId="0" fillId="3" borderId="22" xfId="0" applyFill="1" applyBorder="1" applyAlignment="1">
      <alignment horizontal="right" vertical="center" wrapText="1"/>
    </xf>
    <xf numFmtId="0" fontId="0" fillId="4" borderId="17" xfId="0" applyFill="1" applyBorder="1" applyAlignment="1">
      <alignment vertical="center" wrapText="1"/>
    </xf>
    <xf numFmtId="0" fontId="0" fillId="4" borderId="19" xfId="0" applyFill="1" applyBorder="1" applyAlignment="1">
      <alignment vertical="center" wrapText="1"/>
    </xf>
    <xf numFmtId="0" fontId="0" fillId="4" borderId="21" xfId="0" applyFill="1" applyBorder="1" applyAlignment="1">
      <alignment horizontal="right" vertical="center" wrapText="1"/>
    </xf>
    <xf numFmtId="0" fontId="2" fillId="2" borderId="2" xfId="0" applyFont="1" applyFill="1" applyBorder="1" applyAlignment="1">
      <alignment vertical="center" wrapText="1"/>
    </xf>
    <xf numFmtId="0" fontId="0" fillId="4" borderId="18" xfId="0" applyFill="1" applyBorder="1" applyAlignment="1">
      <alignment vertical="center" wrapText="1"/>
    </xf>
    <xf numFmtId="0" fontId="4" fillId="9" borderId="0" xfId="0" applyFont="1" applyFill="1" applyAlignment="1">
      <alignment horizontal="center" wrapText="1"/>
    </xf>
    <xf numFmtId="0" fontId="2" fillId="6" borderId="26" xfId="0" applyFont="1" applyFill="1" applyBorder="1" applyAlignment="1">
      <alignment horizontal="center" vertical="top" wrapText="1"/>
    </xf>
    <xf numFmtId="0" fontId="2" fillId="6" borderId="24" xfId="0" applyFont="1" applyFill="1" applyBorder="1" applyAlignment="1">
      <alignment horizontal="center" vertical="top" wrapText="1"/>
    </xf>
    <xf numFmtId="0" fontId="0" fillId="8" borderId="28" xfId="0" applyFill="1" applyBorder="1" applyAlignment="1">
      <alignment horizontal="left" vertical="top" wrapText="1" indent="1"/>
    </xf>
    <xf numFmtId="0" fontId="0" fillId="8" borderId="29" xfId="0" applyFill="1" applyBorder="1" applyAlignment="1">
      <alignment horizontal="left" vertical="top" wrapText="1" inden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0" fillId="8" borderId="27" xfId="0" applyFill="1" applyBorder="1" applyAlignment="1">
      <alignment horizontal="left" vertical="top" wrapText="1" indent="1"/>
    </xf>
    <xf numFmtId="0" fontId="0" fillId="8" borderId="25" xfId="0" applyFill="1" applyBorder="1" applyAlignment="1">
      <alignment horizontal="left" vertical="top" wrapText="1" indent="1"/>
    </xf>
    <xf numFmtId="0" fontId="0" fillId="7" borderId="28" xfId="0" applyFill="1" applyBorder="1" applyAlignment="1">
      <alignment horizontal="left" vertical="top" wrapText="1"/>
    </xf>
    <xf numFmtId="0" fontId="0" fillId="7" borderId="29" xfId="0" applyFill="1" applyBorder="1" applyAlignment="1">
      <alignment horizontal="left" vertical="top" wrapText="1"/>
    </xf>
    <xf numFmtId="0" fontId="2" fillId="6" borderId="31" xfId="0" applyFont="1" applyFill="1" applyBorder="1" applyAlignment="1">
      <alignment horizontal="left" vertical="center" wrapText="1"/>
    </xf>
    <xf numFmtId="0" fontId="0" fillId="5" borderId="25" xfId="0"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97"/>
  <sheetViews>
    <sheetView tabSelected="1" workbookViewId="0">
      <pane ySplit="1" topLeftCell="A2" activePane="bottomLeft" state="frozen"/>
      <selection pane="bottomLeft" activeCell="D2" sqref="D2"/>
    </sheetView>
  </sheetViews>
  <sheetFormatPr defaultRowHeight="15"/>
  <cols>
    <col min="1" max="1" width="28.7109375" customWidth="1"/>
    <col min="2" max="2" width="24.85546875" customWidth="1"/>
    <col min="3" max="3" width="17.7109375" customWidth="1"/>
    <col min="4" max="4" width="16.7109375" customWidth="1"/>
    <col min="5" max="5" width="15.42578125" customWidth="1"/>
    <col min="6" max="6" width="39.7109375" customWidth="1"/>
  </cols>
  <sheetData>
    <row r="1" spans="1:6" ht="21">
      <c r="A1" s="11" t="s">
        <v>21</v>
      </c>
      <c r="B1" s="15" t="s">
        <v>32</v>
      </c>
    </row>
    <row r="2" spans="1:6" ht="21">
      <c r="A2" s="11" t="s">
        <v>26</v>
      </c>
      <c r="B2" s="12">
        <v>41060</v>
      </c>
    </row>
    <row r="3" spans="1:6" ht="21">
      <c r="A3" s="11" t="s">
        <v>23</v>
      </c>
      <c r="B3" s="12">
        <v>41064</v>
      </c>
    </row>
    <row r="4" spans="1:6" ht="21.75" thickBot="1">
      <c r="A4" s="11" t="s">
        <v>22</v>
      </c>
      <c r="B4" s="11">
        <v>7</v>
      </c>
    </row>
    <row r="5" spans="1:6" ht="15.75" thickBot="1">
      <c r="A5" s="9"/>
      <c r="B5" s="55" t="s">
        <v>45</v>
      </c>
      <c r="C5" s="55"/>
      <c r="D5" s="55"/>
      <c r="E5" s="55"/>
      <c r="F5" s="56"/>
    </row>
    <row r="6" spans="1:6" ht="15.75" thickBot="1">
      <c r="A6" s="7" t="s">
        <v>0</v>
      </c>
      <c r="B6" s="8" t="s">
        <v>2</v>
      </c>
      <c r="C6" s="8" t="s">
        <v>3</v>
      </c>
      <c r="D6" s="8" t="s">
        <v>4</v>
      </c>
      <c r="E6" s="8" t="s">
        <v>5</v>
      </c>
      <c r="F6" s="8" t="s">
        <v>1</v>
      </c>
    </row>
    <row r="7" spans="1:6" ht="16.5" thickTop="1" thickBot="1">
      <c r="A7" s="1" t="s">
        <v>6</v>
      </c>
      <c r="B7" s="13">
        <v>129</v>
      </c>
      <c r="C7" s="13">
        <v>0</v>
      </c>
      <c r="D7" s="13">
        <v>129</v>
      </c>
      <c r="E7" s="3">
        <f>B7/D7</f>
        <v>1</v>
      </c>
      <c r="F7" s="5" t="s">
        <v>7</v>
      </c>
    </row>
    <row r="8" spans="1:6" ht="15.75" thickBot="1">
      <c r="A8" s="4" t="s">
        <v>8</v>
      </c>
      <c r="B8" s="14">
        <v>12</v>
      </c>
      <c r="C8" s="14">
        <v>0</v>
      </c>
      <c r="D8" s="14">
        <v>12</v>
      </c>
      <c r="E8" s="3">
        <f t="shared" ref="E8:E12" si="0">B8/D8</f>
        <v>1</v>
      </c>
      <c r="F8" s="5" t="s">
        <v>7</v>
      </c>
    </row>
    <row r="9" spans="1:6" ht="15.75" thickBot="1">
      <c r="A9" s="4" t="s">
        <v>9</v>
      </c>
      <c r="B9" s="13">
        <v>14</v>
      </c>
      <c r="C9" s="13">
        <v>0</v>
      </c>
      <c r="D9" s="13">
        <v>14</v>
      </c>
      <c r="E9" s="3">
        <f t="shared" si="0"/>
        <v>1</v>
      </c>
      <c r="F9" s="5" t="s">
        <v>7</v>
      </c>
    </row>
    <row r="10" spans="1:6" ht="15.75" thickBot="1">
      <c r="A10" s="4" t="s">
        <v>10</v>
      </c>
      <c r="B10" s="14">
        <v>391</v>
      </c>
      <c r="C10" s="14">
        <v>15</v>
      </c>
      <c r="D10" s="14">
        <v>406</v>
      </c>
      <c r="E10" s="3">
        <f t="shared" si="0"/>
        <v>0.96305418719211822</v>
      </c>
      <c r="F10" s="5" t="s">
        <v>11</v>
      </c>
    </row>
    <row r="11" spans="1:6" ht="15.75" thickBot="1">
      <c r="A11" s="4" t="s">
        <v>12</v>
      </c>
      <c r="B11" s="13">
        <v>359</v>
      </c>
      <c r="C11" s="13">
        <v>3</v>
      </c>
      <c r="D11" s="13">
        <v>362</v>
      </c>
      <c r="E11" s="3">
        <f t="shared" si="0"/>
        <v>0.99171270718232041</v>
      </c>
      <c r="F11" s="5" t="s">
        <v>11</v>
      </c>
    </row>
    <row r="12" spans="1:6" ht="15.75" thickBot="1">
      <c r="A12" s="4" t="s">
        <v>13</v>
      </c>
      <c r="B12" s="14">
        <v>126</v>
      </c>
      <c r="C12" s="14">
        <v>0</v>
      </c>
      <c r="D12" s="14">
        <v>126</v>
      </c>
      <c r="E12" s="3">
        <f t="shared" si="0"/>
        <v>1</v>
      </c>
      <c r="F12" s="5" t="s">
        <v>7</v>
      </c>
    </row>
    <row r="13" spans="1:6" ht="15.75" thickBot="1">
      <c r="A13" s="4" t="s">
        <v>14</v>
      </c>
      <c r="B13" s="13"/>
      <c r="C13" s="13">
        <v>0</v>
      </c>
      <c r="D13" s="13">
        <v>0</v>
      </c>
      <c r="E13" s="3" t="s">
        <v>28</v>
      </c>
      <c r="F13" s="2" t="s">
        <v>18</v>
      </c>
    </row>
    <row r="14" spans="1:6" ht="15.75" thickBot="1">
      <c r="A14" s="4" t="s">
        <v>15</v>
      </c>
      <c r="B14" s="14">
        <v>0</v>
      </c>
      <c r="C14" s="14">
        <v>0</v>
      </c>
      <c r="D14" s="14">
        <v>0</v>
      </c>
      <c r="E14" s="3" t="s">
        <v>28</v>
      </c>
      <c r="F14" s="5" t="s">
        <v>18</v>
      </c>
    </row>
    <row r="15" spans="1:6" ht="15.75" thickBot="1">
      <c r="A15" s="4" t="s">
        <v>16</v>
      </c>
      <c r="B15" s="13">
        <v>0</v>
      </c>
      <c r="C15" s="13">
        <v>0</v>
      </c>
      <c r="D15" s="13">
        <v>0</v>
      </c>
      <c r="E15" s="3" t="s">
        <v>28</v>
      </c>
      <c r="F15" s="2" t="s">
        <v>18</v>
      </c>
    </row>
    <row r="16" spans="1:6" ht="15.75" thickBot="1">
      <c r="A16" s="4" t="s">
        <v>17</v>
      </c>
      <c r="B16" s="14" t="s">
        <v>19</v>
      </c>
      <c r="C16" s="14" t="s">
        <v>19</v>
      </c>
      <c r="D16" s="14" t="s">
        <v>19</v>
      </c>
      <c r="E16" s="3" t="s">
        <v>28</v>
      </c>
      <c r="F16" s="5" t="s">
        <v>18</v>
      </c>
    </row>
    <row r="17" spans="1:6" ht="15.75" thickBot="1">
      <c r="A17" s="6" t="s">
        <v>20</v>
      </c>
      <c r="B17" s="13">
        <v>154</v>
      </c>
      <c r="C17" s="13">
        <v>0</v>
      </c>
      <c r="D17" s="13">
        <v>154</v>
      </c>
      <c r="E17" s="3">
        <f>B17/D17</f>
        <v>1</v>
      </c>
      <c r="F17" s="2" t="s">
        <v>7</v>
      </c>
    </row>
    <row r="20" spans="1:6">
      <c r="A20" s="48" t="s">
        <v>27</v>
      </c>
      <c r="B20" s="48"/>
      <c r="C20" s="48"/>
      <c r="D20" s="48"/>
      <c r="E20" s="48"/>
    </row>
    <row r="21" spans="1:6" ht="15.75" customHeight="1">
      <c r="A21" s="40" t="s">
        <v>0</v>
      </c>
      <c r="B21" s="84" t="s">
        <v>24</v>
      </c>
      <c r="C21" s="85"/>
      <c r="D21" s="85"/>
      <c r="E21" s="85"/>
    </row>
    <row r="22" spans="1:6" ht="0.75" hidden="1" customHeight="1">
      <c r="A22" s="52"/>
      <c r="B22" s="53"/>
      <c r="C22" s="54"/>
      <c r="D22" s="54"/>
      <c r="E22" s="54"/>
    </row>
    <row r="23" spans="1:6" ht="10.5" hidden="1" customHeight="1">
      <c r="A23" s="52"/>
      <c r="B23" s="53"/>
      <c r="C23" s="54"/>
      <c r="D23" s="54"/>
      <c r="E23" s="54"/>
    </row>
    <row r="24" spans="1:6" ht="74.25" customHeight="1">
      <c r="A24" s="39" t="s">
        <v>25</v>
      </c>
      <c r="B24" s="92" t="s">
        <v>51</v>
      </c>
      <c r="C24" s="93"/>
      <c r="D24" s="93"/>
      <c r="E24" s="93"/>
    </row>
    <row r="25" spans="1:6" ht="30" hidden="1" customHeight="1">
      <c r="A25" s="36"/>
      <c r="B25" s="32"/>
      <c r="C25" s="33"/>
      <c r="D25" s="33"/>
      <c r="E25" s="33"/>
    </row>
    <row r="26" spans="1:6" ht="26.25" customHeight="1">
      <c r="A26" s="94" t="s">
        <v>33</v>
      </c>
      <c r="B26" s="53" t="s">
        <v>52</v>
      </c>
      <c r="C26" s="54"/>
      <c r="D26" s="54"/>
      <c r="E26" s="54"/>
      <c r="F26" s="16"/>
    </row>
    <row r="27" spans="1:6" ht="8.25" hidden="1" customHeight="1">
      <c r="A27" s="52"/>
      <c r="B27" s="53"/>
      <c r="C27" s="54"/>
      <c r="D27" s="54"/>
      <c r="E27" s="54"/>
      <c r="F27" s="16"/>
    </row>
    <row r="28" spans="1:6">
      <c r="F28" s="16"/>
    </row>
    <row r="29" spans="1:6">
      <c r="A29" s="95" t="s">
        <v>30</v>
      </c>
      <c r="B29" s="95"/>
      <c r="C29" s="95"/>
      <c r="D29" s="95"/>
      <c r="E29" s="95"/>
      <c r="F29" s="16"/>
    </row>
    <row r="30" spans="1:6">
      <c r="A30" s="38" t="s">
        <v>29</v>
      </c>
      <c r="B30" s="49" t="s">
        <v>31</v>
      </c>
      <c r="C30" s="50"/>
      <c r="D30" s="50"/>
      <c r="E30" s="50"/>
      <c r="F30" s="16"/>
    </row>
    <row r="31" spans="1:6" ht="40.5" customHeight="1">
      <c r="A31" s="35" t="s">
        <v>8</v>
      </c>
      <c r="B31" s="86" t="s">
        <v>54</v>
      </c>
      <c r="C31" s="87"/>
      <c r="D31" s="87"/>
      <c r="E31" s="87"/>
    </row>
    <row r="32" spans="1:6" ht="73.5" customHeight="1">
      <c r="A32" s="88" t="s">
        <v>25</v>
      </c>
      <c r="B32" s="90" t="s">
        <v>55</v>
      </c>
      <c r="C32" s="43"/>
      <c r="D32" s="43"/>
      <c r="E32" s="43"/>
    </row>
    <row r="33" spans="1:6" ht="15.75" customHeight="1">
      <c r="A33" s="89"/>
      <c r="B33" s="91"/>
      <c r="C33" s="91"/>
      <c r="D33" s="91"/>
      <c r="E33" s="91"/>
      <c r="F33" s="16"/>
    </row>
    <row r="34" spans="1:6" ht="35.25" customHeight="1">
      <c r="A34" s="37" t="s">
        <v>49</v>
      </c>
      <c r="B34" s="41" t="s">
        <v>56</v>
      </c>
      <c r="C34" s="42"/>
      <c r="D34" s="42"/>
      <c r="E34" s="42"/>
      <c r="F34" s="16"/>
    </row>
    <row r="35" spans="1:6" ht="42.75" customHeight="1"/>
    <row r="36" spans="1:6" ht="21">
      <c r="A36" s="11" t="s">
        <v>21</v>
      </c>
      <c r="B36" s="15" t="s">
        <v>32</v>
      </c>
    </row>
    <row r="37" spans="1:6" ht="21">
      <c r="A37" s="11" t="s">
        <v>26</v>
      </c>
      <c r="B37" s="12">
        <v>41060</v>
      </c>
    </row>
    <row r="38" spans="1:6" ht="21">
      <c r="A38" s="11" t="s">
        <v>23</v>
      </c>
      <c r="B38" s="12">
        <v>41061</v>
      </c>
    </row>
    <row r="39" spans="1:6" ht="21.75" thickBot="1">
      <c r="A39" s="11" t="s">
        <v>22</v>
      </c>
      <c r="B39" s="11">
        <v>6</v>
      </c>
    </row>
    <row r="40" spans="1:6" ht="15.75" thickBot="1">
      <c r="A40" s="9"/>
      <c r="B40" s="55" t="s">
        <v>45</v>
      </c>
      <c r="C40" s="55"/>
      <c r="D40" s="55"/>
      <c r="E40" s="55"/>
      <c r="F40" s="56"/>
    </row>
    <row r="41" spans="1:6" ht="15.75" thickBot="1">
      <c r="A41" s="7" t="s">
        <v>0</v>
      </c>
      <c r="B41" s="8" t="s">
        <v>2</v>
      </c>
      <c r="C41" s="8" t="s">
        <v>3</v>
      </c>
      <c r="D41" s="8" t="s">
        <v>4</v>
      </c>
      <c r="E41" s="8" t="s">
        <v>5</v>
      </c>
      <c r="F41" s="8" t="s">
        <v>1</v>
      </c>
    </row>
    <row r="42" spans="1:6" ht="16.5" thickTop="1" thickBot="1">
      <c r="A42" s="1" t="s">
        <v>6</v>
      </c>
      <c r="B42" s="13">
        <v>70</v>
      </c>
      <c r="C42" s="13">
        <v>59</v>
      </c>
      <c r="D42" s="13">
        <v>129</v>
      </c>
      <c r="E42" s="3">
        <f>B42/D42</f>
        <v>0.54263565891472865</v>
      </c>
      <c r="F42" s="5" t="s">
        <v>11</v>
      </c>
    </row>
    <row r="43" spans="1:6" ht="15.75" thickBot="1">
      <c r="A43" s="4" t="s">
        <v>8</v>
      </c>
      <c r="B43" s="14">
        <v>12</v>
      </c>
      <c r="C43" s="14">
        <v>0</v>
      </c>
      <c r="D43" s="14">
        <v>12</v>
      </c>
      <c r="E43" s="3">
        <f t="shared" ref="E43:E47" si="1">B43/D43</f>
        <v>1</v>
      </c>
      <c r="F43" s="5" t="s">
        <v>7</v>
      </c>
    </row>
    <row r="44" spans="1:6" ht="15.75" thickBot="1">
      <c r="A44" s="4" t="s">
        <v>9</v>
      </c>
      <c r="B44" s="13">
        <v>14</v>
      </c>
      <c r="C44" s="13">
        <v>0</v>
      </c>
      <c r="D44" s="13">
        <v>14</v>
      </c>
      <c r="E44" s="3">
        <f t="shared" si="1"/>
        <v>1</v>
      </c>
      <c r="F44" s="5" t="s">
        <v>7</v>
      </c>
    </row>
    <row r="45" spans="1:6" ht="15.75" thickBot="1">
      <c r="A45" s="4" t="s">
        <v>10</v>
      </c>
      <c r="B45" s="14">
        <v>391</v>
      </c>
      <c r="C45" s="14">
        <v>15</v>
      </c>
      <c r="D45" s="14">
        <v>406</v>
      </c>
      <c r="E45" s="3">
        <f t="shared" si="1"/>
        <v>0.96305418719211822</v>
      </c>
      <c r="F45" s="5" t="s">
        <v>11</v>
      </c>
    </row>
    <row r="46" spans="1:6" ht="15.75" thickBot="1">
      <c r="A46" s="4" t="s">
        <v>12</v>
      </c>
      <c r="B46" s="13">
        <v>359</v>
      </c>
      <c r="C46" s="13">
        <v>3</v>
      </c>
      <c r="D46" s="13">
        <v>362</v>
      </c>
      <c r="E46" s="3">
        <f t="shared" si="1"/>
        <v>0.99171270718232041</v>
      </c>
      <c r="F46" s="5" t="s">
        <v>11</v>
      </c>
    </row>
    <row r="47" spans="1:6" ht="15.75" thickBot="1">
      <c r="A47" s="4" t="s">
        <v>13</v>
      </c>
      <c r="B47" s="14">
        <v>126</v>
      </c>
      <c r="C47" s="14">
        <v>0</v>
      </c>
      <c r="D47" s="14">
        <v>126</v>
      </c>
      <c r="E47" s="3">
        <f t="shared" si="1"/>
        <v>1</v>
      </c>
      <c r="F47" s="5" t="s">
        <v>7</v>
      </c>
    </row>
    <row r="48" spans="1:6" ht="15.75" thickBot="1">
      <c r="A48" s="4" t="s">
        <v>14</v>
      </c>
      <c r="B48" s="13"/>
      <c r="C48" s="13">
        <v>0</v>
      </c>
      <c r="D48" s="13">
        <v>0</v>
      </c>
      <c r="E48" s="3" t="s">
        <v>28</v>
      </c>
      <c r="F48" s="2" t="s">
        <v>18</v>
      </c>
    </row>
    <row r="49" spans="1:6" ht="15.75" thickBot="1">
      <c r="A49" s="4" t="s">
        <v>15</v>
      </c>
      <c r="B49" s="14">
        <v>0</v>
      </c>
      <c r="C49" s="14">
        <v>0</v>
      </c>
      <c r="D49" s="14">
        <v>0</v>
      </c>
      <c r="E49" s="3" t="s">
        <v>28</v>
      </c>
      <c r="F49" s="5" t="s">
        <v>18</v>
      </c>
    </row>
    <row r="50" spans="1:6" ht="15.75" thickBot="1">
      <c r="A50" s="4" t="s">
        <v>16</v>
      </c>
      <c r="B50" s="13">
        <v>0</v>
      </c>
      <c r="C50" s="13">
        <v>0</v>
      </c>
      <c r="D50" s="13">
        <v>0</v>
      </c>
      <c r="E50" s="3" t="s">
        <v>28</v>
      </c>
      <c r="F50" s="2" t="s">
        <v>18</v>
      </c>
    </row>
    <row r="51" spans="1:6" ht="15.75" thickBot="1">
      <c r="A51" s="4" t="s">
        <v>17</v>
      </c>
      <c r="B51" s="14" t="s">
        <v>19</v>
      </c>
      <c r="C51" s="14" t="s">
        <v>19</v>
      </c>
      <c r="D51" s="14" t="s">
        <v>19</v>
      </c>
      <c r="E51" s="3" t="s">
        <v>28</v>
      </c>
      <c r="F51" s="5" t="s">
        <v>18</v>
      </c>
    </row>
    <row r="52" spans="1:6" ht="15.75" thickBot="1">
      <c r="A52" s="6" t="s">
        <v>20</v>
      </c>
      <c r="B52" s="13">
        <v>154</v>
      </c>
      <c r="C52" s="13">
        <v>0</v>
      </c>
      <c r="D52" s="13">
        <v>154</v>
      </c>
      <c r="E52" s="3">
        <f>B52/D52</f>
        <v>1</v>
      </c>
      <c r="F52" s="2" t="s">
        <v>7</v>
      </c>
    </row>
    <row r="55" spans="1:6" ht="15.75" thickBot="1">
      <c r="A55" s="48" t="s">
        <v>27</v>
      </c>
      <c r="B55" s="48"/>
      <c r="C55" s="48"/>
      <c r="D55" s="48"/>
      <c r="E55" s="48"/>
    </row>
    <row r="56" spans="1:6" ht="15.75" customHeight="1" thickBot="1">
      <c r="A56" s="10" t="s">
        <v>0</v>
      </c>
      <c r="B56" s="57" t="s">
        <v>24</v>
      </c>
      <c r="C56" s="58"/>
      <c r="D56" s="58"/>
      <c r="E56" s="58"/>
    </row>
    <row r="57" spans="1:6" ht="23.25" customHeight="1" thickTop="1" thickBot="1">
      <c r="A57" s="51" t="s">
        <v>49</v>
      </c>
      <c r="B57" s="53" t="s">
        <v>50</v>
      </c>
      <c r="C57" s="54"/>
      <c r="D57" s="54"/>
      <c r="E57" s="54"/>
    </row>
    <row r="58" spans="1:6" ht="0.75" hidden="1" customHeight="1">
      <c r="A58" s="52"/>
      <c r="B58" s="53"/>
      <c r="C58" s="54"/>
      <c r="D58" s="54"/>
      <c r="E58" s="54"/>
    </row>
    <row r="59" spans="1:6" ht="10.5" hidden="1" customHeight="1">
      <c r="A59" s="59"/>
      <c r="B59" s="53"/>
      <c r="C59" s="54"/>
      <c r="D59" s="54"/>
      <c r="E59" s="54"/>
    </row>
    <row r="60" spans="1:6" ht="74.25" customHeight="1" thickBot="1">
      <c r="A60" s="30" t="s">
        <v>25</v>
      </c>
      <c r="B60" s="46" t="s">
        <v>51</v>
      </c>
      <c r="C60" s="47"/>
      <c r="D60" s="47"/>
      <c r="E60" s="47"/>
    </row>
    <row r="61" spans="1:6" ht="30" hidden="1" customHeight="1" thickBot="1">
      <c r="A61" s="31"/>
      <c r="B61" s="32"/>
      <c r="C61" s="33"/>
      <c r="D61" s="33"/>
      <c r="E61" s="33"/>
    </row>
    <row r="62" spans="1:6" ht="26.25" customHeight="1" thickTop="1">
      <c r="A62" s="51" t="s">
        <v>33</v>
      </c>
      <c r="B62" s="53" t="s">
        <v>52</v>
      </c>
      <c r="C62" s="54"/>
      <c r="D62" s="54"/>
      <c r="E62" s="54"/>
      <c r="F62" s="16"/>
    </row>
    <row r="63" spans="1:6" ht="8.25" hidden="1" customHeight="1">
      <c r="A63" s="52"/>
      <c r="B63" s="53"/>
      <c r="C63" s="54"/>
      <c r="D63" s="54"/>
      <c r="E63" s="54"/>
      <c r="F63" s="16"/>
    </row>
    <row r="64" spans="1:6">
      <c r="F64" s="16"/>
    </row>
    <row r="65" spans="1:6" ht="15.75" thickBot="1">
      <c r="A65" s="48" t="s">
        <v>30</v>
      </c>
      <c r="B65" s="48"/>
      <c r="C65" s="48"/>
      <c r="D65" s="48"/>
      <c r="E65" s="48"/>
      <c r="F65" s="16"/>
    </row>
    <row r="66" spans="1:6" ht="15.75" thickBot="1">
      <c r="A66" s="17" t="s">
        <v>29</v>
      </c>
      <c r="B66" s="49" t="s">
        <v>31</v>
      </c>
      <c r="C66" s="50"/>
      <c r="D66" s="50"/>
      <c r="E66" s="50"/>
      <c r="F66" s="16"/>
    </row>
    <row r="67" spans="1:6" ht="48" customHeight="1" thickTop="1">
      <c r="A67" s="34" t="s">
        <v>6</v>
      </c>
      <c r="B67" s="43" t="s">
        <v>53</v>
      </c>
      <c r="C67" s="43"/>
      <c r="D67" s="43"/>
      <c r="E67" s="43"/>
      <c r="F67" s="16"/>
    </row>
    <row r="68" spans="1:6" ht="40.5" customHeight="1" thickBot="1">
      <c r="A68" s="35" t="s">
        <v>8</v>
      </c>
      <c r="B68" s="43" t="s">
        <v>54</v>
      </c>
      <c r="C68" s="43"/>
      <c r="D68" s="43"/>
      <c r="E68" s="43"/>
    </row>
    <row r="69" spans="1:6" ht="73.5" customHeight="1" thickTop="1">
      <c r="A69" s="44" t="s">
        <v>25</v>
      </c>
      <c r="B69" s="43" t="s">
        <v>55</v>
      </c>
      <c r="C69" s="43"/>
      <c r="D69" s="43"/>
      <c r="E69" s="43"/>
    </row>
    <row r="70" spans="1:6" ht="15.75" customHeight="1">
      <c r="A70" s="45"/>
      <c r="B70" s="43"/>
      <c r="C70" s="43"/>
      <c r="D70" s="43"/>
      <c r="E70" s="43"/>
      <c r="F70" s="16"/>
    </row>
    <row r="72" spans="1:6" ht="38.25" customHeight="1"/>
    <row r="73" spans="1:6" ht="46.5" customHeight="1"/>
    <row r="74" spans="1:6">
      <c r="F74" s="16"/>
    </row>
    <row r="75" spans="1:6">
      <c r="F75" s="16"/>
    </row>
    <row r="76" spans="1:6" ht="15.75" customHeight="1">
      <c r="F76" s="16"/>
    </row>
    <row r="78" spans="1:6" ht="38.25" customHeight="1"/>
    <row r="79" spans="1:6" ht="46.5" customHeight="1"/>
    <row r="81" spans="1:6" ht="21">
      <c r="A81" s="11" t="s">
        <v>21</v>
      </c>
      <c r="B81" s="15" t="s">
        <v>32</v>
      </c>
    </row>
    <row r="82" spans="1:6" ht="21">
      <c r="A82" s="11" t="s">
        <v>26</v>
      </c>
      <c r="B82" s="12">
        <v>41051</v>
      </c>
    </row>
    <row r="83" spans="1:6" ht="21">
      <c r="A83" s="11" t="s">
        <v>23</v>
      </c>
      <c r="B83" s="12">
        <v>41052</v>
      </c>
    </row>
    <row r="84" spans="1:6" ht="21.75" thickBot="1">
      <c r="A84" s="11" t="s">
        <v>22</v>
      </c>
      <c r="B84" s="11">
        <v>5</v>
      </c>
    </row>
    <row r="85" spans="1:6" ht="15.75" thickBot="1">
      <c r="A85" s="9"/>
      <c r="B85" s="55" t="s">
        <v>45</v>
      </c>
      <c r="C85" s="55"/>
      <c r="D85" s="55"/>
      <c r="E85" s="55"/>
      <c r="F85" s="56"/>
    </row>
    <row r="86" spans="1:6" ht="15.75" thickBot="1">
      <c r="A86" s="7" t="s">
        <v>0</v>
      </c>
      <c r="B86" s="8" t="s">
        <v>2</v>
      </c>
      <c r="C86" s="8" t="s">
        <v>3</v>
      </c>
      <c r="D86" s="8" t="s">
        <v>4</v>
      </c>
      <c r="E86" s="8" t="s">
        <v>5</v>
      </c>
      <c r="F86" s="8" t="s">
        <v>1</v>
      </c>
    </row>
    <row r="87" spans="1:6" ht="16.5" thickTop="1" thickBot="1">
      <c r="A87" s="1" t="s">
        <v>6</v>
      </c>
      <c r="B87" s="13">
        <v>129</v>
      </c>
      <c r="C87" s="13">
        <v>0</v>
      </c>
      <c r="D87" s="13">
        <v>129</v>
      </c>
      <c r="E87" s="3">
        <f>B87/D87</f>
        <v>1</v>
      </c>
      <c r="F87" s="2" t="s">
        <v>7</v>
      </c>
    </row>
    <row r="88" spans="1:6" ht="15.75" thickBot="1">
      <c r="A88" s="4" t="s">
        <v>8</v>
      </c>
      <c r="B88" s="14">
        <v>11</v>
      </c>
      <c r="C88" s="14">
        <v>0</v>
      </c>
      <c r="D88" s="14">
        <v>11</v>
      </c>
      <c r="E88" s="3">
        <f t="shared" ref="E88:E92" si="2">B88/D88</f>
        <v>1</v>
      </c>
      <c r="F88" s="5" t="s">
        <v>7</v>
      </c>
    </row>
    <row r="89" spans="1:6" ht="15.75" thickBot="1">
      <c r="A89" s="4" t="s">
        <v>9</v>
      </c>
      <c r="B89" s="13">
        <v>12</v>
      </c>
      <c r="C89" s="13">
        <v>2</v>
      </c>
      <c r="D89" s="13">
        <v>14</v>
      </c>
      <c r="E89" s="3">
        <f t="shared" si="2"/>
        <v>0.8571428571428571</v>
      </c>
      <c r="F89" s="5" t="s">
        <v>11</v>
      </c>
    </row>
    <row r="90" spans="1:6" ht="15.75" thickBot="1">
      <c r="A90" s="4" t="s">
        <v>10</v>
      </c>
      <c r="B90" s="14">
        <v>298</v>
      </c>
      <c r="C90" s="14">
        <v>109</v>
      </c>
      <c r="D90" s="14">
        <v>407</v>
      </c>
      <c r="E90" s="3">
        <f t="shared" si="2"/>
        <v>0.73218673218673214</v>
      </c>
      <c r="F90" s="5" t="s">
        <v>11</v>
      </c>
    </row>
    <row r="91" spans="1:6" ht="15.75" thickBot="1">
      <c r="A91" s="4" t="s">
        <v>12</v>
      </c>
      <c r="B91" s="13">
        <v>361</v>
      </c>
      <c r="C91" s="13">
        <v>7</v>
      </c>
      <c r="D91" s="13">
        <v>368</v>
      </c>
      <c r="E91" s="3">
        <f t="shared" si="2"/>
        <v>0.98097826086956519</v>
      </c>
      <c r="F91" s="5" t="s">
        <v>11</v>
      </c>
    </row>
    <row r="92" spans="1:6" ht="15.75" thickBot="1">
      <c r="A92" s="4" t="s">
        <v>13</v>
      </c>
      <c r="B92" s="14">
        <v>126</v>
      </c>
      <c r="C92" s="14">
        <v>0</v>
      </c>
      <c r="D92" s="14">
        <v>126</v>
      </c>
      <c r="E92" s="3">
        <f t="shared" si="2"/>
        <v>1</v>
      </c>
      <c r="F92" s="5" t="s">
        <v>7</v>
      </c>
    </row>
    <row r="93" spans="1:6" ht="15.75" thickBot="1">
      <c r="A93" s="4" t="s">
        <v>14</v>
      </c>
      <c r="B93" s="13"/>
      <c r="C93" s="13">
        <v>0</v>
      </c>
      <c r="D93" s="13">
        <v>0</v>
      </c>
      <c r="E93" s="3" t="s">
        <v>28</v>
      </c>
      <c r="F93" s="2" t="s">
        <v>18</v>
      </c>
    </row>
    <row r="94" spans="1:6" ht="15.75" thickBot="1">
      <c r="A94" s="4" t="s">
        <v>15</v>
      </c>
      <c r="B94" s="14">
        <v>0</v>
      </c>
      <c r="C94" s="14">
        <v>0</v>
      </c>
      <c r="D94" s="14">
        <v>0</v>
      </c>
      <c r="E94" s="3" t="s">
        <v>28</v>
      </c>
      <c r="F94" s="5" t="s">
        <v>18</v>
      </c>
    </row>
    <row r="95" spans="1:6" ht="15.75" thickBot="1">
      <c r="A95" s="4" t="s">
        <v>16</v>
      </c>
      <c r="B95" s="13">
        <v>0</v>
      </c>
      <c r="C95" s="13">
        <v>0</v>
      </c>
      <c r="D95" s="13">
        <v>0</v>
      </c>
      <c r="E95" s="3" t="s">
        <v>28</v>
      </c>
      <c r="F95" s="2" t="s">
        <v>18</v>
      </c>
    </row>
    <row r="96" spans="1:6" ht="15.75" thickBot="1">
      <c r="A96" s="4" t="s">
        <v>17</v>
      </c>
      <c r="B96" s="14" t="s">
        <v>19</v>
      </c>
      <c r="C96" s="14" t="s">
        <v>19</v>
      </c>
      <c r="D96" s="14" t="s">
        <v>19</v>
      </c>
      <c r="E96" s="3" t="s">
        <v>28</v>
      </c>
      <c r="F96" s="5" t="s">
        <v>18</v>
      </c>
    </row>
    <row r="97" spans="1:6" ht="15.75" thickBot="1">
      <c r="A97" s="6" t="s">
        <v>20</v>
      </c>
      <c r="B97" s="13">
        <v>154</v>
      </c>
      <c r="C97" s="13">
        <v>0</v>
      </c>
      <c r="D97" s="13">
        <v>154</v>
      </c>
      <c r="E97" s="3">
        <f>B97/D97</f>
        <v>1</v>
      </c>
      <c r="F97" s="2" t="s">
        <v>7</v>
      </c>
    </row>
    <row r="100" spans="1:6" ht="15.75" thickBot="1">
      <c r="A100" s="48" t="s">
        <v>27</v>
      </c>
      <c r="B100" s="48"/>
      <c r="C100" s="48"/>
      <c r="D100" s="48"/>
      <c r="E100" s="48"/>
    </row>
    <row r="101" spans="1:6" ht="15.75" customHeight="1" thickBot="1">
      <c r="A101" s="10" t="s">
        <v>0</v>
      </c>
      <c r="B101" s="57" t="s">
        <v>24</v>
      </c>
      <c r="C101" s="58"/>
      <c r="D101" s="58"/>
      <c r="E101" s="58"/>
    </row>
    <row r="102" spans="1:6" ht="23.25" customHeight="1" thickTop="1" thickBot="1">
      <c r="A102" s="51" t="s">
        <v>9</v>
      </c>
      <c r="B102" s="53" t="s">
        <v>42</v>
      </c>
      <c r="C102" s="54"/>
      <c r="D102" s="54"/>
      <c r="E102" s="54"/>
    </row>
    <row r="103" spans="1:6" ht="0.75" hidden="1" customHeight="1">
      <c r="A103" s="52"/>
      <c r="B103" s="53"/>
      <c r="C103" s="54"/>
      <c r="D103" s="54"/>
      <c r="E103" s="54"/>
    </row>
    <row r="104" spans="1:6" ht="10.5" hidden="1" customHeight="1">
      <c r="A104" s="59"/>
      <c r="B104" s="53"/>
      <c r="C104" s="54"/>
      <c r="D104" s="54"/>
      <c r="E104" s="54"/>
    </row>
    <row r="105" spans="1:6" ht="25.5" customHeight="1">
      <c r="A105" s="68" t="s">
        <v>25</v>
      </c>
      <c r="B105" s="53" t="s">
        <v>47</v>
      </c>
      <c r="C105" s="54"/>
      <c r="D105" s="54"/>
      <c r="E105" s="54"/>
    </row>
    <row r="106" spans="1:6" ht="54" customHeight="1" thickBot="1">
      <c r="A106" s="67"/>
      <c r="B106" s="53"/>
      <c r="C106" s="54"/>
      <c r="D106" s="54"/>
      <c r="E106" s="54"/>
    </row>
    <row r="107" spans="1:6" ht="35.25" customHeight="1" thickTop="1">
      <c r="A107" s="51" t="s">
        <v>33</v>
      </c>
      <c r="B107" s="53" t="s">
        <v>46</v>
      </c>
      <c r="C107" s="54"/>
      <c r="D107" s="54"/>
      <c r="E107" s="54"/>
      <c r="F107" s="16"/>
    </row>
    <row r="108" spans="1:6" ht="8.25" customHeight="1">
      <c r="A108" s="52"/>
      <c r="B108" s="53"/>
      <c r="C108" s="54"/>
      <c r="D108" s="54"/>
      <c r="E108" s="54"/>
      <c r="F108" s="16"/>
    </row>
    <row r="109" spans="1:6">
      <c r="F109" s="16"/>
    </row>
    <row r="110" spans="1:6">
      <c r="F110" s="16"/>
    </row>
    <row r="111" spans="1:6">
      <c r="F111" s="16"/>
    </row>
    <row r="112" spans="1:6" ht="15.75" thickBot="1">
      <c r="A112" s="48" t="s">
        <v>30</v>
      </c>
      <c r="B112" s="48"/>
      <c r="C112" s="48"/>
      <c r="D112" s="48"/>
      <c r="E112" s="48"/>
      <c r="F112" s="16"/>
    </row>
    <row r="113" spans="1:6" ht="15.75" thickBot="1">
      <c r="A113" s="17" t="s">
        <v>29</v>
      </c>
      <c r="B113" s="49" t="s">
        <v>31</v>
      </c>
      <c r="C113" s="50"/>
      <c r="D113" s="50"/>
      <c r="E113" s="50"/>
      <c r="F113" s="16"/>
    </row>
    <row r="114" spans="1:6" ht="15.75" customHeight="1" thickTop="1">
      <c r="A114" s="44" t="s">
        <v>10</v>
      </c>
      <c r="B114" s="43" t="s">
        <v>48</v>
      </c>
      <c r="C114" s="43"/>
      <c r="D114" s="43"/>
      <c r="E114" s="43"/>
      <c r="F114" s="16"/>
    </row>
    <row r="115" spans="1:6">
      <c r="A115" s="45"/>
      <c r="B115" s="43"/>
      <c r="C115" s="43"/>
      <c r="D115" s="43"/>
      <c r="E115" s="43"/>
    </row>
    <row r="116" spans="1:6" ht="38.25" customHeight="1">
      <c r="A116" s="45"/>
      <c r="B116" s="43"/>
      <c r="C116" s="43"/>
      <c r="D116" s="43"/>
      <c r="E116" s="43"/>
    </row>
    <row r="117" spans="1:6" ht="46.5" customHeight="1">
      <c r="A117" s="45"/>
      <c r="B117" s="43"/>
      <c r="C117" s="43"/>
      <c r="D117" s="43"/>
      <c r="E117" s="43"/>
    </row>
    <row r="118" spans="1:6" ht="15.75" hidden="1" customHeight="1">
      <c r="A118" s="45"/>
      <c r="B118" s="43"/>
      <c r="C118" s="43"/>
      <c r="D118" s="43"/>
      <c r="E118" s="43"/>
    </row>
    <row r="119" spans="1:6" ht="15.75" hidden="1" customHeight="1">
      <c r="A119" s="45"/>
      <c r="B119" s="43"/>
      <c r="C119" s="43"/>
      <c r="D119" s="43"/>
      <c r="E119" s="43"/>
    </row>
    <row r="120" spans="1:6" ht="15.75" hidden="1" customHeight="1">
      <c r="A120" s="45"/>
      <c r="B120" s="43"/>
      <c r="C120" s="43"/>
      <c r="D120" s="43"/>
      <c r="E120" s="43"/>
    </row>
    <row r="121" spans="1:6" ht="15.75" customHeight="1"/>
    <row r="122" spans="1:6" ht="32.25" customHeight="1"/>
    <row r="123" spans="1:6" ht="21">
      <c r="A123" s="11" t="s">
        <v>21</v>
      </c>
      <c r="B123" s="15" t="s">
        <v>32</v>
      </c>
    </row>
    <row r="124" spans="1:6" ht="21">
      <c r="A124" s="11" t="s">
        <v>26</v>
      </c>
      <c r="B124" s="12">
        <v>41047</v>
      </c>
    </row>
    <row r="125" spans="1:6" ht="21">
      <c r="A125" s="11" t="s">
        <v>23</v>
      </c>
      <c r="B125" s="12">
        <v>41048</v>
      </c>
    </row>
    <row r="126" spans="1:6" ht="21.75" thickBot="1">
      <c r="A126" s="11" t="s">
        <v>22</v>
      </c>
      <c r="B126" s="11">
        <v>4</v>
      </c>
    </row>
    <row r="127" spans="1:6" ht="15.75" thickBot="1">
      <c r="A127" s="9"/>
      <c r="B127" s="55" t="s">
        <v>35</v>
      </c>
      <c r="C127" s="55"/>
      <c r="D127" s="55"/>
      <c r="E127" s="55"/>
      <c r="F127" s="56"/>
    </row>
    <row r="128" spans="1:6" ht="15.75" thickBot="1">
      <c r="A128" s="7" t="s">
        <v>0</v>
      </c>
      <c r="B128" s="8" t="s">
        <v>2</v>
      </c>
      <c r="C128" s="8" t="s">
        <v>3</v>
      </c>
      <c r="D128" s="8" t="s">
        <v>4</v>
      </c>
      <c r="E128" s="8" t="s">
        <v>5</v>
      </c>
      <c r="F128" s="8" t="s">
        <v>1</v>
      </c>
    </row>
    <row r="129" spans="1:6" ht="16.5" thickTop="1" thickBot="1">
      <c r="A129" s="1" t="s">
        <v>6</v>
      </c>
      <c r="B129" s="13">
        <v>129</v>
      </c>
      <c r="C129" s="13">
        <v>0</v>
      </c>
      <c r="D129" s="13">
        <v>129</v>
      </c>
      <c r="E129" s="3">
        <f>B129/D129</f>
        <v>1</v>
      </c>
      <c r="F129" s="2" t="s">
        <v>7</v>
      </c>
    </row>
    <row r="130" spans="1:6" ht="15.75" thickBot="1">
      <c r="A130" s="4" t="s">
        <v>8</v>
      </c>
      <c r="B130" s="14">
        <v>11</v>
      </c>
      <c r="C130" s="14">
        <v>0</v>
      </c>
      <c r="D130" s="14">
        <v>11</v>
      </c>
      <c r="E130" s="3">
        <f t="shared" ref="E130:E134" si="3">B130/D130</f>
        <v>1</v>
      </c>
      <c r="F130" s="5" t="s">
        <v>7</v>
      </c>
    </row>
    <row r="131" spans="1:6" ht="15.75" thickBot="1">
      <c r="A131" s="4" t="s">
        <v>9</v>
      </c>
      <c r="B131" s="13">
        <v>12</v>
      </c>
      <c r="C131" s="13">
        <v>2</v>
      </c>
      <c r="D131" s="13">
        <v>14</v>
      </c>
      <c r="E131" s="3">
        <f t="shared" si="3"/>
        <v>0.8571428571428571</v>
      </c>
      <c r="F131" s="5" t="s">
        <v>11</v>
      </c>
    </row>
    <row r="132" spans="1:6" ht="15.75" thickBot="1">
      <c r="A132" s="4" t="s">
        <v>10</v>
      </c>
      <c r="B132" s="14">
        <v>406</v>
      </c>
      <c r="C132" s="14">
        <v>2</v>
      </c>
      <c r="D132" s="14">
        <v>408</v>
      </c>
      <c r="E132" s="3">
        <f t="shared" si="3"/>
        <v>0.99509803921568629</v>
      </c>
      <c r="F132" s="5" t="s">
        <v>11</v>
      </c>
    </row>
    <row r="133" spans="1:6" ht="15.75" thickBot="1">
      <c r="A133" s="4" t="s">
        <v>12</v>
      </c>
      <c r="B133" s="13">
        <v>362</v>
      </c>
      <c r="C133" s="13">
        <v>0</v>
      </c>
      <c r="D133" s="13">
        <v>362</v>
      </c>
      <c r="E133" s="3">
        <f t="shared" si="3"/>
        <v>1</v>
      </c>
      <c r="F133" s="5" t="s">
        <v>7</v>
      </c>
    </row>
    <row r="134" spans="1:6" ht="15.75" thickBot="1">
      <c r="A134" s="4" t="s">
        <v>13</v>
      </c>
      <c r="B134" s="14">
        <v>126</v>
      </c>
      <c r="C134" s="14">
        <v>0</v>
      </c>
      <c r="D134" s="14">
        <v>126</v>
      </c>
      <c r="E134" s="3">
        <f t="shared" si="3"/>
        <v>1</v>
      </c>
      <c r="F134" s="5" t="s">
        <v>7</v>
      </c>
    </row>
    <row r="135" spans="1:6" ht="15.75" thickBot="1">
      <c r="A135" s="4" t="s">
        <v>14</v>
      </c>
      <c r="B135" s="13"/>
      <c r="C135" s="13">
        <v>0</v>
      </c>
      <c r="D135" s="13">
        <v>0</v>
      </c>
      <c r="E135" s="3" t="s">
        <v>28</v>
      </c>
      <c r="F135" s="2" t="s">
        <v>18</v>
      </c>
    </row>
    <row r="136" spans="1:6" ht="15.75" thickBot="1">
      <c r="A136" s="4" t="s">
        <v>15</v>
      </c>
      <c r="B136" s="14">
        <v>0</v>
      </c>
      <c r="C136" s="14">
        <v>0</v>
      </c>
      <c r="D136" s="14">
        <v>0</v>
      </c>
      <c r="E136" s="3" t="s">
        <v>28</v>
      </c>
      <c r="F136" s="5" t="s">
        <v>18</v>
      </c>
    </row>
    <row r="137" spans="1:6" ht="15.75" thickBot="1">
      <c r="A137" s="4" t="s">
        <v>16</v>
      </c>
      <c r="B137" s="13">
        <v>0</v>
      </c>
      <c r="C137" s="13">
        <v>0</v>
      </c>
      <c r="D137" s="13">
        <v>0</v>
      </c>
      <c r="E137" s="3" t="s">
        <v>28</v>
      </c>
      <c r="F137" s="2" t="s">
        <v>18</v>
      </c>
    </row>
    <row r="138" spans="1:6" ht="15.75" thickBot="1">
      <c r="A138" s="4" t="s">
        <v>17</v>
      </c>
      <c r="B138" s="14" t="s">
        <v>19</v>
      </c>
      <c r="C138" s="14" t="s">
        <v>19</v>
      </c>
      <c r="D138" s="14" t="s">
        <v>19</v>
      </c>
      <c r="E138" s="3" t="s">
        <v>28</v>
      </c>
      <c r="F138" s="5" t="s">
        <v>18</v>
      </c>
    </row>
    <row r="139" spans="1:6" ht="15.75" thickBot="1">
      <c r="A139" s="6" t="s">
        <v>20</v>
      </c>
      <c r="B139" s="13">
        <v>148</v>
      </c>
      <c r="C139" s="13">
        <v>6</v>
      </c>
      <c r="D139" s="13">
        <v>154</v>
      </c>
      <c r="E139" s="3">
        <f>B139/D139</f>
        <v>0.96103896103896103</v>
      </c>
      <c r="F139" s="2" t="s">
        <v>11</v>
      </c>
    </row>
    <row r="142" spans="1:6" ht="15.75" thickBot="1">
      <c r="A142" s="48" t="s">
        <v>27</v>
      </c>
      <c r="B142" s="48"/>
      <c r="C142" s="48"/>
      <c r="D142" s="48"/>
      <c r="E142" s="48"/>
    </row>
    <row r="143" spans="1:6" ht="15.75" thickBot="1">
      <c r="A143" s="10" t="s">
        <v>0</v>
      </c>
      <c r="B143" s="57" t="s">
        <v>24</v>
      </c>
      <c r="C143" s="58"/>
      <c r="D143" s="58"/>
      <c r="E143" s="58"/>
    </row>
    <row r="144" spans="1:6" ht="23.25" customHeight="1" thickTop="1" thickBot="1">
      <c r="A144" s="51" t="s">
        <v>9</v>
      </c>
      <c r="B144" s="53" t="s">
        <v>42</v>
      </c>
      <c r="C144" s="54"/>
      <c r="D144" s="54"/>
      <c r="E144" s="54"/>
    </row>
    <row r="145" spans="1:6" ht="0.75" hidden="1" customHeight="1" thickBot="1">
      <c r="A145" s="52"/>
      <c r="B145" s="53"/>
      <c r="C145" s="54"/>
      <c r="D145" s="54"/>
      <c r="E145" s="54"/>
    </row>
    <row r="146" spans="1:6" ht="10.5" hidden="1" customHeight="1" thickBot="1">
      <c r="A146" s="59"/>
      <c r="B146" s="53"/>
      <c r="C146" s="54"/>
      <c r="D146" s="54"/>
      <c r="E146" s="54"/>
    </row>
    <row r="147" spans="1:6" ht="42.75" customHeight="1" thickBot="1">
      <c r="A147" s="68" t="s">
        <v>25</v>
      </c>
      <c r="B147" s="53" t="s">
        <v>44</v>
      </c>
      <c r="C147" s="54"/>
      <c r="D147" s="54"/>
      <c r="E147" s="54"/>
    </row>
    <row r="148" spans="1:6" ht="15.75" hidden="1" customHeight="1" thickBot="1">
      <c r="A148" s="67"/>
      <c r="B148" s="46"/>
      <c r="C148" s="47"/>
      <c r="D148" s="47"/>
      <c r="E148" s="47"/>
    </row>
    <row r="149" spans="1:6" ht="15" customHeight="1" thickTop="1">
      <c r="A149" s="51" t="s">
        <v>20</v>
      </c>
      <c r="B149" s="53" t="s">
        <v>34</v>
      </c>
      <c r="C149" s="54"/>
      <c r="D149" s="54"/>
      <c r="E149" s="54"/>
      <c r="F149" s="16"/>
    </row>
    <row r="150" spans="1:6" ht="8.25" customHeight="1">
      <c r="A150" s="52"/>
      <c r="B150" s="53"/>
      <c r="C150" s="54"/>
      <c r="D150" s="54"/>
      <c r="E150" s="54"/>
      <c r="F150" s="16"/>
    </row>
    <row r="151" spans="1:6">
      <c r="F151" s="16"/>
    </row>
    <row r="152" spans="1:6">
      <c r="F152" s="16"/>
    </row>
    <row r="153" spans="1:6">
      <c r="F153" s="16"/>
    </row>
    <row r="154" spans="1:6" ht="15.75" thickBot="1">
      <c r="A154" s="48" t="s">
        <v>30</v>
      </c>
      <c r="B154" s="48"/>
      <c r="C154" s="48"/>
      <c r="D154" s="48"/>
      <c r="E154" s="48"/>
      <c r="F154" s="16"/>
    </row>
    <row r="155" spans="1:6" ht="15.75" thickBot="1">
      <c r="A155" s="17" t="s">
        <v>29</v>
      </c>
      <c r="B155" s="49" t="s">
        <v>31</v>
      </c>
      <c r="C155" s="83"/>
      <c r="D155" s="83"/>
      <c r="E155" s="83"/>
      <c r="F155" s="16"/>
    </row>
    <row r="156" spans="1:6" ht="15.75" thickTop="1">
      <c r="A156" s="44" t="s">
        <v>10</v>
      </c>
      <c r="B156" s="43" t="s">
        <v>43</v>
      </c>
      <c r="C156" s="43"/>
      <c r="D156" s="43"/>
      <c r="E156" s="43"/>
      <c r="F156" s="16"/>
    </row>
    <row r="157" spans="1:6">
      <c r="A157" s="45"/>
      <c r="B157" s="43"/>
      <c r="C157" s="43"/>
      <c r="D157" s="43"/>
      <c r="E157" s="43"/>
    </row>
    <row r="158" spans="1:6" ht="15.75" customHeight="1">
      <c r="A158" s="45"/>
      <c r="B158" s="43"/>
      <c r="C158" s="43"/>
      <c r="D158" s="43"/>
      <c r="E158" s="43"/>
    </row>
    <row r="159" spans="1:6" ht="32.25" customHeight="1">
      <c r="A159" s="45"/>
      <c r="B159" s="43"/>
      <c r="C159" s="43"/>
      <c r="D159" s="43"/>
      <c r="E159" s="43"/>
    </row>
    <row r="160" spans="1:6" ht="6" hidden="1" customHeight="1">
      <c r="A160" s="45"/>
      <c r="B160" s="43"/>
      <c r="C160" s="43"/>
      <c r="D160" s="43"/>
      <c r="E160" s="43"/>
    </row>
    <row r="161" spans="1:6" ht="15" hidden="1" customHeight="1">
      <c r="A161" s="45"/>
      <c r="B161" s="43"/>
      <c r="C161" s="43"/>
      <c r="D161" s="43"/>
      <c r="E161" s="43"/>
    </row>
    <row r="162" spans="1:6" hidden="1">
      <c r="A162" s="45"/>
      <c r="B162" s="43"/>
      <c r="C162" s="43"/>
      <c r="D162" s="43"/>
      <c r="E162" s="43"/>
    </row>
    <row r="166" spans="1:6" ht="21">
      <c r="A166" s="11" t="s">
        <v>21</v>
      </c>
      <c r="B166" s="15" t="s">
        <v>32</v>
      </c>
    </row>
    <row r="167" spans="1:6" ht="21">
      <c r="A167" s="11" t="s">
        <v>26</v>
      </c>
      <c r="B167" s="12">
        <v>41038</v>
      </c>
    </row>
    <row r="168" spans="1:6" ht="21">
      <c r="A168" s="11" t="s">
        <v>23</v>
      </c>
      <c r="B168" s="12">
        <v>41039</v>
      </c>
    </row>
    <row r="169" spans="1:6" ht="21.75" thickBot="1">
      <c r="A169" s="11" t="s">
        <v>22</v>
      </c>
      <c r="B169" s="11">
        <v>3</v>
      </c>
    </row>
    <row r="170" spans="1:6" ht="30.75" thickBot="1">
      <c r="A170" s="18" t="s">
        <v>0</v>
      </c>
      <c r="B170" s="19" t="s">
        <v>1</v>
      </c>
      <c r="C170" s="19" t="s">
        <v>2</v>
      </c>
      <c r="D170" s="19" t="s">
        <v>3</v>
      </c>
      <c r="E170" s="19" t="s">
        <v>4</v>
      </c>
      <c r="F170" s="19" t="s">
        <v>5</v>
      </c>
    </row>
    <row r="171" spans="1:6" ht="16.5" thickTop="1" thickBot="1">
      <c r="A171" s="20" t="s">
        <v>6</v>
      </c>
      <c r="B171" s="21" t="s">
        <v>7</v>
      </c>
      <c r="C171" s="22">
        <v>129</v>
      </c>
      <c r="D171" s="22">
        <v>0</v>
      </c>
      <c r="E171" s="22">
        <v>129</v>
      </c>
      <c r="F171" s="23">
        <v>1</v>
      </c>
    </row>
    <row r="172" spans="1:6" ht="15.75" thickBot="1">
      <c r="A172" s="24" t="s">
        <v>8</v>
      </c>
      <c r="B172" s="25" t="s">
        <v>7</v>
      </c>
      <c r="C172" s="26">
        <v>11</v>
      </c>
      <c r="D172" s="26">
        <v>0</v>
      </c>
      <c r="E172" s="26">
        <v>11</v>
      </c>
      <c r="F172" s="27">
        <v>1</v>
      </c>
    </row>
    <row r="173" spans="1:6" ht="15.75" customHeight="1" thickBot="1">
      <c r="A173" s="24" t="s">
        <v>9</v>
      </c>
      <c r="B173" s="21" t="s">
        <v>11</v>
      </c>
      <c r="C173" s="22">
        <v>12</v>
      </c>
      <c r="D173" s="22">
        <v>2</v>
      </c>
      <c r="E173" s="22">
        <v>14</v>
      </c>
      <c r="F173" s="23">
        <v>0.85709999999999997</v>
      </c>
    </row>
    <row r="174" spans="1:6" ht="30.75" thickBot="1">
      <c r="A174" s="24" t="s">
        <v>10</v>
      </c>
      <c r="B174" s="25" t="s">
        <v>11</v>
      </c>
      <c r="C174" s="26">
        <v>377</v>
      </c>
      <c r="D174" s="26">
        <v>18</v>
      </c>
      <c r="E174" s="26">
        <v>395</v>
      </c>
      <c r="F174" s="27">
        <v>0.95440000000000003</v>
      </c>
    </row>
    <row r="175" spans="1:6" ht="30.75" thickBot="1">
      <c r="A175" s="24" t="s">
        <v>12</v>
      </c>
      <c r="B175" s="21" t="s">
        <v>11</v>
      </c>
      <c r="C175" s="22">
        <v>343</v>
      </c>
      <c r="D175" s="22">
        <v>25</v>
      </c>
      <c r="E175" s="22">
        <v>368</v>
      </c>
      <c r="F175" s="23">
        <v>0.93200000000000005</v>
      </c>
    </row>
    <row r="176" spans="1:6" ht="15.75" thickBot="1">
      <c r="A176" s="24" t="s">
        <v>13</v>
      </c>
      <c r="B176" s="25" t="s">
        <v>7</v>
      </c>
      <c r="C176" s="26">
        <v>126</v>
      </c>
      <c r="D176" s="26">
        <v>0</v>
      </c>
      <c r="E176" s="26">
        <v>126</v>
      </c>
      <c r="F176" s="27">
        <v>1</v>
      </c>
    </row>
    <row r="177" spans="1:6" ht="30.75" thickBot="1">
      <c r="A177" s="24" t="s">
        <v>20</v>
      </c>
      <c r="B177" s="21" t="s">
        <v>11</v>
      </c>
      <c r="C177" s="22">
        <v>148</v>
      </c>
      <c r="D177" s="22">
        <v>6</v>
      </c>
      <c r="E177" s="22">
        <v>154</v>
      </c>
      <c r="F177" s="23">
        <v>0.96099999999999997</v>
      </c>
    </row>
    <row r="178" spans="1:6">
      <c r="A178" s="72" t="s">
        <v>14</v>
      </c>
      <c r="B178" s="78" t="s">
        <v>36</v>
      </c>
      <c r="C178" s="70">
        <v>0</v>
      </c>
      <c r="D178" s="70">
        <v>0</v>
      </c>
      <c r="E178" s="70">
        <v>0</v>
      </c>
      <c r="F178" s="70" t="s">
        <v>28</v>
      </c>
    </row>
    <row r="179" spans="1:6">
      <c r="A179" s="81"/>
      <c r="B179" s="82"/>
      <c r="C179" s="80"/>
      <c r="D179" s="80"/>
      <c r="E179" s="80"/>
      <c r="F179" s="80"/>
    </row>
    <row r="180" spans="1:6" ht="15.75" thickBot="1">
      <c r="A180" s="73"/>
      <c r="B180" s="79"/>
      <c r="C180" s="71"/>
      <c r="D180" s="71"/>
      <c r="E180" s="71"/>
      <c r="F180" s="71"/>
    </row>
    <row r="181" spans="1:6" ht="29.25" customHeight="1">
      <c r="A181" s="72" t="s">
        <v>15</v>
      </c>
      <c r="B181" s="74" t="s">
        <v>36</v>
      </c>
      <c r="C181" s="76">
        <v>0</v>
      </c>
      <c r="D181" s="76">
        <v>0</v>
      </c>
      <c r="E181" s="76">
        <v>0</v>
      </c>
      <c r="F181" s="76" t="s">
        <v>28</v>
      </c>
    </row>
    <row r="182" spans="1:6" ht="15.75" thickBot="1">
      <c r="A182" s="73"/>
      <c r="B182" s="75"/>
      <c r="C182" s="77"/>
      <c r="D182" s="77"/>
      <c r="E182" s="77"/>
      <c r="F182" s="77"/>
    </row>
    <row r="183" spans="1:6" ht="29.25" customHeight="1">
      <c r="A183" s="72" t="s">
        <v>16</v>
      </c>
      <c r="B183" s="78" t="s">
        <v>36</v>
      </c>
      <c r="C183" s="70">
        <v>0</v>
      </c>
      <c r="D183" s="70">
        <v>0</v>
      </c>
      <c r="E183" s="70">
        <v>0</v>
      </c>
      <c r="F183" s="70" t="s">
        <v>28</v>
      </c>
    </row>
    <row r="184" spans="1:6" ht="15.75" thickBot="1">
      <c r="A184" s="73"/>
      <c r="B184" s="79"/>
      <c r="C184" s="71"/>
      <c r="D184" s="71"/>
      <c r="E184" s="71"/>
      <c r="F184" s="71"/>
    </row>
    <row r="185" spans="1:6" ht="29.25" customHeight="1">
      <c r="A185" s="72" t="s">
        <v>17</v>
      </c>
      <c r="B185" s="74" t="s">
        <v>36</v>
      </c>
      <c r="C185" s="76">
        <v>0</v>
      </c>
      <c r="D185" s="76">
        <v>0</v>
      </c>
      <c r="E185" s="76">
        <v>0</v>
      </c>
      <c r="F185" s="76" t="s">
        <v>28</v>
      </c>
    </row>
    <row r="186" spans="1:6" ht="15.75" thickBot="1">
      <c r="A186" s="73"/>
      <c r="B186" s="75"/>
      <c r="C186" s="77"/>
      <c r="D186" s="77"/>
      <c r="E186" s="77"/>
      <c r="F186" s="77"/>
    </row>
    <row r="188" spans="1:6" ht="15.75" thickBot="1"/>
    <row r="189" spans="1:6" ht="15.75" thickBot="1">
      <c r="A189" s="28" t="s">
        <v>0</v>
      </c>
      <c r="B189" s="60" t="s">
        <v>24</v>
      </c>
      <c r="C189" s="61"/>
    </row>
    <row r="190" spans="1:6" ht="15.75" customHeight="1" thickTop="1">
      <c r="A190" s="66" t="s">
        <v>9</v>
      </c>
      <c r="B190" s="46" t="s">
        <v>37</v>
      </c>
      <c r="C190" s="47"/>
    </row>
    <row r="191" spans="1:6" ht="15.75" thickBot="1">
      <c r="A191" s="67"/>
      <c r="B191" s="46"/>
      <c r="C191" s="47"/>
    </row>
    <row r="192" spans="1:6" ht="29.25" customHeight="1">
      <c r="A192" s="68" t="s">
        <v>25</v>
      </c>
      <c r="B192" s="62" t="s">
        <v>38</v>
      </c>
      <c r="C192" s="63"/>
    </row>
    <row r="193" spans="1:3" ht="15.75" thickBot="1">
      <c r="A193" s="67"/>
      <c r="B193" s="62"/>
      <c r="C193" s="63"/>
    </row>
    <row r="194" spans="1:3" ht="45" customHeight="1">
      <c r="A194" s="68" t="s">
        <v>33</v>
      </c>
      <c r="B194" s="64" t="s">
        <v>39</v>
      </c>
      <c r="C194" s="65"/>
    </row>
    <row r="195" spans="1:3" ht="45" customHeight="1">
      <c r="A195" s="69"/>
      <c r="B195" s="46" t="s">
        <v>40</v>
      </c>
      <c r="C195" s="47"/>
    </row>
    <row r="196" spans="1:3" ht="15.75" thickBot="1">
      <c r="A196" s="67"/>
      <c r="B196" s="46"/>
      <c r="C196" s="47"/>
    </row>
    <row r="197" spans="1:3" ht="45.75" customHeight="1" thickBot="1">
      <c r="A197" s="29" t="s">
        <v>20</v>
      </c>
      <c r="B197" s="62" t="s">
        <v>41</v>
      </c>
      <c r="C197" s="63"/>
    </row>
  </sheetData>
  <mergeCells count="90">
    <mergeCell ref="B31:E31"/>
    <mergeCell ref="A32:A33"/>
    <mergeCell ref="B32:E32"/>
    <mergeCell ref="B33:E33"/>
    <mergeCell ref="B24:E24"/>
    <mergeCell ref="A26:A27"/>
    <mergeCell ref="B26:E27"/>
    <mergeCell ref="A29:E29"/>
    <mergeCell ref="B30:E30"/>
    <mergeCell ref="B5:F5"/>
    <mergeCell ref="A20:E20"/>
    <mergeCell ref="B21:E21"/>
    <mergeCell ref="A22:A23"/>
    <mergeCell ref="B22:E23"/>
    <mergeCell ref="A114:A120"/>
    <mergeCell ref="B114:E120"/>
    <mergeCell ref="A112:E112"/>
    <mergeCell ref="B113:E113"/>
    <mergeCell ref="A105:A106"/>
    <mergeCell ref="A107:A108"/>
    <mergeCell ref="B107:E108"/>
    <mergeCell ref="B105:E106"/>
    <mergeCell ref="B85:F85"/>
    <mergeCell ref="A100:E100"/>
    <mergeCell ref="B101:E101"/>
    <mergeCell ref="A102:A104"/>
    <mergeCell ref="B102:E104"/>
    <mergeCell ref="B155:E155"/>
    <mergeCell ref="B156:E162"/>
    <mergeCell ref="A156:A162"/>
    <mergeCell ref="B127:F127"/>
    <mergeCell ref="A144:A146"/>
    <mergeCell ref="A147:A148"/>
    <mergeCell ref="B143:E143"/>
    <mergeCell ref="A142:E142"/>
    <mergeCell ref="B147:E147"/>
    <mergeCell ref="B148:E148"/>
    <mergeCell ref="B144:E146"/>
    <mergeCell ref="A154:E154"/>
    <mergeCell ref="A149:A150"/>
    <mergeCell ref="B149:E150"/>
    <mergeCell ref="F178:F180"/>
    <mergeCell ref="A181:A182"/>
    <mergeCell ref="B181:B182"/>
    <mergeCell ref="C181:C182"/>
    <mergeCell ref="D181:D182"/>
    <mergeCell ref="E181:E182"/>
    <mergeCell ref="F181:F182"/>
    <mergeCell ref="A178:A180"/>
    <mergeCell ref="B178:B180"/>
    <mergeCell ref="C178:C180"/>
    <mergeCell ref="D178:D180"/>
    <mergeCell ref="E178:E180"/>
    <mergeCell ref="B197:C197"/>
    <mergeCell ref="A190:A191"/>
    <mergeCell ref="A192:A193"/>
    <mergeCell ref="A194:A196"/>
    <mergeCell ref="F183:F184"/>
    <mergeCell ref="A185:A186"/>
    <mergeCell ref="B185:B186"/>
    <mergeCell ref="C185:C186"/>
    <mergeCell ref="D185:D186"/>
    <mergeCell ref="E185:E186"/>
    <mergeCell ref="F185:F186"/>
    <mergeCell ref="A183:A184"/>
    <mergeCell ref="B183:B184"/>
    <mergeCell ref="C183:C184"/>
    <mergeCell ref="D183:D184"/>
    <mergeCell ref="E183:E184"/>
    <mergeCell ref="B189:C189"/>
    <mergeCell ref="B190:C191"/>
    <mergeCell ref="B192:C193"/>
    <mergeCell ref="B194:C194"/>
    <mergeCell ref="B195:C196"/>
    <mergeCell ref="B34:E34"/>
    <mergeCell ref="B69:E69"/>
    <mergeCell ref="A69:A70"/>
    <mergeCell ref="B67:E67"/>
    <mergeCell ref="B70:E70"/>
    <mergeCell ref="B68:E68"/>
    <mergeCell ref="B60:E60"/>
    <mergeCell ref="A65:E65"/>
    <mergeCell ref="B66:E66"/>
    <mergeCell ref="A62:A63"/>
    <mergeCell ref="B62:E63"/>
    <mergeCell ref="B40:F40"/>
    <mergeCell ref="A55:E55"/>
    <mergeCell ref="B56:E56"/>
    <mergeCell ref="A57:A59"/>
    <mergeCell ref="B57:E5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2012-06-04T14:17:12Z</dcterms:modified>
</cp:coreProperties>
</file>