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6"/>
  <c r="E15"/>
  <c r="E14"/>
  <c r="E13"/>
  <c r="E12"/>
  <c r="E11"/>
  <c r="E10"/>
  <c r="E9"/>
  <c r="E8"/>
  <c r="E7"/>
  <c r="E60" l="1"/>
  <c r="E59"/>
  <c r="E58"/>
  <c r="E57"/>
  <c r="E56"/>
  <c r="E55"/>
  <c r="E54"/>
  <c r="E53"/>
  <c r="E52"/>
  <c r="E51"/>
  <c r="E50"/>
  <c r="E96"/>
  <c r="E99"/>
  <c r="E98"/>
  <c r="E97"/>
  <c r="E95"/>
  <c r="E94"/>
  <c r="E93"/>
  <c r="E92"/>
  <c r="E91"/>
  <c r="E90"/>
  <c r="E89"/>
  <c r="E141"/>
  <c r="E140"/>
  <c r="E139"/>
  <c r="E138"/>
  <c r="E137"/>
  <c r="E136"/>
  <c r="E135"/>
  <c r="E134"/>
  <c r="E133"/>
  <c r="E132"/>
  <c r="E131"/>
  <c r="E174"/>
  <c r="E175"/>
  <c r="E176"/>
  <c r="E177"/>
  <c r="E178"/>
  <c r="E173"/>
  <c r="E172"/>
  <c r="E171"/>
  <c r="E170"/>
  <c r="E169"/>
  <c r="E168"/>
</calcChain>
</file>

<file path=xl/sharedStrings.xml><?xml version="1.0" encoding="utf-8"?>
<sst xmlns="http://schemas.openxmlformats.org/spreadsheetml/2006/main" count="246" uniqueCount="51">
  <si>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</si>
  <si>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</si>
  <si>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</si>
  <si>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</si>
  <si>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</si>
  <si>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</si>
  <si>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</si>
  <si>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</si>
  <si>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</si>
  <si>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</si>
  <si>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</si>
  <si>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</si>
  <si>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</si>
  <si>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</si>
  <si>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</si>
  <si>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</si>
  <si>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</si>
  <si>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</si>
  <si>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</si>
  <si>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</si>
  <si>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</si>
  <si>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</si>
  <si>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</si>
  <si>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</si>
  <si>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</si>
  <si>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</si>
  <si>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</si>
  <si>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Iteration 1</t>
  </si>
  <si>
    <t>Vallivue</t>
  </si>
  <si>
    <t xml:space="preserve">1. Some SchoolCodes do not exist in School file. But it existed in Student File.
2. Disability1Code and HomeDistrictCode are required field. It can not be blank.
3. Some DistrictCodes do not exist in District file, but it existed in Student file. Missing District Codes : 002, 132, 490
</t>
  </si>
  <si>
    <t xml:space="preserve">1. LatestEvaluvation Date &amp; NextEvaluvation Date are required fields. It can not be blank.
</t>
  </si>
  <si>
    <t>1. StaffEmail is required field. It can not be blank.</t>
  </si>
  <si>
    <t>1. ObjText is required field. It can not be blank.</t>
  </si>
  <si>
    <t xml:space="preserve">1. Some ServiceProviderTitlecodes existed in service file, but it did not exist in Selectlist file. Ex: SPL, SE.ST,04,05,53, etc ,..
</t>
  </si>
  <si>
    <t xml:space="preserve">1. Some SchoolCodes do not exist in School file. But it existed in Student File.
2. HomeDistrictCode are required field. It can not be blank.
3. Some DistrictCodes do not exist in District file, but it existed in Student file. Missing District Codes : 002, 132.
</t>
  </si>
  <si>
    <t>1. StaffEmail is unique field. It can not be repeated.</t>
  </si>
  <si>
    <t xml:space="preserve">1.  DistrictCode '559'  do not exist in District file, but it existed in Student file. 
</t>
  </si>
  <si>
    <t>Changes</t>
  </si>
  <si>
    <t>Major Changes made</t>
  </si>
  <si>
    <t>1. I took ConsentForServiceDate as optional, but It is required field according to our specifications.</t>
  </si>
  <si>
    <t>SelectList</t>
  </si>
  <si>
    <t>1. I have given value for Grade as '01', '02',..etc. Originally It was 1,2,…etc, but in Student file They gave '01', '02', '03',..for GradeLevel.</t>
  </si>
  <si>
    <t>Iteration 4</t>
  </si>
  <si>
    <t xml:space="preserve">1. ServiceProviderTitleCode '23' did not exist in selectlist file, but it existed in Service file. 
</t>
  </si>
  <si>
    <t xml:space="preserve">1. I have given value for Grade as '01', '02',..,09. Originally It was 1,2,…9, but in Student file They gave '01', '02', '03',..for GradeLevel.
2. I have given value for LRE code as ‘01’,02’ and  ‘03’. Originally It was 1,2,3, but in IEP file It was ’01, ‘02’, and ‘03’  for LRE code.
</t>
  </si>
  <si>
    <t>1. I took ConsentForServiceDate as optional, but It is required field according to our specifications. If I take ConsentServiceDate as required, all the records are failed for validation.</t>
  </si>
  <si>
    <t>Iteration 5</t>
  </si>
  <si>
    <t xml:space="preserve">1. Some Student records had incorrect combination of SchoolCode and DistrictCode.
2. HomeDistrictCode is required column, It  cannot be blank.
3. DistrictCode  ‘132’, ‘002’ did not exist in School file, but it existed in Student file.
4. SchoolCode ‘490’  did not exist in School file, but it existed in  Student file.
</t>
  </si>
  <si>
    <t>StaffEmailIDs were missing for some records</t>
  </si>
  <si>
    <t>StaffEmailIDs were missing for some records.</t>
  </si>
  <si>
    <t xml:space="preserve">1. ServiceProviderTitleCode '27','05', 'SE.ST' and  '04' etc., did not exist in selectlist file, but it existed in Service file.
2. ServiceDefinitionCode ‘53’ did not exist in selectlist file, but it existed in Service file.
</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</si>
</sst>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8">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34">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medium">
        <color rgb="FFFFFFFF"/>
      </left>
      <right/>
      <top style="thin">
        <color theme="0"/>
      </top>
      <bottom/>
      <diagonal/>
    </border>
    <border>
      <left style="thin">
        <color theme="0" tint="-4.9989318521683403E-2"/>
      </left>
      <right/>
      <top style="thin">
        <color theme="0"/>
      </top>
      <bottom/>
      <diagonal/>
    </border>
    <border>
      <left style="medium">
        <color rgb="FFFFFFFF"/>
      </left>
      <right style="thin">
        <color theme="0" tint="-4.9989318521683403E-2"/>
      </right>
      <top/>
      <bottom style="thin">
        <color theme="0"/>
      </bottom>
      <diagonal/>
    </border>
    <border>
      <left style="thin">
        <color theme="0"/>
      </left>
      <right/>
      <top style="thin">
        <color theme="0" tint="-4.9989318521683403E-2"/>
      </top>
      <bottom/>
      <diagonal/>
    </border>
    <border>
      <left style="thin">
        <color theme="0"/>
      </left>
      <right/>
      <top style="thin">
        <color theme="0"/>
      </top>
      <bottom/>
      <diagonal/>
    </border>
    <border>
      <left style="thin">
        <color theme="0"/>
      </left>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164" fontId="1" fillId="0" borderId="0" applyFont="0" applyFill="0" applyBorder="0" applyAlignment="0" applyProtection="0"/>
  </cellStyleXfs>
  <cellXfs count="62">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17" xfId="0" applyFont="1" applyFill="1" applyBorder="1" applyAlignment="1">
      <alignment vertical="top" wrapText="1"/>
    </xf>
    <xf numFmtId="0" fontId="2" fillId="6" borderId="10" xfId="0" applyFont="1" applyFill="1" applyBorder="1" applyAlignment="1">
      <alignment horizontal="center" vertical="top" wrapText="1"/>
    </xf>
    <xf numFmtId="0" fontId="0" fillId="7" borderId="22"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2" fillId="6" borderId="18" xfId="0" applyFont="1" applyFill="1" applyBorder="1" applyAlignment="1">
      <alignment vertical="top" wrapText="1"/>
    </xf>
    <xf numFmtId="0" fontId="2" fillId="6" borderId="17" xfId="0" applyFont="1" applyFill="1" applyBorder="1" applyAlignment="1">
      <alignment vertical="top" wrapText="1"/>
    </xf>
    <xf numFmtId="0" fontId="2" fillId="6" borderId="27" xfId="0" applyFont="1" applyFill="1" applyBorder="1" applyAlignment="1">
      <alignment horizontal="left" vertical="top" wrapText="1"/>
    </xf>
    <xf numFmtId="0" fontId="0" fillId="7" borderId="23" xfId="0" applyFill="1" applyBorder="1" applyAlignment="1">
      <alignment horizontal="left" vertical="top" wrapText="1"/>
    </xf>
    <xf numFmtId="0" fontId="2" fillId="6" borderId="18" xfId="0" applyFont="1" applyFill="1" applyBorder="1" applyAlignment="1">
      <alignment vertical="top" wrapText="1"/>
    </xf>
    <xf numFmtId="0" fontId="2" fillId="6" borderId="17" xfId="0" applyFont="1" applyFill="1" applyBorder="1" applyAlignment="1">
      <alignment vertical="top" wrapText="1"/>
    </xf>
    <xf numFmtId="0" fontId="2" fillId="6" borderId="27" xfId="0" applyFont="1" applyFill="1" applyBorder="1" applyAlignment="1">
      <alignment horizontal="left" vertical="top" wrapText="1"/>
    </xf>
    <xf numFmtId="0" fontId="2" fillId="6" borderId="18" xfId="0" applyFont="1" applyFill="1" applyBorder="1" applyAlignment="1">
      <alignment vertical="top" wrapText="1"/>
    </xf>
    <xf numFmtId="0" fontId="0" fillId="7" borderId="23" xfId="0" applyFill="1" applyBorder="1" applyAlignment="1">
      <alignment horizontal="left" vertical="top" wrapText="1"/>
    </xf>
    <xf numFmtId="0" fontId="2" fillId="6" borderId="17" xfId="0" applyFont="1" applyFill="1" applyBorder="1" applyAlignment="1">
      <alignment vertical="top" wrapText="1"/>
    </xf>
    <xf numFmtId="0" fontId="2" fillId="6" borderId="27" xfId="0" applyFont="1" applyFill="1" applyBorder="1" applyAlignment="1">
      <alignment horizontal="left" vertical="top" wrapText="1"/>
    </xf>
    <xf numFmtId="0" fontId="2" fillId="6" borderId="21" xfId="0" applyFont="1" applyFill="1" applyBorder="1" applyAlignment="1">
      <alignment vertical="top" wrapText="1"/>
    </xf>
    <xf numFmtId="0" fontId="2" fillId="6" borderId="18" xfId="0" applyFont="1" applyFill="1" applyBorder="1" applyAlignment="1">
      <alignment vertical="top" wrapText="1"/>
    </xf>
    <xf numFmtId="0" fontId="0" fillId="7" borderId="26" xfId="0" applyFill="1" applyBorder="1" applyAlignment="1">
      <alignment horizontal="left" vertical="top" wrapText="1"/>
    </xf>
    <xf numFmtId="0" fontId="0" fillId="7" borderId="24" xfId="0" applyFill="1" applyBorder="1" applyAlignment="1">
      <alignment horizontal="left" vertical="top" wrapText="1"/>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0" fillId="5" borderId="12" xfId="0" applyFill="1" applyBorder="1" applyAlignment="1">
      <alignment horizont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2" fillId="6" borderId="25" xfId="0" applyFont="1" applyFill="1" applyBorder="1" applyAlignment="1">
      <alignment horizontal="left" vertical="top" wrapText="1"/>
    </xf>
    <xf numFmtId="0" fontId="2" fillId="6" borderId="10" xfId="0" applyFont="1" applyFill="1" applyBorder="1" applyAlignment="1">
      <alignment horizontal="left" vertical="top" wrapText="1"/>
    </xf>
    <xf numFmtId="0" fontId="0" fillId="7" borderId="29" xfId="0" applyFill="1" applyBorder="1" applyAlignment="1">
      <alignment horizontal="left" vertical="top" wrapText="1"/>
    </xf>
    <xf numFmtId="0" fontId="0" fillId="7" borderId="30" xfId="0" applyFill="1" applyBorder="1" applyAlignment="1">
      <alignment horizontal="left" vertical="top" wrapText="1"/>
    </xf>
    <xf numFmtId="0" fontId="0" fillId="7" borderId="23" xfId="0" applyFill="1" applyBorder="1" applyAlignment="1">
      <alignment horizontal="left" vertical="top" wrapText="1"/>
    </xf>
    <xf numFmtId="0" fontId="2" fillId="6" borderId="16" xfId="0" applyFont="1" applyFill="1" applyBorder="1" applyAlignment="1">
      <alignment vertical="top" wrapText="1"/>
    </xf>
    <xf numFmtId="0" fontId="2" fillId="6" borderId="17" xfId="0" applyFont="1" applyFill="1" applyBorder="1" applyAlignment="1">
      <alignment vertical="top" wrapText="1"/>
    </xf>
    <xf numFmtId="0" fontId="2" fillId="6" borderId="27" xfId="0" applyFont="1" applyFill="1" applyBorder="1" applyAlignment="1">
      <alignment horizontal="left" vertical="top" wrapText="1"/>
    </xf>
    <xf numFmtId="0" fontId="0" fillId="7" borderId="28" xfId="0" applyFill="1" applyBorder="1" applyAlignment="1">
      <alignment horizontal="left" vertical="top" wrapText="1"/>
    </xf>
    <xf numFmtId="0" fontId="0" fillId="7" borderId="11" xfId="0" applyFill="1" applyBorder="1" applyAlignment="1">
      <alignment horizontal="lef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0" fillId="7" borderId="15" xfId="0" applyFill="1" applyBorder="1" applyAlignment="1">
      <alignment horizontal="left" vertical="top" wrapText="1"/>
    </xf>
    <xf numFmtId="0" fontId="0" fillId="5" borderId="31" xfId="0" applyFill="1" applyBorder="1"/>
    <xf numFmtId="0" fontId="0" fillId="5" borderId="32" xfId="0" applyFill="1" applyBorder="1" applyAlignment="1">
      <alignment horizontal="center" vertical="center"/>
    </xf>
    <xf numFmtId="0" fontId="0" fillId="5" borderId="33" xfId="0" applyFill="1" applyBorder="1" applyAlignment="1">
      <alignment horizontal="center" vertical="center"/>
    </xf>
    <xf numFmtId="10" fontId="0" fillId="0" borderId="0" xfId="0" applyNumberFormat="1"/>
  </cellXfs>
  <cellStyles count="2">
    <cellStyle name="Comma" xfId="1" builtinId="3"/>
    <cellStyle name="Normal" xfId="0" builtinId="0"/>
  </cellStyles>
  <dxfs count="2">
    <dxf>
      <numFmt numFmtId="14" formatCode="0.00%"/>
    </dxf>
    <dxf>
      <border outline="0">
        <top style="medium">
          <color indexed="64"/>
        </top>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6:F17" totalsRowShown="0" tableBorderDxfId="1">
  <tableColumns count="6">
    <tableColumn id="1" name="File Type"/>
    <tableColumn id="2" name="Successful Records"/>
    <tableColumn id="3" name="Failed Records"/>
    <tableColumn id="4" name="Total Records"/>
    <tableColumn id="5" name="% Good" dataDxfId="0">
      <calculatedColumnFormula>B7/D7</calculatedColumnFormula>
    </tableColumn>
    <tableColumn id="6" name="Resul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97"/>
  <sheetViews>
    <sheetView tabSelected="1" workbookViewId="0">
      <selection activeCell="C2" sqref="C2"/>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19</v>
      </c>
      <c r="B1" s="14" t="s">
        <v>28</v>
      </c>
    </row>
    <row r="2" spans="1:6" ht="21">
      <c r="A2" s="10" t="s">
        <v>25</v>
      </c>
      <c r="B2" s="11">
        <v>41128</v>
      </c>
    </row>
    <row r="3" spans="1:6" ht="21">
      <c r="A3" s="10" t="s">
        <v>21</v>
      </c>
      <c r="B3" s="11">
        <v>41129</v>
      </c>
    </row>
    <row r="4" spans="1:6" ht="21.75" thickBot="1">
      <c r="A4" s="10" t="s">
        <v>20</v>
      </c>
      <c r="B4" s="10">
        <v>5</v>
      </c>
    </row>
    <row r="5" spans="1:6">
      <c r="A5" s="58"/>
      <c r="B5" s="59" t="s">
        <v>46</v>
      </c>
      <c r="C5" s="59"/>
      <c r="D5" s="59"/>
      <c r="E5" s="59"/>
      <c r="F5" s="60"/>
    </row>
    <row r="6" spans="1:6">
      <c r="A6" t="s">
        <v>0</v>
      </c>
      <c r="B6" t="s">
        <v>2</v>
      </c>
      <c r="C6" t="s">
        <v>3</v>
      </c>
      <c r="D6" t="s">
        <v>4</v>
      </c>
      <c r="E6" t="s">
        <v>5</v>
      </c>
      <c r="F6" t="s">
        <v>1</v>
      </c>
    </row>
    <row r="7" spans="1:6">
      <c r="A7" t="s">
        <v>6</v>
      </c>
      <c r="B7">
        <v>212</v>
      </c>
      <c r="C7">
        <v>0</v>
      </c>
      <c r="D7">
        <v>212</v>
      </c>
      <c r="E7" s="61">
        <f>B7/D7</f>
        <v>1</v>
      </c>
      <c r="F7" t="s">
        <v>7</v>
      </c>
    </row>
    <row r="8" spans="1:6">
      <c r="A8" t="s">
        <v>8</v>
      </c>
      <c r="B8">
        <v>2</v>
      </c>
      <c r="C8">
        <v>0</v>
      </c>
      <c r="D8">
        <v>2</v>
      </c>
      <c r="E8" s="61">
        <f t="shared" ref="E8:E15" si="0">B8/D8</f>
        <v>1</v>
      </c>
      <c r="F8" t="s">
        <v>7</v>
      </c>
    </row>
    <row r="9" spans="1:6">
      <c r="A9" t="s">
        <v>9</v>
      </c>
      <c r="B9">
        <v>18</v>
      </c>
      <c r="C9">
        <v>0</v>
      </c>
      <c r="D9">
        <v>18</v>
      </c>
      <c r="E9" s="61">
        <f t="shared" si="0"/>
        <v>1</v>
      </c>
      <c r="F9" t="s">
        <v>7</v>
      </c>
    </row>
    <row r="10" spans="1:6">
      <c r="A10" t="s">
        <v>10</v>
      </c>
      <c r="B10">
        <v>809</v>
      </c>
      <c r="C10">
        <v>30</v>
      </c>
      <c r="D10">
        <v>839</v>
      </c>
      <c r="E10" s="61">
        <f t="shared" si="0"/>
        <v>0.96424314660309896</v>
      </c>
      <c r="F10" t="s">
        <v>11</v>
      </c>
    </row>
    <row r="11" spans="1:6">
      <c r="A11" t="s">
        <v>12</v>
      </c>
      <c r="B11">
        <v>807</v>
      </c>
      <c r="C11">
        <v>32</v>
      </c>
      <c r="D11">
        <v>839</v>
      </c>
      <c r="E11" s="61">
        <f t="shared" si="0"/>
        <v>0.96185935637663889</v>
      </c>
      <c r="F11" t="s">
        <v>11</v>
      </c>
    </row>
    <row r="12" spans="1:6">
      <c r="A12" t="s">
        <v>13</v>
      </c>
      <c r="B12">
        <v>122</v>
      </c>
      <c r="C12">
        <v>4</v>
      </c>
      <c r="D12">
        <v>126</v>
      </c>
      <c r="E12" s="61">
        <f t="shared" si="0"/>
        <v>0.96825396825396826</v>
      </c>
      <c r="F12" t="s">
        <v>48</v>
      </c>
    </row>
    <row r="13" spans="1:6">
      <c r="A13" t="s">
        <v>14</v>
      </c>
      <c r="B13">
        <v>2087</v>
      </c>
      <c r="C13">
        <v>85</v>
      </c>
      <c r="D13">
        <v>2172</v>
      </c>
      <c r="E13" s="61">
        <f t="shared" si="0"/>
        <v>0.96086556169429094</v>
      </c>
      <c r="F13" t="s">
        <v>11</v>
      </c>
    </row>
    <row r="14" spans="1:6">
      <c r="A14" t="s">
        <v>15</v>
      </c>
      <c r="B14">
        <v>3071</v>
      </c>
      <c r="C14">
        <v>83</v>
      </c>
      <c r="D14">
        <v>3154</v>
      </c>
      <c r="E14" s="61">
        <f t="shared" si="0"/>
        <v>0.97368421052631582</v>
      </c>
      <c r="F14" t="s">
        <v>11</v>
      </c>
    </row>
    <row r="15" spans="1:6">
      <c r="A15" t="s">
        <v>16</v>
      </c>
      <c r="B15">
        <v>7152</v>
      </c>
      <c r="C15">
        <v>226</v>
      </c>
      <c r="D15">
        <v>7378</v>
      </c>
      <c r="E15" s="61">
        <f t="shared" si="0"/>
        <v>0.96936839251829765</v>
      </c>
      <c r="F15" t="s">
        <v>11</v>
      </c>
    </row>
    <row r="16" spans="1:6">
      <c r="A16" t="s">
        <v>17</v>
      </c>
      <c r="B16">
        <v>2358</v>
      </c>
      <c r="C16">
        <v>78</v>
      </c>
      <c r="D16">
        <v>2436</v>
      </c>
      <c r="E16" s="61">
        <f>B16/D16</f>
        <v>0.96798029556650245</v>
      </c>
      <c r="F16" t="s">
        <v>11</v>
      </c>
    </row>
    <row r="17" spans="1:6">
      <c r="A17" t="s">
        <v>18</v>
      </c>
      <c r="B17">
        <v>122</v>
      </c>
      <c r="C17">
        <v>4</v>
      </c>
      <c r="D17">
        <v>126</v>
      </c>
      <c r="E17" s="61">
        <f t="shared" ref="E17" si="1">B17/D17</f>
        <v>0.96825396825396826</v>
      </c>
      <c r="F17" t="s">
        <v>49</v>
      </c>
    </row>
    <row r="20" spans="1:6">
      <c r="A20" s="38" t="s">
        <v>26</v>
      </c>
      <c r="B20" s="38"/>
      <c r="C20" s="38"/>
      <c r="D20" s="38"/>
      <c r="E20" s="38"/>
    </row>
    <row r="21" spans="1:6">
      <c r="A21" s="16" t="s">
        <v>0</v>
      </c>
      <c r="B21" s="39" t="s">
        <v>22</v>
      </c>
      <c r="C21" s="40"/>
      <c r="D21" s="40"/>
      <c r="E21" s="40"/>
    </row>
    <row r="22" spans="1:6" ht="15" hidden="1" customHeight="1">
      <c r="A22" s="30"/>
      <c r="B22" s="37"/>
      <c r="C22" s="37"/>
      <c r="D22" s="37"/>
      <c r="E22" s="37"/>
    </row>
    <row r="23" spans="1:6" ht="15" hidden="1" customHeight="1">
      <c r="A23" s="28"/>
      <c r="B23" s="43"/>
      <c r="C23" s="44"/>
      <c r="D23" s="44"/>
      <c r="E23" s="44"/>
    </row>
    <row r="24" spans="1:6" ht="15.75" hidden="1" customHeight="1">
      <c r="A24" s="30"/>
      <c r="B24" s="37"/>
      <c r="C24" s="37"/>
      <c r="D24" s="37"/>
      <c r="E24" s="37"/>
    </row>
    <row r="25" spans="1:6" ht="2.25" hidden="1" customHeight="1">
      <c r="A25" s="31"/>
      <c r="B25" s="17"/>
      <c r="C25" s="29"/>
      <c r="D25" s="29"/>
      <c r="E25" s="29"/>
    </row>
    <row r="26" spans="1:6" ht="27" customHeight="1">
      <c r="A26" s="32" t="s">
        <v>14</v>
      </c>
      <c r="B26" s="34" t="s">
        <v>50</v>
      </c>
      <c r="C26" s="35"/>
      <c r="D26" s="35"/>
      <c r="E26" s="35"/>
    </row>
    <row r="27" spans="1:6" ht="40.5" customHeight="1">
      <c r="A27" s="33"/>
      <c r="B27" s="36"/>
      <c r="C27" s="37"/>
      <c r="D27" s="37"/>
      <c r="E27" s="37"/>
    </row>
    <row r="28" spans="1:6" ht="36.75" customHeight="1">
      <c r="A28" s="32" t="s">
        <v>23</v>
      </c>
      <c r="B28" s="34" t="s">
        <v>47</v>
      </c>
      <c r="C28" s="35"/>
      <c r="D28" s="35"/>
      <c r="E28" s="35"/>
    </row>
    <row r="29" spans="1:6" ht="39" customHeight="1">
      <c r="A29" s="33"/>
      <c r="B29" s="36"/>
      <c r="C29" s="37"/>
      <c r="D29" s="37"/>
      <c r="E29" s="37"/>
    </row>
    <row r="34" spans="1:6">
      <c r="A34" s="38" t="s">
        <v>38</v>
      </c>
      <c r="B34" s="38"/>
      <c r="C34" s="38"/>
      <c r="D34" s="38"/>
      <c r="E34" s="38"/>
    </row>
    <row r="35" spans="1:6">
      <c r="A35" s="16" t="s">
        <v>0</v>
      </c>
      <c r="B35" s="39" t="s">
        <v>37</v>
      </c>
      <c r="C35" s="40"/>
      <c r="D35" s="40"/>
      <c r="E35" s="40"/>
    </row>
    <row r="36" spans="1:6">
      <c r="A36" s="32" t="s">
        <v>24</v>
      </c>
      <c r="B36" s="34" t="s">
        <v>45</v>
      </c>
      <c r="C36" s="35"/>
      <c r="D36" s="35"/>
      <c r="E36" s="35"/>
    </row>
    <row r="37" spans="1:6" ht="31.5" customHeight="1">
      <c r="A37" s="33"/>
      <c r="B37" s="36"/>
      <c r="C37" s="37"/>
      <c r="D37" s="37"/>
      <c r="E37" s="37"/>
    </row>
    <row r="38" spans="1:6" ht="28.5" customHeight="1">
      <c r="A38" s="32" t="s">
        <v>40</v>
      </c>
      <c r="B38" s="34" t="s">
        <v>44</v>
      </c>
      <c r="C38" s="35"/>
      <c r="D38" s="35"/>
      <c r="E38" s="35"/>
    </row>
    <row r="39" spans="1:6" ht="34.5" customHeight="1">
      <c r="A39" s="33"/>
      <c r="B39" s="36"/>
      <c r="C39" s="37"/>
      <c r="D39" s="37"/>
      <c r="E39" s="37"/>
    </row>
    <row r="44" spans="1:6" ht="21">
      <c r="A44" s="10" t="s">
        <v>19</v>
      </c>
      <c r="B44" s="14" t="s">
        <v>28</v>
      </c>
    </row>
    <row r="45" spans="1:6" ht="21">
      <c r="A45" s="10" t="s">
        <v>25</v>
      </c>
      <c r="B45" s="11">
        <v>41116</v>
      </c>
    </row>
    <row r="46" spans="1:6" ht="21">
      <c r="A46" s="10" t="s">
        <v>21</v>
      </c>
      <c r="B46" s="11">
        <v>41117</v>
      </c>
    </row>
    <row r="47" spans="1:6" ht="21.75" thickBot="1">
      <c r="A47" s="10" t="s">
        <v>20</v>
      </c>
      <c r="B47" s="10">
        <v>4</v>
      </c>
    </row>
    <row r="48" spans="1:6" ht="15.75" thickBot="1">
      <c r="A48" s="9"/>
      <c r="B48" s="41" t="s">
        <v>42</v>
      </c>
      <c r="C48" s="41"/>
      <c r="D48" s="41"/>
      <c r="E48" s="41"/>
      <c r="F48" s="42"/>
    </row>
    <row r="49" spans="1:6" ht="15.75" thickBot="1">
      <c r="A49" s="7" t="s">
        <v>0</v>
      </c>
      <c r="B49" s="8" t="s">
        <v>2</v>
      </c>
      <c r="C49" s="8" t="s">
        <v>3</v>
      </c>
      <c r="D49" s="8" t="s">
        <v>4</v>
      </c>
      <c r="E49" s="8" t="s">
        <v>5</v>
      </c>
      <c r="F49" s="8" t="s">
        <v>1</v>
      </c>
    </row>
    <row r="50" spans="1:6" ht="16.5" thickTop="1" thickBot="1">
      <c r="A50" s="1" t="s">
        <v>6</v>
      </c>
      <c r="B50" s="12">
        <v>212</v>
      </c>
      <c r="C50" s="12">
        <v>0</v>
      </c>
      <c r="D50" s="12">
        <v>212</v>
      </c>
      <c r="E50" s="3">
        <f>B50/D50</f>
        <v>1</v>
      </c>
      <c r="F50" s="2" t="s">
        <v>7</v>
      </c>
    </row>
    <row r="51" spans="1:6" ht="15.75" thickBot="1">
      <c r="A51" s="4" t="s">
        <v>8</v>
      </c>
      <c r="B51" s="13">
        <v>2</v>
      </c>
      <c r="C51" s="13">
        <v>0</v>
      </c>
      <c r="D51" s="13">
        <v>2</v>
      </c>
      <c r="E51" s="3">
        <f t="shared" ref="E51:E58" si="2">B51/D51</f>
        <v>1</v>
      </c>
      <c r="F51" s="5" t="s">
        <v>7</v>
      </c>
    </row>
    <row r="52" spans="1:6" ht="15.75" thickBot="1">
      <c r="A52" s="4" t="s">
        <v>9</v>
      </c>
      <c r="B52" s="12">
        <v>16</v>
      </c>
      <c r="C52" s="12">
        <v>0</v>
      </c>
      <c r="D52" s="12">
        <v>16</v>
      </c>
      <c r="E52" s="3">
        <f t="shared" si="2"/>
        <v>1</v>
      </c>
      <c r="F52" s="2" t="s">
        <v>7</v>
      </c>
    </row>
    <row r="53" spans="1:6" ht="15.75" thickBot="1">
      <c r="A53" s="4" t="s">
        <v>10</v>
      </c>
      <c r="B53" s="13">
        <v>871</v>
      </c>
      <c r="C53" s="13">
        <v>0</v>
      </c>
      <c r="D53" s="13">
        <v>871</v>
      </c>
      <c r="E53" s="3">
        <f t="shared" si="2"/>
        <v>1</v>
      </c>
      <c r="F53" s="2" t="s">
        <v>11</v>
      </c>
    </row>
    <row r="54" spans="1:6" ht="15.75" thickBot="1">
      <c r="A54" s="4" t="s">
        <v>12</v>
      </c>
      <c r="B54" s="12">
        <v>856</v>
      </c>
      <c r="C54" s="12">
        <v>0</v>
      </c>
      <c r="D54" s="12">
        <v>856</v>
      </c>
      <c r="E54" s="3">
        <f t="shared" si="2"/>
        <v>1</v>
      </c>
      <c r="F54" s="2" t="s">
        <v>11</v>
      </c>
    </row>
    <row r="55" spans="1:6" ht="15.75" thickBot="1">
      <c r="A55" s="4" t="s">
        <v>13</v>
      </c>
      <c r="B55" s="13">
        <v>125</v>
      </c>
      <c r="C55" s="13">
        <v>0</v>
      </c>
      <c r="D55" s="13">
        <v>125</v>
      </c>
      <c r="E55" s="3">
        <f t="shared" si="2"/>
        <v>1</v>
      </c>
      <c r="F55" s="2" t="s">
        <v>11</v>
      </c>
    </row>
    <row r="56" spans="1:6" ht="15.75" thickBot="1">
      <c r="A56" s="4" t="s">
        <v>14</v>
      </c>
      <c r="B56" s="12">
        <v>2215</v>
      </c>
      <c r="C56" s="12">
        <v>1</v>
      </c>
      <c r="D56" s="12">
        <v>2216</v>
      </c>
      <c r="E56" s="3">
        <f t="shared" si="2"/>
        <v>0.99954873646209386</v>
      </c>
      <c r="F56" s="2" t="s">
        <v>11</v>
      </c>
    </row>
    <row r="57" spans="1:6" ht="15.75" thickBot="1">
      <c r="A57" s="4" t="s">
        <v>15</v>
      </c>
      <c r="B57" s="13">
        <v>3210</v>
      </c>
      <c r="C57" s="13">
        <v>0</v>
      </c>
      <c r="D57" s="13">
        <v>3210</v>
      </c>
      <c r="E57" s="3">
        <f t="shared" si="2"/>
        <v>1</v>
      </c>
      <c r="F57" s="2" t="s">
        <v>11</v>
      </c>
    </row>
    <row r="58" spans="1:6" ht="15.75" thickBot="1">
      <c r="A58" s="4" t="s">
        <v>16</v>
      </c>
      <c r="B58" s="12">
        <v>7527</v>
      </c>
      <c r="C58" s="13">
        <v>0</v>
      </c>
      <c r="D58" s="13">
        <v>7527</v>
      </c>
      <c r="E58" s="3">
        <f t="shared" si="2"/>
        <v>1</v>
      </c>
      <c r="F58" s="2" t="s">
        <v>11</v>
      </c>
    </row>
    <row r="59" spans="1:6" ht="15.75" thickBot="1">
      <c r="A59" s="4" t="s">
        <v>17</v>
      </c>
      <c r="B59" s="13">
        <v>2454</v>
      </c>
      <c r="C59" s="13">
        <v>0</v>
      </c>
      <c r="D59" s="13">
        <v>2454</v>
      </c>
      <c r="E59" s="3">
        <f>B59/D59</f>
        <v>1</v>
      </c>
      <c r="F59" s="2" t="s">
        <v>11</v>
      </c>
    </row>
    <row r="60" spans="1:6" ht="15.75" thickBot="1">
      <c r="A60" s="6" t="s">
        <v>18</v>
      </c>
      <c r="B60" s="12">
        <v>123</v>
      </c>
      <c r="C60" s="12">
        <v>0</v>
      </c>
      <c r="D60" s="12">
        <v>123</v>
      </c>
      <c r="E60" s="3">
        <f t="shared" ref="E60" si="3">B60/D60</f>
        <v>1</v>
      </c>
      <c r="F60" s="2" t="s">
        <v>11</v>
      </c>
    </row>
    <row r="63" spans="1:6">
      <c r="A63" s="38" t="s">
        <v>26</v>
      </c>
      <c r="B63" s="38"/>
      <c r="C63" s="38"/>
      <c r="D63" s="38"/>
      <c r="E63" s="38"/>
    </row>
    <row r="64" spans="1:6">
      <c r="A64" s="16" t="s">
        <v>0</v>
      </c>
      <c r="B64" s="39" t="s">
        <v>22</v>
      </c>
      <c r="C64" s="40"/>
      <c r="D64" s="40"/>
      <c r="E64" s="40"/>
    </row>
    <row r="65" spans="1:5" ht="15" hidden="1" customHeight="1">
      <c r="A65" s="26"/>
      <c r="B65" s="37"/>
      <c r="C65" s="37"/>
      <c r="D65" s="37"/>
      <c r="E65" s="37"/>
    </row>
    <row r="66" spans="1:5" ht="15" hidden="1" customHeight="1">
      <c r="A66" s="25"/>
      <c r="B66" s="43"/>
      <c r="C66" s="44"/>
      <c r="D66" s="44"/>
      <c r="E66" s="44"/>
    </row>
    <row r="67" spans="1:5" ht="15.75" hidden="1" customHeight="1">
      <c r="A67" s="26"/>
      <c r="B67" s="37"/>
      <c r="C67" s="37"/>
      <c r="D67" s="37"/>
      <c r="E67" s="37"/>
    </row>
    <row r="68" spans="1:5" ht="2.25" hidden="1" customHeight="1">
      <c r="A68" s="27"/>
      <c r="B68" s="17"/>
      <c r="C68" s="24"/>
      <c r="D68" s="24"/>
      <c r="E68" s="24"/>
    </row>
    <row r="69" spans="1:5" ht="27" customHeight="1">
      <c r="A69" s="32" t="s">
        <v>14</v>
      </c>
      <c r="B69" s="34" t="s">
        <v>43</v>
      </c>
      <c r="C69" s="35"/>
      <c r="D69" s="35"/>
      <c r="E69" s="35"/>
    </row>
    <row r="70" spans="1:5" ht="11.25" customHeight="1">
      <c r="A70" s="33"/>
      <c r="B70" s="36"/>
      <c r="C70" s="37"/>
      <c r="D70" s="37"/>
      <c r="E70" s="37"/>
    </row>
    <row r="73" spans="1:5">
      <c r="A73" s="38" t="s">
        <v>38</v>
      </c>
      <c r="B73" s="38"/>
      <c r="C73" s="38"/>
      <c r="D73" s="38"/>
      <c r="E73" s="38"/>
    </row>
    <row r="74" spans="1:5">
      <c r="A74" s="16" t="s">
        <v>0</v>
      </c>
      <c r="B74" s="39" t="s">
        <v>37</v>
      </c>
      <c r="C74" s="40"/>
      <c r="D74" s="40"/>
      <c r="E74" s="40"/>
    </row>
    <row r="75" spans="1:5">
      <c r="A75" s="32" t="s">
        <v>24</v>
      </c>
      <c r="B75" s="34" t="s">
        <v>45</v>
      </c>
      <c r="C75" s="35"/>
      <c r="D75" s="35"/>
      <c r="E75" s="35"/>
    </row>
    <row r="76" spans="1:5" ht="31.5" customHeight="1">
      <c r="A76" s="33"/>
      <c r="B76" s="36"/>
      <c r="C76" s="37"/>
      <c r="D76" s="37"/>
      <c r="E76" s="37"/>
    </row>
    <row r="77" spans="1:5" ht="28.5" customHeight="1">
      <c r="A77" s="32" t="s">
        <v>40</v>
      </c>
      <c r="B77" s="34" t="s">
        <v>44</v>
      </c>
      <c r="C77" s="35"/>
      <c r="D77" s="35"/>
      <c r="E77" s="35"/>
    </row>
    <row r="78" spans="1:5" ht="34.5" customHeight="1">
      <c r="A78" s="33"/>
      <c r="B78" s="36"/>
      <c r="C78" s="37"/>
      <c r="D78" s="37"/>
      <c r="E78" s="37"/>
    </row>
    <row r="83" spans="1:6" ht="21">
      <c r="A83" s="10" t="s">
        <v>19</v>
      </c>
      <c r="B83" s="14" t="s">
        <v>28</v>
      </c>
    </row>
    <row r="84" spans="1:6" ht="21">
      <c r="A84" s="10" t="s">
        <v>25</v>
      </c>
      <c r="B84" s="11">
        <v>41115</v>
      </c>
    </row>
    <row r="85" spans="1:6" ht="21">
      <c r="A85" s="10" t="s">
        <v>21</v>
      </c>
      <c r="B85" s="11">
        <v>41116</v>
      </c>
    </row>
    <row r="86" spans="1:6" ht="21.75" thickBot="1">
      <c r="A86" s="10" t="s">
        <v>20</v>
      </c>
      <c r="B86" s="10">
        <v>3</v>
      </c>
    </row>
    <row r="87" spans="1:6" ht="15.75" thickBot="1">
      <c r="A87" s="9"/>
      <c r="B87" s="41" t="s">
        <v>27</v>
      </c>
      <c r="C87" s="41"/>
      <c r="D87" s="41"/>
      <c r="E87" s="41"/>
      <c r="F87" s="42"/>
    </row>
    <row r="88" spans="1:6" ht="15.75" thickBot="1">
      <c r="A88" s="7" t="s">
        <v>0</v>
      </c>
      <c r="B88" s="8" t="s">
        <v>2</v>
      </c>
      <c r="C88" s="8" t="s">
        <v>3</v>
      </c>
      <c r="D88" s="8" t="s">
        <v>4</v>
      </c>
      <c r="E88" s="8" t="s">
        <v>5</v>
      </c>
      <c r="F88" s="8" t="s">
        <v>1</v>
      </c>
    </row>
    <row r="89" spans="1:6" ht="16.5" thickTop="1" thickBot="1">
      <c r="A89" s="1" t="s">
        <v>6</v>
      </c>
      <c r="B89" s="12">
        <v>212</v>
      </c>
      <c r="C89" s="12">
        <v>0</v>
      </c>
      <c r="D89" s="12">
        <v>212</v>
      </c>
      <c r="E89" s="3">
        <f>B89/D89</f>
        <v>1</v>
      </c>
      <c r="F89" s="2" t="s">
        <v>7</v>
      </c>
    </row>
    <row r="90" spans="1:6" ht="15.75" thickBot="1">
      <c r="A90" s="4" t="s">
        <v>8</v>
      </c>
      <c r="B90" s="13">
        <v>2</v>
      </c>
      <c r="C90" s="13">
        <v>0</v>
      </c>
      <c r="D90" s="13">
        <v>2</v>
      </c>
      <c r="E90" s="3">
        <f t="shared" ref="E90:E97" si="4">B90/D90</f>
        <v>1</v>
      </c>
      <c r="F90" s="5" t="s">
        <v>7</v>
      </c>
    </row>
    <row r="91" spans="1:6" ht="15.75" thickBot="1">
      <c r="A91" s="4" t="s">
        <v>9</v>
      </c>
      <c r="B91" s="12">
        <v>16</v>
      </c>
      <c r="C91" s="12">
        <v>0</v>
      </c>
      <c r="D91" s="12">
        <v>16</v>
      </c>
      <c r="E91" s="3">
        <f t="shared" si="4"/>
        <v>1</v>
      </c>
      <c r="F91" s="2" t="s">
        <v>7</v>
      </c>
    </row>
    <row r="92" spans="1:6" ht="15.75" thickBot="1">
      <c r="A92" s="4" t="s">
        <v>10</v>
      </c>
      <c r="B92" s="13">
        <v>845</v>
      </c>
      <c r="C92" s="13">
        <v>27</v>
      </c>
      <c r="D92" s="13">
        <v>872</v>
      </c>
      <c r="E92" s="3">
        <f t="shared" si="4"/>
        <v>0.96903669724770647</v>
      </c>
      <c r="F92" s="2" t="s">
        <v>11</v>
      </c>
    </row>
    <row r="93" spans="1:6" ht="15.75" thickBot="1">
      <c r="A93" s="4" t="s">
        <v>12</v>
      </c>
      <c r="B93" s="12">
        <v>830</v>
      </c>
      <c r="C93" s="12">
        <v>26</v>
      </c>
      <c r="D93" s="12">
        <v>856</v>
      </c>
      <c r="E93" s="3">
        <f t="shared" si="4"/>
        <v>0.96962616822429903</v>
      </c>
      <c r="F93" s="2" t="s">
        <v>11</v>
      </c>
    </row>
    <row r="94" spans="1:6" ht="15.75" thickBot="1">
      <c r="A94" s="4" t="s">
        <v>13</v>
      </c>
      <c r="B94" s="13">
        <v>124</v>
      </c>
      <c r="C94" s="13">
        <v>1</v>
      </c>
      <c r="D94" s="13">
        <v>125</v>
      </c>
      <c r="E94" s="3">
        <f t="shared" si="4"/>
        <v>0.99199999999999999</v>
      </c>
      <c r="F94" s="2" t="s">
        <v>11</v>
      </c>
    </row>
    <row r="95" spans="1:6" ht="15.75" thickBot="1">
      <c r="A95" s="4" t="s">
        <v>14</v>
      </c>
      <c r="B95" s="12">
        <v>2162</v>
      </c>
      <c r="C95" s="12">
        <v>54</v>
      </c>
      <c r="D95" s="12">
        <v>2216</v>
      </c>
      <c r="E95" s="3">
        <f t="shared" si="4"/>
        <v>0.97563176895306858</v>
      </c>
      <c r="F95" s="2" t="s">
        <v>11</v>
      </c>
    </row>
    <row r="96" spans="1:6" ht="15.75" thickBot="1">
      <c r="A96" s="4" t="s">
        <v>15</v>
      </c>
      <c r="B96" s="13">
        <v>3128</v>
      </c>
      <c r="C96" s="13">
        <v>64</v>
      </c>
      <c r="D96" s="13">
        <v>3192</v>
      </c>
      <c r="E96" s="3">
        <f t="shared" si="4"/>
        <v>0.97994987468671679</v>
      </c>
      <c r="F96" s="2" t="s">
        <v>11</v>
      </c>
    </row>
    <row r="97" spans="1:6" ht="15.75" thickBot="1">
      <c r="A97" s="4" t="s">
        <v>16</v>
      </c>
      <c r="B97" s="12">
        <v>7289</v>
      </c>
      <c r="C97" s="13">
        <v>238</v>
      </c>
      <c r="D97" s="13">
        <v>7527</v>
      </c>
      <c r="E97" s="3">
        <f t="shared" si="4"/>
        <v>0.96838049687790617</v>
      </c>
      <c r="F97" s="2" t="s">
        <v>11</v>
      </c>
    </row>
    <row r="98" spans="1:6" ht="15.75" thickBot="1">
      <c r="A98" s="4" t="s">
        <v>17</v>
      </c>
      <c r="B98" s="13">
        <v>2377</v>
      </c>
      <c r="C98" s="13">
        <v>77</v>
      </c>
      <c r="D98" s="13">
        <v>2454</v>
      </c>
      <c r="E98" s="3">
        <f>B98/D98</f>
        <v>0.96862265688671556</v>
      </c>
      <c r="F98" s="2" t="s">
        <v>11</v>
      </c>
    </row>
    <row r="99" spans="1:6" ht="15.75" thickBot="1">
      <c r="A99" s="6" t="s">
        <v>18</v>
      </c>
      <c r="B99" s="12">
        <v>123</v>
      </c>
      <c r="C99" s="12">
        <v>0</v>
      </c>
      <c r="D99" s="12">
        <v>123</v>
      </c>
      <c r="E99" s="3">
        <f t="shared" ref="E99" si="5">B99/D99</f>
        <v>1</v>
      </c>
      <c r="F99" s="2" t="s">
        <v>11</v>
      </c>
    </row>
    <row r="102" spans="1:6">
      <c r="A102" s="38" t="s">
        <v>26</v>
      </c>
      <c r="B102" s="38"/>
      <c r="C102" s="38"/>
      <c r="D102" s="38"/>
      <c r="E102" s="38"/>
    </row>
    <row r="103" spans="1:6">
      <c r="A103" s="16" t="s">
        <v>0</v>
      </c>
      <c r="B103" s="39" t="s">
        <v>22</v>
      </c>
      <c r="C103" s="40"/>
      <c r="D103" s="40"/>
      <c r="E103" s="40"/>
    </row>
    <row r="104" spans="1:6" ht="15" hidden="1" customHeight="1">
      <c r="A104" s="22"/>
      <c r="B104" s="37"/>
      <c r="C104" s="37"/>
      <c r="D104" s="37"/>
      <c r="E104" s="37"/>
    </row>
    <row r="105" spans="1:6" ht="15" hidden="1" customHeight="1">
      <c r="A105" s="21"/>
      <c r="B105" s="43"/>
      <c r="C105" s="44"/>
      <c r="D105" s="44"/>
      <c r="E105" s="44"/>
    </row>
    <row r="106" spans="1:6" ht="15.75" hidden="1" customHeight="1">
      <c r="A106" s="22"/>
      <c r="B106" s="37"/>
      <c r="C106" s="37"/>
      <c r="D106" s="37"/>
      <c r="E106" s="37"/>
    </row>
    <row r="107" spans="1:6" ht="2.25" hidden="1" customHeight="1">
      <c r="A107" s="23"/>
      <c r="B107" s="17"/>
      <c r="C107" s="20"/>
      <c r="D107" s="20"/>
      <c r="E107" s="20"/>
    </row>
    <row r="108" spans="1:6" ht="27" customHeight="1">
      <c r="A108" s="32" t="s">
        <v>23</v>
      </c>
      <c r="B108" s="34" t="s">
        <v>36</v>
      </c>
      <c r="C108" s="35"/>
      <c r="D108" s="35"/>
      <c r="E108" s="35"/>
    </row>
    <row r="109" spans="1:6" ht="11.25" customHeight="1">
      <c r="A109" s="33"/>
      <c r="B109" s="36"/>
      <c r="C109" s="37"/>
      <c r="D109" s="37"/>
      <c r="E109" s="37"/>
    </row>
    <row r="110" spans="1:6">
      <c r="A110" s="46" t="s">
        <v>13</v>
      </c>
      <c r="B110" s="47" t="s">
        <v>35</v>
      </c>
      <c r="C110" s="35"/>
      <c r="D110" s="35"/>
      <c r="E110" s="35"/>
    </row>
    <row r="111" spans="1:6" ht="21" customHeight="1">
      <c r="A111" s="46"/>
      <c r="B111" s="48"/>
      <c r="C111" s="49"/>
      <c r="D111" s="49"/>
      <c r="E111" s="49"/>
    </row>
    <row r="112" spans="1:6">
      <c r="A112" s="45" t="s">
        <v>16</v>
      </c>
      <c r="B112" s="47" t="s">
        <v>32</v>
      </c>
      <c r="C112" s="35"/>
      <c r="D112" s="35"/>
      <c r="E112" s="35"/>
    </row>
    <row r="113" spans="1:5">
      <c r="A113" s="46"/>
      <c r="B113" s="48"/>
      <c r="C113" s="49"/>
      <c r="D113" s="49"/>
      <c r="E113" s="49"/>
    </row>
    <row r="116" spans="1:5">
      <c r="A116" s="38" t="s">
        <v>38</v>
      </c>
      <c r="B116" s="38"/>
      <c r="C116" s="38"/>
      <c r="D116" s="38"/>
      <c r="E116" s="38"/>
    </row>
    <row r="117" spans="1:5">
      <c r="A117" s="16" t="s">
        <v>0</v>
      </c>
      <c r="B117" s="39" t="s">
        <v>37</v>
      </c>
      <c r="C117" s="40"/>
      <c r="D117" s="40"/>
      <c r="E117" s="40"/>
    </row>
    <row r="118" spans="1:5">
      <c r="A118" s="32" t="s">
        <v>24</v>
      </c>
      <c r="B118" s="34" t="s">
        <v>39</v>
      </c>
      <c r="C118" s="35"/>
      <c r="D118" s="35"/>
      <c r="E118" s="35"/>
    </row>
    <row r="119" spans="1:5">
      <c r="A119" s="33"/>
      <c r="B119" s="36"/>
      <c r="C119" s="37"/>
      <c r="D119" s="37"/>
      <c r="E119" s="37"/>
    </row>
    <row r="120" spans="1:5">
      <c r="A120" s="32" t="s">
        <v>40</v>
      </c>
      <c r="B120" s="34" t="s">
        <v>41</v>
      </c>
      <c r="C120" s="35"/>
      <c r="D120" s="35"/>
      <c r="E120" s="35"/>
    </row>
    <row r="121" spans="1:5">
      <c r="A121" s="33"/>
      <c r="B121" s="36"/>
      <c r="C121" s="37"/>
      <c r="D121" s="37"/>
      <c r="E121" s="37"/>
    </row>
    <row r="125" spans="1:5" ht="21">
      <c r="A125" s="10" t="s">
        <v>19</v>
      </c>
      <c r="B125" s="14" t="s">
        <v>28</v>
      </c>
    </row>
    <row r="126" spans="1:5" ht="21">
      <c r="A126" s="10" t="s">
        <v>25</v>
      </c>
      <c r="B126" s="11">
        <v>41114</v>
      </c>
    </row>
    <row r="127" spans="1:5" ht="21">
      <c r="A127" s="10" t="s">
        <v>21</v>
      </c>
      <c r="B127" s="11">
        <v>41115</v>
      </c>
    </row>
    <row r="128" spans="1:5" ht="21.75" thickBot="1">
      <c r="A128" s="10" t="s">
        <v>20</v>
      </c>
      <c r="B128" s="10">
        <v>2</v>
      </c>
    </row>
    <row r="129" spans="1:6" ht="15.75" thickBot="1">
      <c r="A129" s="9"/>
      <c r="B129" s="41" t="s">
        <v>27</v>
      </c>
      <c r="C129" s="41"/>
      <c r="D129" s="41"/>
      <c r="E129" s="41"/>
      <c r="F129" s="42"/>
    </row>
    <row r="130" spans="1:6" ht="15.75" thickBot="1">
      <c r="A130" s="7" t="s">
        <v>0</v>
      </c>
      <c r="B130" s="8" t="s">
        <v>2</v>
      </c>
      <c r="C130" s="8" t="s">
        <v>3</v>
      </c>
      <c r="D130" s="8" t="s">
        <v>4</v>
      </c>
      <c r="E130" s="8" t="s">
        <v>5</v>
      </c>
      <c r="F130" s="8" t="s">
        <v>1</v>
      </c>
    </row>
    <row r="131" spans="1:6" ht="16.5" thickTop="1" thickBot="1">
      <c r="A131" s="1" t="s">
        <v>6</v>
      </c>
      <c r="B131" s="12">
        <v>212</v>
      </c>
      <c r="C131" s="12">
        <v>0</v>
      </c>
      <c r="D131" s="12">
        <v>212</v>
      </c>
      <c r="E131" s="3">
        <f>B131/D131</f>
        <v>1</v>
      </c>
      <c r="F131" s="2" t="s">
        <v>7</v>
      </c>
    </row>
    <row r="132" spans="1:6" ht="15.75" thickBot="1">
      <c r="A132" s="4" t="s">
        <v>8</v>
      </c>
      <c r="B132" s="13">
        <v>2</v>
      </c>
      <c r="C132" s="13">
        <v>0</v>
      </c>
      <c r="D132" s="13">
        <v>2</v>
      </c>
      <c r="E132" s="3">
        <f t="shared" ref="E132:E139" si="6">B132/D132</f>
        <v>1</v>
      </c>
      <c r="F132" s="5" t="s">
        <v>7</v>
      </c>
    </row>
    <row r="133" spans="1:6" ht="15.75" thickBot="1">
      <c r="A133" s="4" t="s">
        <v>9</v>
      </c>
      <c r="B133" s="12">
        <v>18</v>
      </c>
      <c r="C133" s="12">
        <v>0</v>
      </c>
      <c r="D133" s="12">
        <v>18</v>
      </c>
      <c r="E133" s="3">
        <f t="shared" si="6"/>
        <v>1</v>
      </c>
      <c r="F133" s="2" t="s">
        <v>7</v>
      </c>
    </row>
    <row r="134" spans="1:6" ht="15.75" thickBot="1">
      <c r="A134" s="4" t="s">
        <v>10</v>
      </c>
      <c r="B134" s="13">
        <v>844</v>
      </c>
      <c r="C134" s="13">
        <v>7</v>
      </c>
      <c r="D134" s="13">
        <v>851</v>
      </c>
      <c r="E134" s="3">
        <f t="shared" si="6"/>
        <v>0.99177438307873089</v>
      </c>
      <c r="F134" s="2" t="s">
        <v>11</v>
      </c>
    </row>
    <row r="135" spans="1:6" ht="15.75" thickBot="1">
      <c r="A135" s="4" t="s">
        <v>12</v>
      </c>
      <c r="B135" s="12">
        <v>842</v>
      </c>
      <c r="C135" s="12">
        <v>9</v>
      </c>
      <c r="D135" s="12">
        <v>851</v>
      </c>
      <c r="E135" s="3">
        <f t="shared" si="6"/>
        <v>0.98942420681551113</v>
      </c>
      <c r="F135" s="2" t="s">
        <v>11</v>
      </c>
    </row>
    <row r="136" spans="1:6" ht="15.75" thickBot="1">
      <c r="A136" s="4" t="s">
        <v>13</v>
      </c>
      <c r="B136" s="13">
        <v>122</v>
      </c>
      <c r="C136" s="13">
        <v>4</v>
      </c>
      <c r="D136" s="13">
        <v>126</v>
      </c>
      <c r="E136" s="3">
        <f t="shared" si="6"/>
        <v>0.96825396825396826</v>
      </c>
      <c r="F136" s="2" t="s">
        <v>11</v>
      </c>
    </row>
    <row r="137" spans="1:6" ht="15.75" thickBot="1">
      <c r="A137" s="4" t="s">
        <v>14</v>
      </c>
      <c r="B137" s="12">
        <v>2165</v>
      </c>
      <c r="C137" s="12">
        <v>36</v>
      </c>
      <c r="D137" s="12">
        <v>2201</v>
      </c>
      <c r="E137" s="3">
        <f t="shared" si="6"/>
        <v>0.983643798273512</v>
      </c>
      <c r="F137" s="2" t="s">
        <v>11</v>
      </c>
    </row>
    <row r="138" spans="1:6" ht="15.75" thickBot="1">
      <c r="A138" s="4" t="s">
        <v>15</v>
      </c>
      <c r="B138" s="13">
        <v>3168</v>
      </c>
      <c r="C138" s="13">
        <v>24</v>
      </c>
      <c r="D138" s="13">
        <v>3192</v>
      </c>
      <c r="E138" s="3">
        <f t="shared" si="6"/>
        <v>0.99248120300751874</v>
      </c>
      <c r="F138" s="2" t="s">
        <v>11</v>
      </c>
    </row>
    <row r="139" spans="1:6" ht="15.75" thickBot="1">
      <c r="A139" s="4" t="s">
        <v>16</v>
      </c>
      <c r="B139" s="12">
        <v>7437</v>
      </c>
      <c r="C139" s="12">
        <v>44</v>
      </c>
      <c r="D139" s="12">
        <v>7481</v>
      </c>
      <c r="E139" s="3">
        <f t="shared" si="6"/>
        <v>0.99411843336452344</v>
      </c>
      <c r="F139" s="2" t="s">
        <v>11</v>
      </c>
    </row>
    <row r="140" spans="1:6" ht="15.75" thickBot="1">
      <c r="A140" s="4" t="s">
        <v>17</v>
      </c>
      <c r="B140" s="13">
        <v>2419</v>
      </c>
      <c r="C140" s="13">
        <v>21</v>
      </c>
      <c r="D140" s="13">
        <v>2440</v>
      </c>
      <c r="E140" s="3">
        <f>B140/D140</f>
        <v>0.99139344262295082</v>
      </c>
      <c r="F140" s="2" t="s">
        <v>11</v>
      </c>
    </row>
    <row r="141" spans="1:6" ht="15.75" thickBot="1">
      <c r="A141" s="6" t="s">
        <v>18</v>
      </c>
      <c r="B141" s="12">
        <v>122</v>
      </c>
      <c r="C141" s="12">
        <v>4</v>
      </c>
      <c r="D141" s="12">
        <v>126</v>
      </c>
      <c r="E141" s="3">
        <f t="shared" ref="E141" si="7">B141/D141</f>
        <v>0.96825396825396826</v>
      </c>
      <c r="F141" s="2" t="s">
        <v>11</v>
      </c>
    </row>
    <row r="144" spans="1:6">
      <c r="A144" s="38" t="s">
        <v>26</v>
      </c>
      <c r="B144" s="38"/>
      <c r="C144" s="38"/>
      <c r="D144" s="38"/>
      <c r="E144" s="38"/>
    </row>
    <row r="145" spans="1:5">
      <c r="A145" s="16" t="s">
        <v>0</v>
      </c>
      <c r="B145" s="39" t="s">
        <v>22</v>
      </c>
      <c r="C145" s="40"/>
      <c r="D145" s="40"/>
      <c r="E145" s="40"/>
    </row>
    <row r="146" spans="1:5" ht="15" hidden="1" customHeight="1">
      <c r="A146" s="15"/>
      <c r="B146" s="37"/>
      <c r="C146" s="37"/>
      <c r="D146" s="37"/>
      <c r="E146" s="37"/>
    </row>
    <row r="147" spans="1:5" ht="33" customHeight="1">
      <c r="A147" s="32" t="s">
        <v>24</v>
      </c>
      <c r="B147" s="55" t="s">
        <v>30</v>
      </c>
      <c r="C147" s="56"/>
      <c r="D147" s="56"/>
      <c r="E147" s="56"/>
    </row>
    <row r="148" spans="1:5" hidden="1">
      <c r="A148" s="33"/>
      <c r="B148" s="43"/>
      <c r="C148" s="44"/>
      <c r="D148" s="44"/>
      <c r="E148" s="44"/>
    </row>
    <row r="149" spans="1:5" ht="20.25" customHeight="1">
      <c r="A149" s="50" t="s">
        <v>17</v>
      </c>
      <c r="B149" s="37" t="s">
        <v>31</v>
      </c>
      <c r="C149" s="37"/>
      <c r="D149" s="37"/>
      <c r="E149" s="37"/>
    </row>
    <row r="150" spans="1:5" ht="15.75" hidden="1" customHeight="1">
      <c r="A150" s="51"/>
      <c r="B150" s="37"/>
      <c r="C150" s="37"/>
      <c r="D150" s="37"/>
      <c r="E150" s="37"/>
    </row>
    <row r="151" spans="1:5" ht="21.75" customHeight="1">
      <c r="A151" s="45" t="s">
        <v>18</v>
      </c>
      <c r="B151" s="53" t="s">
        <v>31</v>
      </c>
      <c r="C151" s="54"/>
      <c r="D151" s="54"/>
      <c r="E151" s="54"/>
    </row>
    <row r="152" spans="1:5" ht="2.25" hidden="1" customHeight="1">
      <c r="A152" s="52"/>
      <c r="B152" s="17"/>
      <c r="C152" s="19"/>
      <c r="D152" s="19"/>
      <c r="E152" s="19"/>
    </row>
    <row r="153" spans="1:5">
      <c r="A153" s="45" t="s">
        <v>14</v>
      </c>
      <c r="B153" s="47" t="s">
        <v>33</v>
      </c>
      <c r="C153" s="35"/>
      <c r="D153" s="35"/>
      <c r="E153" s="35"/>
    </row>
    <row r="154" spans="1:5">
      <c r="A154" s="46"/>
      <c r="B154" s="48"/>
      <c r="C154" s="49"/>
      <c r="D154" s="49"/>
      <c r="E154" s="49"/>
    </row>
    <row r="155" spans="1:5" ht="27" customHeight="1">
      <c r="A155" s="32" t="s">
        <v>23</v>
      </c>
      <c r="B155" s="34" t="s">
        <v>34</v>
      </c>
      <c r="C155" s="35"/>
      <c r="D155" s="35"/>
      <c r="E155" s="35"/>
    </row>
    <row r="156" spans="1:5" ht="34.5" customHeight="1">
      <c r="A156" s="33"/>
      <c r="B156" s="36"/>
      <c r="C156" s="37"/>
      <c r="D156" s="37"/>
      <c r="E156" s="37"/>
    </row>
    <row r="157" spans="1:5">
      <c r="A157" s="46" t="s">
        <v>13</v>
      </c>
      <c r="B157" s="47" t="s">
        <v>31</v>
      </c>
      <c r="C157" s="35"/>
      <c r="D157" s="35"/>
      <c r="E157" s="35"/>
    </row>
    <row r="158" spans="1:5" ht="21" customHeight="1">
      <c r="A158" s="46"/>
      <c r="B158" s="48"/>
      <c r="C158" s="49"/>
      <c r="D158" s="49"/>
      <c r="E158" s="49"/>
    </row>
    <row r="159" spans="1:5">
      <c r="A159" s="45" t="s">
        <v>16</v>
      </c>
      <c r="B159" s="47" t="s">
        <v>32</v>
      </c>
      <c r="C159" s="35"/>
      <c r="D159" s="35"/>
      <c r="E159" s="35"/>
    </row>
    <row r="160" spans="1:5">
      <c r="A160" s="46"/>
      <c r="B160" s="48"/>
      <c r="C160" s="49"/>
      <c r="D160" s="49"/>
      <c r="E160" s="49"/>
    </row>
    <row r="162" spans="1:6" ht="21">
      <c r="A162" s="10" t="s">
        <v>19</v>
      </c>
      <c r="B162" s="14" t="s">
        <v>28</v>
      </c>
    </row>
    <row r="163" spans="1:6" ht="21">
      <c r="A163" s="10" t="s">
        <v>25</v>
      </c>
      <c r="B163" s="11">
        <v>41100</v>
      </c>
    </row>
    <row r="164" spans="1:6" ht="21">
      <c r="A164" s="10" t="s">
        <v>21</v>
      </c>
      <c r="B164" s="11">
        <v>41101</v>
      </c>
    </row>
    <row r="165" spans="1:6" ht="21.75" thickBot="1">
      <c r="A165" s="10" t="s">
        <v>20</v>
      </c>
      <c r="B165" s="10">
        <v>1</v>
      </c>
    </row>
    <row r="166" spans="1:6" ht="15.75" thickBot="1">
      <c r="A166" s="9"/>
      <c r="B166" s="41" t="s">
        <v>27</v>
      </c>
      <c r="C166" s="41"/>
      <c r="D166" s="41"/>
      <c r="E166" s="41"/>
      <c r="F166" s="42"/>
    </row>
    <row r="167" spans="1:6" ht="15.75" thickBot="1">
      <c r="A167" s="7" t="s">
        <v>0</v>
      </c>
      <c r="B167" s="8" t="s">
        <v>2</v>
      </c>
      <c r="C167" s="8" t="s">
        <v>3</v>
      </c>
      <c r="D167" s="8" t="s">
        <v>4</v>
      </c>
      <c r="E167" s="8" t="s">
        <v>5</v>
      </c>
      <c r="F167" s="8" t="s">
        <v>1</v>
      </c>
    </row>
    <row r="168" spans="1:6" ht="16.5" thickTop="1" thickBot="1">
      <c r="A168" s="1" t="s">
        <v>6</v>
      </c>
      <c r="B168" s="12">
        <v>212</v>
      </c>
      <c r="C168" s="12">
        <v>0</v>
      </c>
      <c r="D168" s="12">
        <v>212</v>
      </c>
      <c r="E168" s="3">
        <f>B168/D168</f>
        <v>1</v>
      </c>
      <c r="F168" s="2" t="s">
        <v>7</v>
      </c>
    </row>
    <row r="169" spans="1:6" ht="15.75" thickBot="1">
      <c r="A169" s="4" t="s">
        <v>8</v>
      </c>
      <c r="B169" s="13">
        <v>2</v>
      </c>
      <c r="C169" s="13">
        <v>0</v>
      </c>
      <c r="D169" s="13">
        <v>2</v>
      </c>
      <c r="E169" s="3">
        <f t="shared" ref="E169:E176" si="8">B169/D169</f>
        <v>1</v>
      </c>
      <c r="F169" s="5" t="s">
        <v>7</v>
      </c>
    </row>
    <row r="170" spans="1:6" ht="15.75" thickBot="1">
      <c r="A170" s="4" t="s">
        <v>9</v>
      </c>
      <c r="B170" s="12">
        <v>18</v>
      </c>
      <c r="C170" s="12">
        <v>0</v>
      </c>
      <c r="D170" s="12">
        <v>18</v>
      </c>
      <c r="E170" s="3">
        <f t="shared" si="8"/>
        <v>1</v>
      </c>
      <c r="F170" s="2" t="s">
        <v>7</v>
      </c>
    </row>
    <row r="171" spans="1:6" ht="15.75" thickBot="1">
      <c r="A171" s="4" t="s">
        <v>10</v>
      </c>
      <c r="B171" s="13">
        <v>863</v>
      </c>
      <c r="C171" s="13">
        <v>8</v>
      </c>
      <c r="D171" s="13">
        <v>871</v>
      </c>
      <c r="E171" s="3">
        <f t="shared" si="8"/>
        <v>0.99081515499425943</v>
      </c>
      <c r="F171" s="2" t="s">
        <v>11</v>
      </c>
    </row>
    <row r="172" spans="1:6" ht="15.75" thickBot="1">
      <c r="A172" s="4" t="s">
        <v>12</v>
      </c>
      <c r="B172" s="12">
        <v>861</v>
      </c>
      <c r="C172" s="12">
        <v>9</v>
      </c>
      <c r="D172" s="12">
        <v>870</v>
      </c>
      <c r="E172" s="3">
        <f t="shared" si="8"/>
        <v>0.98965517241379308</v>
      </c>
      <c r="F172" s="2" t="s">
        <v>11</v>
      </c>
    </row>
    <row r="173" spans="1:6" ht="15.75" thickBot="1">
      <c r="A173" s="4" t="s">
        <v>13</v>
      </c>
      <c r="B173" s="13">
        <v>122</v>
      </c>
      <c r="C173" s="13">
        <v>4</v>
      </c>
      <c r="D173" s="13">
        <v>126</v>
      </c>
      <c r="E173" s="3">
        <f t="shared" si="8"/>
        <v>0.96825396825396826</v>
      </c>
      <c r="F173" s="2" t="s">
        <v>11</v>
      </c>
    </row>
    <row r="174" spans="1:6" ht="15.75" thickBot="1">
      <c r="A174" s="4" t="s">
        <v>14</v>
      </c>
      <c r="B174" s="12">
        <v>2206</v>
      </c>
      <c r="C174" s="12">
        <v>39</v>
      </c>
      <c r="D174" s="12">
        <v>2245</v>
      </c>
      <c r="E174" s="3">
        <f t="shared" si="8"/>
        <v>0.9826280623608018</v>
      </c>
      <c r="F174" s="2" t="s">
        <v>11</v>
      </c>
    </row>
    <row r="175" spans="1:6" ht="15.75" thickBot="1">
      <c r="A175" s="4" t="s">
        <v>15</v>
      </c>
      <c r="B175" s="13">
        <v>3227</v>
      </c>
      <c r="C175" s="13">
        <v>30</v>
      </c>
      <c r="D175" s="13">
        <v>3257</v>
      </c>
      <c r="E175" s="3">
        <f t="shared" si="8"/>
        <v>0.9907890696960393</v>
      </c>
      <c r="F175" s="2" t="s">
        <v>11</v>
      </c>
    </row>
    <row r="176" spans="1:6" ht="15.75" thickBot="1">
      <c r="A176" s="4" t="s">
        <v>16</v>
      </c>
      <c r="B176" s="12">
        <v>7568</v>
      </c>
      <c r="C176" s="12">
        <v>69</v>
      </c>
      <c r="D176" s="12">
        <v>7637</v>
      </c>
      <c r="E176" s="3">
        <f t="shared" si="8"/>
        <v>0.99096503862773344</v>
      </c>
      <c r="F176" s="2" t="s">
        <v>11</v>
      </c>
    </row>
    <row r="177" spans="1:6" ht="15.75" thickBot="1">
      <c r="A177" s="4" t="s">
        <v>17</v>
      </c>
      <c r="B177" s="13">
        <v>2433</v>
      </c>
      <c r="C177" s="13">
        <v>23</v>
      </c>
      <c r="D177" s="13">
        <v>2456</v>
      </c>
      <c r="E177" s="3">
        <f>B177/D177</f>
        <v>0.99063517915309451</v>
      </c>
      <c r="F177" s="2" t="s">
        <v>11</v>
      </c>
    </row>
    <row r="178" spans="1:6" ht="15.75" thickBot="1">
      <c r="A178" s="6" t="s">
        <v>18</v>
      </c>
      <c r="B178" s="12">
        <v>122</v>
      </c>
      <c r="C178" s="12">
        <v>4</v>
      </c>
      <c r="D178" s="12">
        <v>126</v>
      </c>
      <c r="E178" s="3">
        <f t="shared" ref="E178" si="9">B178/D178</f>
        <v>0.96825396825396826</v>
      </c>
      <c r="F178" s="2" t="s">
        <v>11</v>
      </c>
    </row>
    <row r="181" spans="1:6">
      <c r="A181" s="38" t="s">
        <v>26</v>
      </c>
      <c r="B181" s="38"/>
      <c r="C181" s="38"/>
      <c r="D181" s="38"/>
      <c r="E181" s="38"/>
    </row>
    <row r="182" spans="1:6">
      <c r="A182" s="16" t="s">
        <v>0</v>
      </c>
      <c r="B182" s="39" t="s">
        <v>22</v>
      </c>
      <c r="C182" s="40"/>
      <c r="D182" s="40"/>
      <c r="E182" s="40"/>
    </row>
    <row r="183" spans="1:6" ht="15" hidden="1" customHeight="1">
      <c r="A183" s="15"/>
      <c r="B183" s="37"/>
      <c r="C183" s="37"/>
      <c r="D183" s="37"/>
      <c r="E183" s="37"/>
    </row>
    <row r="184" spans="1:6" ht="33" customHeight="1">
      <c r="A184" s="32" t="s">
        <v>24</v>
      </c>
      <c r="B184" s="55" t="s">
        <v>30</v>
      </c>
      <c r="C184" s="56"/>
      <c r="D184" s="56"/>
      <c r="E184" s="56"/>
    </row>
    <row r="185" spans="1:6" hidden="1">
      <c r="A185" s="33"/>
      <c r="B185" s="43"/>
      <c r="C185" s="44"/>
      <c r="D185" s="44"/>
      <c r="E185" s="44"/>
    </row>
    <row r="186" spans="1:6" ht="20.25" customHeight="1">
      <c r="A186" s="50" t="s">
        <v>17</v>
      </c>
      <c r="B186" s="37" t="s">
        <v>31</v>
      </c>
      <c r="C186" s="37"/>
      <c r="D186" s="37"/>
      <c r="E186" s="37"/>
    </row>
    <row r="187" spans="1:6" ht="15.75" hidden="1" customHeight="1">
      <c r="A187" s="33"/>
      <c r="B187" s="37"/>
      <c r="C187" s="37"/>
      <c r="D187" s="37"/>
      <c r="E187" s="37"/>
    </row>
    <row r="188" spans="1:6" ht="21.75" customHeight="1">
      <c r="A188" s="46" t="s">
        <v>18</v>
      </c>
      <c r="B188" s="57" t="s">
        <v>31</v>
      </c>
      <c r="C188" s="54"/>
      <c r="D188" s="54"/>
      <c r="E188" s="54"/>
    </row>
    <row r="189" spans="1:6" ht="2.25" hidden="1" customHeight="1">
      <c r="A189" s="46"/>
      <c r="B189" s="17"/>
      <c r="C189" s="18"/>
      <c r="D189" s="18"/>
      <c r="E189" s="18"/>
    </row>
    <row r="190" spans="1:6">
      <c r="A190" s="45" t="s">
        <v>14</v>
      </c>
      <c r="B190" s="35" t="s">
        <v>33</v>
      </c>
      <c r="C190" s="35"/>
      <c r="D190" s="35"/>
      <c r="E190" s="35"/>
    </row>
    <row r="191" spans="1:6">
      <c r="A191" s="46"/>
      <c r="B191" s="49"/>
      <c r="C191" s="49"/>
      <c r="D191" s="49"/>
      <c r="E191" s="49"/>
    </row>
    <row r="192" spans="1:6" ht="27" customHeight="1">
      <c r="A192" s="32" t="s">
        <v>23</v>
      </c>
      <c r="B192" s="34" t="s">
        <v>29</v>
      </c>
      <c r="C192" s="35"/>
      <c r="D192" s="35"/>
      <c r="E192" s="35"/>
    </row>
    <row r="193" spans="1:5" ht="34.5" customHeight="1">
      <c r="A193" s="33"/>
      <c r="B193" s="36"/>
      <c r="C193" s="37"/>
      <c r="D193" s="37"/>
      <c r="E193" s="37"/>
    </row>
    <row r="194" spans="1:5">
      <c r="A194" s="46" t="s">
        <v>13</v>
      </c>
      <c r="B194" s="35" t="s">
        <v>31</v>
      </c>
      <c r="C194" s="35"/>
      <c r="D194" s="35"/>
      <c r="E194" s="35"/>
    </row>
    <row r="195" spans="1:5" ht="21" customHeight="1">
      <c r="A195" s="46"/>
      <c r="B195" s="49"/>
      <c r="C195" s="49"/>
      <c r="D195" s="49"/>
      <c r="E195" s="49"/>
    </row>
    <row r="196" spans="1:5">
      <c r="A196" s="45" t="s">
        <v>16</v>
      </c>
      <c r="B196" s="35" t="s">
        <v>32</v>
      </c>
      <c r="C196" s="35"/>
      <c r="D196" s="35"/>
      <c r="E196" s="35"/>
    </row>
    <row r="197" spans="1:5">
      <c r="A197" s="46"/>
      <c r="B197" s="49"/>
      <c r="C197" s="49"/>
      <c r="D197" s="49"/>
      <c r="E197" s="49"/>
    </row>
  </sheetData>
  <mergeCells count="88">
    <mergeCell ref="A36:A37"/>
    <mergeCell ref="B36:E37"/>
    <mergeCell ref="A38:A39"/>
    <mergeCell ref="B38:E39"/>
    <mergeCell ref="A28:A29"/>
    <mergeCell ref="B28:E29"/>
    <mergeCell ref="B24:E24"/>
    <mergeCell ref="A26:A27"/>
    <mergeCell ref="B26:E27"/>
    <mergeCell ref="A34:E34"/>
    <mergeCell ref="B35:E35"/>
    <mergeCell ref="B5:F5"/>
    <mergeCell ref="A20:E20"/>
    <mergeCell ref="B21:E21"/>
    <mergeCell ref="B22:E22"/>
    <mergeCell ref="B23:E23"/>
    <mergeCell ref="A118:A119"/>
    <mergeCell ref="B118:E119"/>
    <mergeCell ref="A120:A121"/>
    <mergeCell ref="B120:E121"/>
    <mergeCell ref="A112:A113"/>
    <mergeCell ref="B112:E113"/>
    <mergeCell ref="A116:E116"/>
    <mergeCell ref="B117:E117"/>
    <mergeCell ref="A108:A109"/>
    <mergeCell ref="B108:E109"/>
    <mergeCell ref="A110:A111"/>
    <mergeCell ref="B110:E111"/>
    <mergeCell ref="B106:E106"/>
    <mergeCell ref="B87:F87"/>
    <mergeCell ref="A102:E102"/>
    <mergeCell ref="B103:E103"/>
    <mergeCell ref="B104:E104"/>
    <mergeCell ref="B105:E105"/>
    <mergeCell ref="A194:A195"/>
    <mergeCell ref="B194:E195"/>
    <mergeCell ref="A196:A197"/>
    <mergeCell ref="B196:E197"/>
    <mergeCell ref="A184:A185"/>
    <mergeCell ref="B184:E184"/>
    <mergeCell ref="B185:E185"/>
    <mergeCell ref="A192:A193"/>
    <mergeCell ref="B192:E193"/>
    <mergeCell ref="B166:F166"/>
    <mergeCell ref="A181:E181"/>
    <mergeCell ref="B182:E182"/>
    <mergeCell ref="B183:E183"/>
    <mergeCell ref="A190:A191"/>
    <mergeCell ref="B190:E191"/>
    <mergeCell ref="A186:A187"/>
    <mergeCell ref="B186:E186"/>
    <mergeCell ref="B187:E187"/>
    <mergeCell ref="A188:A189"/>
    <mergeCell ref="B188:E188"/>
    <mergeCell ref="B129:F129"/>
    <mergeCell ref="A144:E144"/>
    <mergeCell ref="B145:E145"/>
    <mergeCell ref="B146:E146"/>
    <mergeCell ref="A147:A148"/>
    <mergeCell ref="B147:E147"/>
    <mergeCell ref="B148:E148"/>
    <mergeCell ref="A149:A150"/>
    <mergeCell ref="B149:E149"/>
    <mergeCell ref="B150:E150"/>
    <mergeCell ref="A151:A152"/>
    <mergeCell ref="B151:E151"/>
    <mergeCell ref="A159:A160"/>
    <mergeCell ref="B159:E160"/>
    <mergeCell ref="A153:A154"/>
    <mergeCell ref="B153:E154"/>
    <mergeCell ref="A155:A156"/>
    <mergeCell ref="B155:E156"/>
    <mergeCell ref="A157:A158"/>
    <mergeCell ref="B157:E158"/>
    <mergeCell ref="B67:E67"/>
    <mergeCell ref="A69:A70"/>
    <mergeCell ref="B69:E70"/>
    <mergeCell ref="B48:F48"/>
    <mergeCell ref="A63:E63"/>
    <mergeCell ref="B64:E64"/>
    <mergeCell ref="B65:E65"/>
    <mergeCell ref="B66:E66"/>
    <mergeCell ref="A77:A78"/>
    <mergeCell ref="B77:E78"/>
    <mergeCell ref="A73:E73"/>
    <mergeCell ref="B74:E74"/>
    <mergeCell ref="A75:A76"/>
    <mergeCell ref="B75:E76"/>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2012-08-08T15:58:59Z</dcterms:modified>
</cp:coreProperties>
</file>