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  <fileRecoveryPr repairLoad="1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5"/>
  <c r="E44"/>
  <c r="E43"/>
  <c r="E42"/>
  <c r="E41"/>
  <c r="E40"/>
  <c r="E39"/>
  <c r="E38"/>
  <c r="E37"/>
  <c r="E36"/>
  <c r="E35"/>
  <c r="E76"/>
  <c r="E75"/>
  <c r="E74"/>
  <c r="E73"/>
  <c r="E72"/>
  <c r="E71"/>
  <c r="E70"/>
  <c r="E69"/>
  <c r="E68"/>
  <c r="E67"/>
  <c r="E66"/>
  <c r="E110"/>
  <c r="E109"/>
  <c r="E108"/>
  <c r="E107"/>
  <c r="E106"/>
  <c r="E105"/>
  <c r="E104"/>
  <c r="E103"/>
  <c r="E102"/>
  <c r="E101"/>
  <c r="E100"/>
  <c r="E150"/>
  <c r="E151"/>
  <c r="E152"/>
  <c r="E153"/>
  <c r="E148"/>
  <c r="E149"/>
  <c r="E147"/>
  <c r="E146"/>
  <c r="E145"/>
  <c r="E144"/>
  <c r="E143"/>
</calcChain>
</file>

<file path=xl/sharedStrings.xml><?xml version="1.0" encoding="utf-8"?>
<sst xmlns="http://schemas.openxmlformats.org/spreadsheetml/2006/main" count="225" uniqueCount="56">
  <si>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</si>
  <si>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</si>
  <si>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</si>
  <si>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</si>
  <si>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</si>
  <si>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</si>
  <si>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</si>
  <si>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</si>
  <si>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</si>
  <si>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</si>
  <si>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</si>
  <si>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</si>
  <si>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</si>
  <si>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</si>
  <si>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</si>
  <si>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</si>
  <si>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</si>
  <si>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</si>
  <si>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</si>
  <si>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</si>
  <si>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</si>
  <si>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</si>
  <si>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</si>
  <si>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</si>
  <si>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</si>
  <si>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</si>
  <si>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</si>
  <si>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</si>
  <si>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</si>
  <si>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</si>
  <si>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</si>
  <si>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</si>
  <si>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</si>
  <si>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</si>
  <si>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</si>
  <si>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</si>
  <si>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</si>
  <si>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</si>
  <si>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</si>
  <si>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</si>
  <si>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</si>
  <si>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</si>
  <si>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</si>
  <si>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</si>
  <si>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</si>
  <si>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</si>
  <si>
    <t>Iteration 4</t>
  </si>
  <si>
    <t>Some StudentRefID's are missing in Student file.</t>
  </si>
  <si>
    <t>Some GoalRefID's are missing in Goal file..</t>
  </si>
  <si>
    <t>Some IEPRefID's are missing in IEP file..</t>
  </si>
  <si>
    <t>Some ServiceRefID's repeated in Service file.</t>
  </si>
  <si>
    <t xml:space="preserve">1. LRE code '201'  did not exist in SelectLists file, but it existed in IEP file.
</t>
  </si>
  <si>
    <t xml:space="preserve">1.SchoolCode '1555' did not exist in School file, but it existed in Student file.
</t>
  </si>
  <si>
    <t>Iteration 5</t>
  </si>
  <si>
    <t>Some ServiceProviderTitle are missing in  in SelectLists file.</t>
  </si>
  <si>
    <t>1.Some ServiceProviderTitle are missing in  in SelectLists file(O&amp;M Therapist).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</si>
</sst>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99:F110" totalsRowShown="0" tableBorderDxfId="7">
  <tableColumns count="6">
    <tableColumn id="1" name="File Type"/>
    <tableColumn id="2" name="Successful Records"/>
    <tableColumn id="3" name="Failed Records"/>
    <tableColumn id="4" name="Total Records"/>
    <tableColumn id="5" name="% Good" dataDxfId="6">
      <calculatedColumnFormula>B100/D100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65:F76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>
      <calculatedColumnFormula>B66/D66</calculatedColumnFormula>
    </tableColumn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34:F45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B35/D35</calculatedColumnFormula>
    </tableColumn>
    <tableColumn id="6" name="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35" displayName="Table1435" ref="A6:F17" totalsRowShown="0" tableBorderDxfId="1">
  <tableColumns count="6">
    <tableColumn id="1" name="File Type"/>
    <tableColumn id="2" name="Successful Records"/>
    <tableColumn id="3" name="Failed Records"/>
    <tableColumn id="4" name="Total Records"/>
    <tableColumn id="5" name="% Good" dataDxfId="0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7"/>
  <sheetViews>
    <sheetView tabSelected="1" workbookViewId="0">
      <selection activeCell="D3" sqref="D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54.85546875" bestFit="1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41143</v>
      </c>
    </row>
    <row r="3" spans="1:6" ht="21">
      <c r="A3" s="10" t="s">
        <v>21</v>
      </c>
      <c r="B3" s="11">
        <v>41144</v>
      </c>
    </row>
    <row r="4" spans="1:6" ht="21.75" thickBot="1">
      <c r="A4" s="10" t="s">
        <v>20</v>
      </c>
      <c r="B4" s="10">
        <v>5</v>
      </c>
    </row>
    <row r="5" spans="1:6">
      <c r="A5" s="17"/>
      <c r="B5" s="25" t="s">
        <v>53</v>
      </c>
      <c r="C5" s="25"/>
      <c r="D5" s="25"/>
      <c r="E5" s="25"/>
      <c r="F5" s="26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146</v>
      </c>
      <c r="C7">
        <v>0</v>
      </c>
      <c r="D7">
        <v>146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7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6489</v>
      </c>
      <c r="C10">
        <v>0</v>
      </c>
      <c r="D10">
        <v>6489</v>
      </c>
      <c r="E10" s="18">
        <f t="shared" si="0"/>
        <v>1</v>
      </c>
      <c r="F10" t="s">
        <v>7</v>
      </c>
    </row>
    <row r="11" spans="1:6">
      <c r="A11" t="s">
        <v>12</v>
      </c>
      <c r="B11">
        <v>6489</v>
      </c>
      <c r="C11">
        <v>0</v>
      </c>
      <c r="D11">
        <v>6489</v>
      </c>
      <c r="E11" s="18">
        <f t="shared" si="0"/>
        <v>1</v>
      </c>
      <c r="F11" t="s">
        <v>7</v>
      </c>
    </row>
    <row r="12" spans="1:6">
      <c r="A12" t="s">
        <v>13</v>
      </c>
      <c r="B12">
        <v>808</v>
      </c>
      <c r="C12">
        <v>0</v>
      </c>
      <c r="D12">
        <v>808</v>
      </c>
      <c r="E12" s="18">
        <f t="shared" si="0"/>
        <v>1</v>
      </c>
      <c r="F12" t="s">
        <v>7</v>
      </c>
    </row>
    <row r="13" spans="1:6">
      <c r="A13" t="s">
        <v>14</v>
      </c>
      <c r="B13">
        <v>21170</v>
      </c>
      <c r="C13">
        <v>15</v>
      </c>
      <c r="D13">
        <v>21185</v>
      </c>
      <c r="E13" s="18">
        <f t="shared" si="0"/>
        <v>0.99929195185272601</v>
      </c>
      <c r="F13" t="s">
        <v>54</v>
      </c>
    </row>
    <row r="14" spans="1:6">
      <c r="A14" t="s">
        <v>15</v>
      </c>
      <c r="B14">
        <v>21055</v>
      </c>
      <c r="C14">
        <v>0</v>
      </c>
      <c r="D14">
        <v>21055</v>
      </c>
      <c r="E14" s="18">
        <f t="shared" si="0"/>
        <v>1</v>
      </c>
      <c r="F14" t="s">
        <v>7</v>
      </c>
    </row>
    <row r="15" spans="1:6">
      <c r="A15" t="s">
        <v>16</v>
      </c>
      <c r="B15">
        <v>46582</v>
      </c>
      <c r="C15">
        <v>0</v>
      </c>
      <c r="D15">
        <v>46582</v>
      </c>
      <c r="E15" s="18">
        <f t="shared" si="0"/>
        <v>1</v>
      </c>
      <c r="F15" t="s">
        <v>7</v>
      </c>
    </row>
    <row r="16" spans="1:6">
      <c r="A16" t="s">
        <v>17</v>
      </c>
      <c r="B16">
        <v>750</v>
      </c>
      <c r="C16">
        <v>58</v>
      </c>
      <c r="D16">
        <v>808</v>
      </c>
      <c r="E16" s="18">
        <f t="shared" si="0"/>
        <v>0.92821782178217827</v>
      </c>
      <c r="F16" t="s">
        <v>47</v>
      </c>
    </row>
    <row r="17" spans="1:6">
      <c r="A17" t="s">
        <v>18</v>
      </c>
      <c r="B17">
        <v>1671</v>
      </c>
      <c r="C17">
        <v>0</v>
      </c>
      <c r="D17">
        <v>1671</v>
      </c>
      <c r="E17" s="18">
        <f t="shared" si="0"/>
        <v>1</v>
      </c>
      <c r="F17" t="s">
        <v>7</v>
      </c>
    </row>
    <row r="20" spans="1:6">
      <c r="A20" s="27" t="s">
        <v>26</v>
      </c>
      <c r="B20" s="27"/>
      <c r="C20" s="27"/>
      <c r="D20" s="27"/>
      <c r="E20" s="27"/>
    </row>
    <row r="21" spans="1:6">
      <c r="A21" s="16" t="s">
        <v>0</v>
      </c>
      <c r="B21" s="28" t="s">
        <v>22</v>
      </c>
      <c r="C21" s="29"/>
      <c r="D21" s="29"/>
      <c r="E21" s="29"/>
    </row>
    <row r="22" spans="1:6" ht="15" hidden="1" customHeight="1">
      <c r="A22" s="15"/>
      <c r="B22" s="24"/>
      <c r="C22" s="24"/>
      <c r="D22" s="24"/>
      <c r="E22" s="24"/>
    </row>
    <row r="23" spans="1:6">
      <c r="A23" s="19" t="s">
        <v>14</v>
      </c>
      <c r="B23" s="21" t="s">
        <v>55</v>
      </c>
      <c r="C23" s="22"/>
      <c r="D23" s="22"/>
      <c r="E23" s="22"/>
    </row>
    <row r="24" spans="1:6" ht="20.25" customHeight="1">
      <c r="A24" s="20"/>
      <c r="B24" s="23"/>
      <c r="C24" s="24"/>
      <c r="D24" s="24"/>
      <c r="E24" s="24"/>
    </row>
    <row r="29" spans="1:6" ht="21">
      <c r="A29" s="10" t="s">
        <v>19</v>
      </c>
      <c r="B29" s="14" t="s">
        <v>30</v>
      </c>
    </row>
    <row r="30" spans="1:6" ht="21">
      <c r="A30" s="10" t="s">
        <v>25</v>
      </c>
      <c r="B30" s="11">
        <v>41141</v>
      </c>
    </row>
    <row r="31" spans="1:6" ht="21">
      <c r="A31" s="10" t="s">
        <v>21</v>
      </c>
      <c r="B31" s="11">
        <v>41142</v>
      </c>
    </row>
    <row r="32" spans="1:6" ht="21.75" thickBot="1">
      <c r="A32" s="10" t="s">
        <v>20</v>
      </c>
      <c r="B32" s="10">
        <v>4</v>
      </c>
    </row>
    <row r="33" spans="1:6">
      <c r="A33" s="17"/>
      <c r="B33" s="25" t="s">
        <v>46</v>
      </c>
      <c r="C33" s="25"/>
      <c r="D33" s="25"/>
      <c r="E33" s="25"/>
      <c r="F33" s="26"/>
    </row>
    <row r="34" spans="1:6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1</v>
      </c>
    </row>
    <row r="35" spans="1:6">
      <c r="A35" t="s">
        <v>6</v>
      </c>
      <c r="B35">
        <v>146</v>
      </c>
      <c r="C35">
        <v>0</v>
      </c>
      <c r="D35">
        <v>146</v>
      </c>
      <c r="E35" s="18">
        <f>B35/D35</f>
        <v>1</v>
      </c>
      <c r="F35" t="s">
        <v>7</v>
      </c>
    </row>
    <row r="36" spans="1:6">
      <c r="A36" t="s">
        <v>8</v>
      </c>
      <c r="B36">
        <v>1</v>
      </c>
      <c r="C36">
        <v>0</v>
      </c>
      <c r="D36">
        <v>1</v>
      </c>
      <c r="E36" s="18">
        <f t="shared" ref="E36:E45" si="1">B36/D36</f>
        <v>1</v>
      </c>
      <c r="F36" t="s">
        <v>7</v>
      </c>
    </row>
    <row r="37" spans="1:6">
      <c r="A37" t="s">
        <v>9</v>
      </c>
      <c r="B37">
        <v>93</v>
      </c>
      <c r="C37">
        <v>0</v>
      </c>
      <c r="D37">
        <v>93</v>
      </c>
      <c r="E37" s="18">
        <f t="shared" si="1"/>
        <v>1</v>
      </c>
      <c r="F37" t="s">
        <v>7</v>
      </c>
    </row>
    <row r="38" spans="1:6">
      <c r="A38" t="s">
        <v>10</v>
      </c>
      <c r="B38">
        <v>6476</v>
      </c>
      <c r="C38">
        <v>2</v>
      </c>
      <c r="D38">
        <v>6478</v>
      </c>
      <c r="E38" s="18">
        <f t="shared" si="1"/>
        <v>0.9996912627354122</v>
      </c>
      <c r="F38" t="s">
        <v>11</v>
      </c>
    </row>
    <row r="39" spans="1:6">
      <c r="A39" t="s">
        <v>12</v>
      </c>
      <c r="B39">
        <v>6461</v>
      </c>
      <c r="C39">
        <v>17</v>
      </c>
      <c r="D39">
        <v>6478</v>
      </c>
      <c r="E39" s="18">
        <f t="shared" si="1"/>
        <v>0.99737573325100337</v>
      </c>
      <c r="F39" t="s">
        <v>11</v>
      </c>
    </row>
    <row r="40" spans="1:6">
      <c r="A40" t="s">
        <v>13</v>
      </c>
      <c r="B40">
        <v>803</v>
      </c>
      <c r="C40">
        <v>0</v>
      </c>
      <c r="D40">
        <v>803</v>
      </c>
      <c r="E40" s="18">
        <f t="shared" si="1"/>
        <v>1</v>
      </c>
      <c r="F40" t="s">
        <v>7</v>
      </c>
    </row>
    <row r="41" spans="1:6">
      <c r="A41" t="s">
        <v>14</v>
      </c>
      <c r="B41">
        <v>12650</v>
      </c>
      <c r="C41">
        <v>8494</v>
      </c>
      <c r="D41">
        <v>21144</v>
      </c>
      <c r="E41" s="18">
        <f t="shared" si="1"/>
        <v>0.5982784714339765</v>
      </c>
      <c r="F41" t="s">
        <v>50</v>
      </c>
    </row>
    <row r="42" spans="1:6">
      <c r="A42" t="s">
        <v>15</v>
      </c>
      <c r="B42">
        <v>20986</v>
      </c>
      <c r="C42">
        <v>50</v>
      </c>
      <c r="D42">
        <v>21036</v>
      </c>
      <c r="E42" s="18">
        <f t="shared" si="1"/>
        <v>0.99762312226659056</v>
      </c>
      <c r="F42" t="s">
        <v>49</v>
      </c>
    </row>
    <row r="43" spans="1:6">
      <c r="A43" t="s">
        <v>16</v>
      </c>
      <c r="B43">
        <v>46375</v>
      </c>
      <c r="C43">
        <v>157</v>
      </c>
      <c r="D43">
        <v>46532</v>
      </c>
      <c r="E43" s="18">
        <f t="shared" si="1"/>
        <v>0.99662597782171414</v>
      </c>
      <c r="F43" t="s">
        <v>48</v>
      </c>
    </row>
    <row r="44" spans="1:6">
      <c r="A44" t="s">
        <v>17</v>
      </c>
      <c r="B44">
        <v>746</v>
      </c>
      <c r="C44">
        <v>57</v>
      </c>
      <c r="D44">
        <v>803</v>
      </c>
      <c r="E44" s="18">
        <f t="shared" si="1"/>
        <v>0.92901618929016194</v>
      </c>
      <c r="F44" t="s">
        <v>47</v>
      </c>
    </row>
    <row r="45" spans="1:6">
      <c r="A45" t="s">
        <v>18</v>
      </c>
      <c r="B45">
        <v>1658</v>
      </c>
      <c r="C45">
        <v>0</v>
      </c>
      <c r="D45">
        <v>1658</v>
      </c>
      <c r="E45" s="18">
        <f t="shared" si="1"/>
        <v>1</v>
      </c>
      <c r="F45" t="s">
        <v>7</v>
      </c>
    </row>
    <row r="48" spans="1:6">
      <c r="A48" s="27" t="s">
        <v>26</v>
      </c>
      <c r="B48" s="27"/>
      <c r="C48" s="27"/>
      <c r="D48" s="27"/>
      <c r="E48" s="27"/>
    </row>
    <row r="49" spans="1:6">
      <c r="A49" s="16" t="s">
        <v>0</v>
      </c>
      <c r="B49" s="28" t="s">
        <v>22</v>
      </c>
      <c r="C49" s="29"/>
      <c r="D49" s="29"/>
      <c r="E49" s="29"/>
    </row>
    <row r="50" spans="1:6" ht="15" hidden="1" customHeight="1">
      <c r="A50" s="15"/>
      <c r="B50" s="24"/>
      <c r="C50" s="24"/>
      <c r="D50" s="24"/>
      <c r="E50" s="24"/>
    </row>
    <row r="51" spans="1:6" ht="33.75" customHeight="1">
      <c r="A51" s="19" t="s">
        <v>24</v>
      </c>
      <c r="B51" s="30" t="s">
        <v>51</v>
      </c>
      <c r="C51" s="31"/>
      <c r="D51" s="31"/>
      <c r="E51" s="31"/>
    </row>
    <row r="52" spans="1:6" hidden="1">
      <c r="A52" s="20"/>
      <c r="B52" s="32"/>
      <c r="C52" s="33"/>
      <c r="D52" s="33"/>
      <c r="E52" s="33"/>
    </row>
    <row r="53" spans="1:6" ht="15.75" customHeight="1">
      <c r="A53" s="19" t="s">
        <v>23</v>
      </c>
      <c r="B53" s="21" t="s">
        <v>52</v>
      </c>
      <c r="C53" s="22"/>
      <c r="D53" s="22"/>
      <c r="E53" s="22"/>
    </row>
    <row r="54" spans="1:6" ht="12.75" customHeight="1">
      <c r="A54" s="20"/>
      <c r="B54" s="23"/>
      <c r="C54" s="24"/>
      <c r="D54" s="24"/>
      <c r="E54" s="24"/>
    </row>
    <row r="55" spans="1:6">
      <c r="A55" s="19" t="s">
        <v>14</v>
      </c>
      <c r="B55" s="21" t="s">
        <v>34</v>
      </c>
      <c r="C55" s="22"/>
      <c r="D55" s="22"/>
      <c r="E55" s="22"/>
    </row>
    <row r="56" spans="1:6" ht="20.25" customHeight="1">
      <c r="A56" s="20"/>
      <c r="B56" s="23"/>
      <c r="C56" s="24"/>
      <c r="D56" s="24"/>
      <c r="E56" s="24"/>
    </row>
    <row r="60" spans="1:6" ht="21">
      <c r="A60" s="10" t="s">
        <v>19</v>
      </c>
      <c r="B60" s="14" t="s">
        <v>30</v>
      </c>
    </row>
    <row r="61" spans="1:6" ht="21">
      <c r="A61" s="10" t="s">
        <v>25</v>
      </c>
      <c r="B61" s="11">
        <v>41136</v>
      </c>
    </row>
    <row r="62" spans="1:6" ht="21">
      <c r="A62" s="10" t="s">
        <v>21</v>
      </c>
      <c r="B62" s="11">
        <v>41137</v>
      </c>
    </row>
    <row r="63" spans="1:6" ht="21.75" thickBot="1">
      <c r="A63" s="10" t="s">
        <v>20</v>
      </c>
      <c r="B63" s="10">
        <v>3</v>
      </c>
    </row>
    <row r="64" spans="1:6">
      <c r="A64" s="17"/>
      <c r="B64" s="25" t="s">
        <v>45</v>
      </c>
      <c r="C64" s="25"/>
      <c r="D64" s="25"/>
      <c r="E64" s="25"/>
      <c r="F64" s="26"/>
    </row>
    <row r="65" spans="1:6">
      <c r="A65" t="s">
        <v>0</v>
      </c>
      <c r="B65" t="s">
        <v>2</v>
      </c>
      <c r="C65" t="s">
        <v>3</v>
      </c>
      <c r="D65" t="s">
        <v>4</v>
      </c>
      <c r="E65" t="s">
        <v>5</v>
      </c>
      <c r="F65" t="s">
        <v>1</v>
      </c>
    </row>
    <row r="66" spans="1:6">
      <c r="A66" t="s">
        <v>6</v>
      </c>
      <c r="B66">
        <v>146</v>
      </c>
      <c r="C66">
        <v>0</v>
      </c>
      <c r="D66">
        <v>146</v>
      </c>
      <c r="E66" s="18">
        <f>B66/D66</f>
        <v>1</v>
      </c>
      <c r="F66" t="s">
        <v>7</v>
      </c>
    </row>
    <row r="67" spans="1:6">
      <c r="A67" t="s">
        <v>8</v>
      </c>
      <c r="B67">
        <v>1</v>
      </c>
      <c r="C67">
        <v>0</v>
      </c>
      <c r="D67">
        <v>1</v>
      </c>
      <c r="E67" s="18">
        <f t="shared" ref="E67:E76" si="2">B67/D67</f>
        <v>1</v>
      </c>
      <c r="F67" t="s">
        <v>7</v>
      </c>
    </row>
    <row r="68" spans="1:6">
      <c r="A68" t="s">
        <v>9</v>
      </c>
      <c r="B68">
        <v>93</v>
      </c>
      <c r="C68">
        <v>0</v>
      </c>
      <c r="D68">
        <v>93</v>
      </c>
      <c r="E68" s="18">
        <f t="shared" si="2"/>
        <v>1</v>
      </c>
      <c r="F68" t="s">
        <v>7</v>
      </c>
    </row>
    <row r="69" spans="1:6">
      <c r="A69" t="s">
        <v>10</v>
      </c>
      <c r="B69">
        <v>6469</v>
      </c>
      <c r="C69">
        <v>5</v>
      </c>
      <c r="D69">
        <v>6474</v>
      </c>
      <c r="E69" s="18">
        <f t="shared" si="2"/>
        <v>0.99922767995057149</v>
      </c>
      <c r="F69" t="s">
        <v>11</v>
      </c>
    </row>
    <row r="70" spans="1:6">
      <c r="A70" t="s">
        <v>12</v>
      </c>
      <c r="B70">
        <v>6455</v>
      </c>
      <c r="C70">
        <v>19</v>
      </c>
      <c r="D70">
        <v>6474</v>
      </c>
      <c r="E70" s="18">
        <f t="shared" si="2"/>
        <v>0.9970651838121718</v>
      </c>
      <c r="F70" t="s">
        <v>11</v>
      </c>
    </row>
    <row r="71" spans="1:6">
      <c r="A71" t="s">
        <v>13</v>
      </c>
      <c r="B71">
        <v>801</v>
      </c>
      <c r="C71">
        <v>0</v>
      </c>
      <c r="D71">
        <v>801</v>
      </c>
      <c r="E71" s="18">
        <f t="shared" si="2"/>
        <v>1</v>
      </c>
      <c r="F71" t="s">
        <v>7</v>
      </c>
    </row>
    <row r="72" spans="1:6">
      <c r="A72" t="s">
        <v>14</v>
      </c>
      <c r="B72">
        <v>0</v>
      </c>
      <c r="C72">
        <v>21127</v>
      </c>
      <c r="D72">
        <v>21127</v>
      </c>
      <c r="E72" s="18">
        <f t="shared" si="2"/>
        <v>0</v>
      </c>
      <c r="F72" t="s">
        <v>33</v>
      </c>
    </row>
    <row r="73" spans="1:6">
      <c r="A73" t="s">
        <v>15</v>
      </c>
      <c r="B73">
        <v>19949</v>
      </c>
      <c r="C73">
        <v>1110</v>
      </c>
      <c r="D73">
        <v>21059</v>
      </c>
      <c r="E73" s="18">
        <f t="shared" si="2"/>
        <v>0.94729094448929196</v>
      </c>
      <c r="F73" t="s">
        <v>33</v>
      </c>
    </row>
    <row r="74" spans="1:6">
      <c r="A74" t="s">
        <v>16</v>
      </c>
      <c r="B74">
        <v>44261</v>
      </c>
      <c r="C74">
        <v>2434</v>
      </c>
      <c r="D74">
        <v>46695</v>
      </c>
      <c r="E74" s="18">
        <f t="shared" si="2"/>
        <v>0.94787450476496415</v>
      </c>
      <c r="F74" t="s">
        <v>11</v>
      </c>
    </row>
    <row r="75" spans="1:6">
      <c r="A75" t="s">
        <v>17</v>
      </c>
      <c r="B75">
        <v>746</v>
      </c>
      <c r="C75">
        <v>55</v>
      </c>
      <c r="D75">
        <v>801</v>
      </c>
      <c r="E75" s="18">
        <f t="shared" si="2"/>
        <v>0.93133583021223476</v>
      </c>
      <c r="F75" t="s">
        <v>11</v>
      </c>
    </row>
    <row r="76" spans="1:6">
      <c r="A76" t="s">
        <v>18</v>
      </c>
      <c r="B76">
        <v>1651</v>
      </c>
      <c r="C76">
        <v>0</v>
      </c>
      <c r="D76">
        <v>1651</v>
      </c>
      <c r="E76" s="18">
        <f t="shared" si="2"/>
        <v>1</v>
      </c>
      <c r="F76" t="s">
        <v>7</v>
      </c>
    </row>
    <row r="79" spans="1:6">
      <c r="A79" s="27" t="s">
        <v>26</v>
      </c>
      <c r="B79" s="27"/>
      <c r="C79" s="27"/>
      <c r="D79" s="27"/>
      <c r="E79" s="27"/>
    </row>
    <row r="80" spans="1:6">
      <c r="A80" s="16" t="s">
        <v>0</v>
      </c>
      <c r="B80" s="28" t="s">
        <v>22</v>
      </c>
      <c r="C80" s="29"/>
      <c r="D80" s="29"/>
      <c r="E80" s="29"/>
    </row>
    <row r="81" spans="1:5" ht="15" hidden="1" customHeight="1">
      <c r="A81" s="15"/>
      <c r="B81" s="24"/>
      <c r="C81" s="24"/>
      <c r="D81" s="24"/>
      <c r="E81" s="24"/>
    </row>
    <row r="82" spans="1:5" ht="45.75" customHeight="1">
      <c r="A82" s="19" t="s">
        <v>24</v>
      </c>
      <c r="B82" s="30" t="s">
        <v>44</v>
      </c>
      <c r="C82" s="31"/>
      <c r="D82" s="31"/>
      <c r="E82" s="31"/>
    </row>
    <row r="83" spans="1:5" hidden="1">
      <c r="A83" s="20"/>
      <c r="B83" s="32"/>
      <c r="C83" s="33"/>
      <c r="D83" s="33"/>
      <c r="E83" s="33"/>
    </row>
    <row r="84" spans="1:5" ht="15.75" customHeight="1">
      <c r="A84" s="19" t="s">
        <v>23</v>
      </c>
      <c r="B84" s="21" t="s">
        <v>41</v>
      </c>
      <c r="C84" s="22"/>
      <c r="D84" s="22"/>
      <c r="E84" s="22"/>
    </row>
    <row r="85" spans="1:5" ht="21.75" customHeight="1">
      <c r="A85" s="20"/>
      <c r="B85" s="23"/>
      <c r="C85" s="24"/>
      <c r="D85" s="24"/>
      <c r="E85" s="24"/>
    </row>
    <row r="86" spans="1:5">
      <c r="A86" s="19" t="s">
        <v>14</v>
      </c>
      <c r="B86" s="21" t="s">
        <v>34</v>
      </c>
      <c r="C86" s="22"/>
      <c r="D86" s="22"/>
      <c r="E86" s="22"/>
    </row>
    <row r="87" spans="1:5">
      <c r="A87" s="20"/>
      <c r="B87" s="23"/>
      <c r="C87" s="24"/>
      <c r="D87" s="24"/>
      <c r="E87" s="24"/>
    </row>
    <row r="88" spans="1:5">
      <c r="A88" s="19" t="s">
        <v>36</v>
      </c>
      <c r="B88" s="21" t="s">
        <v>37</v>
      </c>
      <c r="C88" s="22"/>
      <c r="D88" s="22"/>
      <c r="E88" s="22"/>
    </row>
    <row r="89" spans="1:5">
      <c r="A89" s="20"/>
      <c r="B89" s="23"/>
      <c r="C89" s="24"/>
      <c r="D89" s="24"/>
      <c r="E89" s="24"/>
    </row>
    <row r="94" spans="1:5" ht="21">
      <c r="A94" s="10" t="s">
        <v>19</v>
      </c>
      <c r="B94" s="14" t="s">
        <v>30</v>
      </c>
    </row>
    <row r="95" spans="1:5" ht="21">
      <c r="A95" s="10" t="s">
        <v>25</v>
      </c>
      <c r="B95" s="11">
        <v>41129</v>
      </c>
    </row>
    <row r="96" spans="1:5" ht="21">
      <c r="A96" s="10" t="s">
        <v>21</v>
      </c>
      <c r="B96" s="11">
        <v>41130</v>
      </c>
    </row>
    <row r="97" spans="1:6" ht="21.75" thickBot="1">
      <c r="A97" s="10" t="s">
        <v>20</v>
      </c>
      <c r="B97" s="10">
        <v>2</v>
      </c>
    </row>
    <row r="98" spans="1:6">
      <c r="A98" s="17"/>
      <c r="B98" s="25" t="s">
        <v>40</v>
      </c>
      <c r="C98" s="25"/>
      <c r="D98" s="25"/>
      <c r="E98" s="25"/>
      <c r="F98" s="26"/>
    </row>
    <row r="99" spans="1:6">
      <c r="A99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1</v>
      </c>
    </row>
    <row r="100" spans="1:6">
      <c r="A100" t="s">
        <v>6</v>
      </c>
      <c r="B100">
        <v>146</v>
      </c>
      <c r="C100">
        <v>0</v>
      </c>
      <c r="D100">
        <v>146</v>
      </c>
      <c r="E100" s="18">
        <f>B100/D100</f>
        <v>1</v>
      </c>
      <c r="F100" t="s">
        <v>7</v>
      </c>
    </row>
    <row r="101" spans="1:6">
      <c r="A101" t="s">
        <v>8</v>
      </c>
      <c r="B101">
        <v>1</v>
      </c>
      <c r="C101">
        <v>0</v>
      </c>
      <c r="D101">
        <v>1</v>
      </c>
      <c r="E101" s="18">
        <f t="shared" ref="E101:E110" si="3">B101/D101</f>
        <v>1</v>
      </c>
      <c r="F101" t="s">
        <v>7</v>
      </c>
    </row>
    <row r="102" spans="1:6">
      <c r="A102" t="s">
        <v>9</v>
      </c>
      <c r="B102">
        <v>92</v>
      </c>
      <c r="C102">
        <v>0</v>
      </c>
      <c r="D102">
        <v>92</v>
      </c>
      <c r="E102" s="18">
        <f t="shared" si="3"/>
        <v>1</v>
      </c>
      <c r="F102" t="s">
        <v>7</v>
      </c>
    </row>
    <row r="103" spans="1:6">
      <c r="A103" t="s">
        <v>10</v>
      </c>
      <c r="B103">
        <v>6384</v>
      </c>
      <c r="C103">
        <v>83</v>
      </c>
      <c r="D103">
        <v>6467</v>
      </c>
      <c r="E103" s="18">
        <f t="shared" si="3"/>
        <v>0.98716561002010206</v>
      </c>
      <c r="F103" t="s">
        <v>11</v>
      </c>
    </row>
    <row r="104" spans="1:6">
      <c r="A104" t="s">
        <v>12</v>
      </c>
      <c r="B104">
        <v>6349</v>
      </c>
      <c r="C104">
        <v>118</v>
      </c>
      <c r="D104">
        <v>6467</v>
      </c>
      <c r="E104" s="18">
        <f t="shared" si="3"/>
        <v>0.98175351785990417</v>
      </c>
      <c r="F104" t="s">
        <v>11</v>
      </c>
    </row>
    <row r="105" spans="1:6">
      <c r="A105" t="s">
        <v>13</v>
      </c>
      <c r="B105">
        <v>785</v>
      </c>
      <c r="C105">
        <v>0</v>
      </c>
      <c r="D105">
        <v>785</v>
      </c>
      <c r="E105" s="18">
        <f t="shared" si="3"/>
        <v>1</v>
      </c>
      <c r="F105" t="s">
        <v>7</v>
      </c>
    </row>
    <row r="106" spans="1:6">
      <c r="A106" t="s">
        <v>14</v>
      </c>
      <c r="B106">
        <v>0</v>
      </c>
      <c r="C106">
        <v>21083</v>
      </c>
      <c r="D106">
        <v>21083</v>
      </c>
      <c r="E106" s="18">
        <f t="shared" si="3"/>
        <v>0</v>
      </c>
      <c r="F106" t="s">
        <v>33</v>
      </c>
    </row>
    <row r="107" spans="1:6">
      <c r="A107" t="s">
        <v>15</v>
      </c>
      <c r="B107">
        <v>20367</v>
      </c>
      <c r="C107">
        <v>674</v>
      </c>
      <c r="D107">
        <v>21041</v>
      </c>
      <c r="E107" s="18">
        <f t="shared" si="3"/>
        <v>0.96796730193431868</v>
      </c>
      <c r="F107" t="s">
        <v>33</v>
      </c>
    </row>
    <row r="108" spans="1:6">
      <c r="A108" t="s">
        <v>16</v>
      </c>
      <c r="B108">
        <v>45018</v>
      </c>
      <c r="C108">
        <v>1620</v>
      </c>
      <c r="D108">
        <v>46638</v>
      </c>
      <c r="E108" s="18">
        <f t="shared" si="3"/>
        <v>0.96526437668853726</v>
      </c>
      <c r="F108" t="s">
        <v>11</v>
      </c>
    </row>
    <row r="109" spans="1:6">
      <c r="A109" t="s">
        <v>17</v>
      </c>
      <c r="B109">
        <v>712</v>
      </c>
      <c r="C109">
        <v>73</v>
      </c>
      <c r="D109">
        <v>785</v>
      </c>
      <c r="E109" s="18">
        <f t="shared" si="3"/>
        <v>0.90700636942675161</v>
      </c>
      <c r="F109" t="s">
        <v>11</v>
      </c>
    </row>
    <row r="110" spans="1:6">
      <c r="A110" t="s">
        <v>18</v>
      </c>
      <c r="B110">
        <v>1627</v>
      </c>
      <c r="C110">
        <v>0</v>
      </c>
      <c r="D110">
        <v>1627</v>
      </c>
      <c r="E110" s="18">
        <f t="shared" si="3"/>
        <v>1</v>
      </c>
      <c r="F110" t="s">
        <v>7</v>
      </c>
    </row>
    <row r="113" spans="1:5">
      <c r="A113" s="27" t="s">
        <v>26</v>
      </c>
      <c r="B113" s="27"/>
      <c r="C113" s="27"/>
      <c r="D113" s="27"/>
      <c r="E113" s="27"/>
    </row>
    <row r="114" spans="1:5">
      <c r="A114" s="16" t="s">
        <v>0</v>
      </c>
      <c r="B114" s="28" t="s">
        <v>22</v>
      </c>
      <c r="C114" s="29"/>
      <c r="D114" s="29"/>
      <c r="E114" s="29"/>
    </row>
    <row r="115" spans="1:5" ht="15" hidden="1" customHeight="1">
      <c r="A115" s="15"/>
      <c r="B115" s="24"/>
      <c r="C115" s="24"/>
      <c r="D115" s="24"/>
      <c r="E115" s="24"/>
    </row>
    <row r="116" spans="1:5" ht="45.75" customHeight="1">
      <c r="A116" s="19" t="s">
        <v>24</v>
      </c>
      <c r="B116" s="30" t="s">
        <v>42</v>
      </c>
      <c r="C116" s="31"/>
      <c r="D116" s="31"/>
      <c r="E116" s="31"/>
    </row>
    <row r="117" spans="1:5" hidden="1">
      <c r="A117" s="20"/>
      <c r="B117" s="32"/>
      <c r="C117" s="33"/>
      <c r="D117" s="33"/>
      <c r="E117" s="33"/>
    </row>
    <row r="118" spans="1:5" ht="15.75" customHeight="1">
      <c r="A118" s="19" t="s">
        <v>23</v>
      </c>
      <c r="B118" s="21" t="s">
        <v>41</v>
      </c>
      <c r="C118" s="22"/>
      <c r="D118" s="22"/>
      <c r="E118" s="22"/>
    </row>
    <row r="119" spans="1:5" ht="21.75" customHeight="1">
      <c r="A119" s="20"/>
      <c r="B119" s="23"/>
      <c r="C119" s="24"/>
      <c r="D119" s="24"/>
      <c r="E119" s="24"/>
    </row>
    <row r="120" spans="1:5">
      <c r="A120" s="19" t="s">
        <v>14</v>
      </c>
      <c r="B120" s="21" t="s">
        <v>34</v>
      </c>
      <c r="C120" s="22"/>
      <c r="D120" s="22"/>
      <c r="E120" s="22"/>
    </row>
    <row r="121" spans="1:5">
      <c r="A121" s="20"/>
      <c r="B121" s="23"/>
      <c r="C121" s="24"/>
      <c r="D121" s="24"/>
      <c r="E121" s="24"/>
    </row>
    <row r="122" spans="1:5">
      <c r="A122" s="19" t="s">
        <v>36</v>
      </c>
      <c r="B122" s="21" t="s">
        <v>37</v>
      </c>
      <c r="C122" s="22"/>
      <c r="D122" s="22"/>
      <c r="E122" s="22"/>
    </row>
    <row r="123" spans="1:5">
      <c r="A123" s="20"/>
      <c r="B123" s="23"/>
      <c r="C123" s="24"/>
      <c r="D123" s="24"/>
      <c r="E123" s="24"/>
    </row>
    <row r="130" spans="1:6">
      <c r="A130" s="42" t="s">
        <v>28</v>
      </c>
      <c r="B130" s="42"/>
      <c r="C130" s="42"/>
      <c r="D130" s="42"/>
      <c r="E130" s="42"/>
    </row>
    <row r="131" spans="1:6">
      <c r="A131" s="34" t="s">
        <v>38</v>
      </c>
      <c r="B131" s="36" t="s">
        <v>43</v>
      </c>
      <c r="C131" s="37"/>
      <c r="D131" s="37"/>
      <c r="E131" s="37"/>
    </row>
    <row r="132" spans="1:6" ht="27.75" customHeight="1">
      <c r="A132" s="35"/>
      <c r="B132" s="38"/>
      <c r="C132" s="39"/>
      <c r="D132" s="39"/>
      <c r="E132" s="39"/>
    </row>
    <row r="137" spans="1:6" ht="21">
      <c r="A137" s="10" t="s">
        <v>19</v>
      </c>
      <c r="B137" s="14" t="s">
        <v>30</v>
      </c>
    </row>
    <row r="138" spans="1:6" ht="21">
      <c r="A138" s="10" t="s">
        <v>25</v>
      </c>
      <c r="B138" s="11">
        <v>41109</v>
      </c>
    </row>
    <row r="139" spans="1:6" ht="21">
      <c r="A139" s="10" t="s">
        <v>21</v>
      </c>
      <c r="B139" s="11">
        <v>41110</v>
      </c>
    </row>
    <row r="140" spans="1:6" ht="21.75" thickBot="1">
      <c r="A140" s="10" t="s">
        <v>20</v>
      </c>
      <c r="B140" s="10">
        <v>1</v>
      </c>
    </row>
    <row r="141" spans="1:6" ht="15.75" thickBot="1">
      <c r="A141" s="9"/>
      <c r="B141" s="40" t="s">
        <v>27</v>
      </c>
      <c r="C141" s="40"/>
      <c r="D141" s="40"/>
      <c r="E141" s="40"/>
      <c r="F141" s="41"/>
    </row>
    <row r="142" spans="1:6" ht="15.75" thickBot="1">
      <c r="A142" s="7" t="s">
        <v>0</v>
      </c>
      <c r="B142" s="8" t="s">
        <v>2</v>
      </c>
      <c r="C142" s="8" t="s">
        <v>3</v>
      </c>
      <c r="D142" s="8" t="s">
        <v>4</v>
      </c>
      <c r="E142" s="8" t="s">
        <v>5</v>
      </c>
      <c r="F142" s="8" t="s">
        <v>1</v>
      </c>
    </row>
    <row r="143" spans="1:6" ht="16.5" thickTop="1" thickBot="1">
      <c r="A143" s="1" t="s">
        <v>6</v>
      </c>
      <c r="B143" s="12">
        <v>127</v>
      </c>
      <c r="C143" s="12">
        <v>0</v>
      </c>
      <c r="D143" s="12">
        <v>127</v>
      </c>
      <c r="E143" s="3">
        <f>B143/D143</f>
        <v>1</v>
      </c>
      <c r="F143" s="2" t="s">
        <v>7</v>
      </c>
    </row>
    <row r="144" spans="1:6" ht="15.75" thickBot="1">
      <c r="A144" s="4" t="s">
        <v>8</v>
      </c>
      <c r="B144" s="13">
        <v>1</v>
      </c>
      <c r="C144" s="13">
        <v>0</v>
      </c>
      <c r="D144" s="13">
        <v>1</v>
      </c>
      <c r="E144" s="3">
        <f t="shared" ref="E144:E153" si="4">B144/D144</f>
        <v>1</v>
      </c>
      <c r="F144" s="5" t="s">
        <v>7</v>
      </c>
    </row>
    <row r="145" spans="1:6" ht="15.75" thickBot="1">
      <c r="A145" s="4" t="s">
        <v>9</v>
      </c>
      <c r="B145" s="12">
        <v>82</v>
      </c>
      <c r="C145" s="12">
        <v>10</v>
      </c>
      <c r="D145" s="12">
        <v>92</v>
      </c>
      <c r="E145" s="3">
        <f t="shared" si="4"/>
        <v>0.89130434782608692</v>
      </c>
      <c r="F145" s="2" t="s">
        <v>7</v>
      </c>
    </row>
    <row r="146" spans="1:6" ht="15.75" thickBot="1">
      <c r="A146" s="4" t="s">
        <v>10</v>
      </c>
      <c r="B146" s="13">
        <v>6073</v>
      </c>
      <c r="C146" s="13">
        <v>372</v>
      </c>
      <c r="D146" s="13">
        <v>6445</v>
      </c>
      <c r="E146" s="3">
        <f t="shared" si="4"/>
        <v>0.94228083785880523</v>
      </c>
      <c r="F146" s="2" t="s">
        <v>11</v>
      </c>
    </row>
    <row r="147" spans="1:6" ht="15.75" thickBot="1">
      <c r="A147" s="4" t="s">
        <v>12</v>
      </c>
      <c r="B147" s="12">
        <v>3647</v>
      </c>
      <c r="C147" s="12">
        <v>2797</v>
      </c>
      <c r="D147" s="12">
        <v>6444</v>
      </c>
      <c r="E147" s="3">
        <f t="shared" si="4"/>
        <v>0.56595282433271266</v>
      </c>
      <c r="F147" s="2" t="s">
        <v>11</v>
      </c>
    </row>
    <row r="148" spans="1:6" ht="15.75" thickBot="1">
      <c r="A148" s="4" t="s">
        <v>13</v>
      </c>
      <c r="B148" s="13">
        <v>765</v>
      </c>
      <c r="C148" s="13">
        <v>0</v>
      </c>
      <c r="D148" s="13">
        <v>765</v>
      </c>
      <c r="E148" s="3">
        <f t="shared" si="4"/>
        <v>1</v>
      </c>
      <c r="F148" s="2" t="s">
        <v>7</v>
      </c>
    </row>
    <row r="149" spans="1:6" ht="15.75" thickBot="1">
      <c r="A149" s="4" t="s">
        <v>14</v>
      </c>
      <c r="B149" s="12">
        <v>0</v>
      </c>
      <c r="C149" s="12">
        <v>20968</v>
      </c>
      <c r="D149" s="12">
        <v>20968</v>
      </c>
      <c r="E149" s="3">
        <f t="shared" si="4"/>
        <v>0</v>
      </c>
      <c r="F149" s="2" t="s">
        <v>33</v>
      </c>
    </row>
    <row r="150" spans="1:6" ht="15.75" thickBot="1">
      <c r="A150" s="4" t="s">
        <v>15</v>
      </c>
      <c r="B150" s="13">
        <v>9689</v>
      </c>
      <c r="C150" s="13">
        <v>11276</v>
      </c>
      <c r="D150" s="13">
        <v>20965</v>
      </c>
      <c r="E150" s="3">
        <f t="shared" si="4"/>
        <v>0.46215120438826618</v>
      </c>
      <c r="F150" s="2" t="s">
        <v>33</v>
      </c>
    </row>
    <row r="151" spans="1:6" ht="15.75" thickBot="1">
      <c r="A151" s="4" t="s">
        <v>16</v>
      </c>
      <c r="B151" s="12">
        <v>20819</v>
      </c>
      <c r="C151" s="12">
        <v>25594</v>
      </c>
      <c r="D151" s="12">
        <v>46413</v>
      </c>
      <c r="E151" s="3">
        <f t="shared" si="4"/>
        <v>0.44855967078189302</v>
      </c>
      <c r="F151" s="2" t="s">
        <v>11</v>
      </c>
    </row>
    <row r="152" spans="1:6" ht="15.75" thickBot="1">
      <c r="A152" s="4" t="s">
        <v>17</v>
      </c>
      <c r="B152" s="13">
        <v>660</v>
      </c>
      <c r="C152" s="13">
        <v>105</v>
      </c>
      <c r="D152" s="13">
        <v>765</v>
      </c>
      <c r="E152" s="3">
        <f t="shared" si="4"/>
        <v>0.86274509803921573</v>
      </c>
      <c r="F152" s="2" t="s">
        <v>11</v>
      </c>
    </row>
    <row r="153" spans="1:6" ht="15.75" thickBot="1">
      <c r="A153" s="6" t="s">
        <v>18</v>
      </c>
      <c r="B153" s="12">
        <v>1594</v>
      </c>
      <c r="C153" s="12">
        <v>0</v>
      </c>
      <c r="D153" s="12">
        <v>1594</v>
      </c>
      <c r="E153" s="3">
        <f t="shared" si="4"/>
        <v>1</v>
      </c>
      <c r="F153" s="2" t="s">
        <v>29</v>
      </c>
    </row>
    <row r="156" spans="1:6">
      <c r="A156" s="27" t="s">
        <v>26</v>
      </c>
      <c r="B156" s="27"/>
      <c r="C156" s="27"/>
      <c r="D156" s="27"/>
      <c r="E156" s="27"/>
    </row>
    <row r="157" spans="1:6">
      <c r="A157" s="16" t="s">
        <v>0</v>
      </c>
      <c r="B157" s="28" t="s">
        <v>22</v>
      </c>
      <c r="C157" s="29"/>
      <c r="D157" s="29"/>
      <c r="E157" s="29"/>
    </row>
    <row r="158" spans="1:6" ht="15" hidden="1" customHeight="1">
      <c r="A158" s="15"/>
      <c r="B158" s="24"/>
      <c r="C158" s="24"/>
      <c r="D158" s="24"/>
      <c r="E158" s="24"/>
    </row>
    <row r="159" spans="1:6" ht="33" customHeight="1">
      <c r="A159" s="19" t="s">
        <v>24</v>
      </c>
      <c r="B159" s="30" t="s">
        <v>32</v>
      </c>
      <c r="C159" s="31"/>
      <c r="D159" s="31"/>
      <c r="E159" s="31"/>
    </row>
    <row r="160" spans="1:6" hidden="1">
      <c r="A160" s="20"/>
      <c r="B160" s="32"/>
      <c r="C160" s="33"/>
      <c r="D160" s="33"/>
      <c r="E160" s="33"/>
    </row>
    <row r="161" spans="1:5" ht="23.25" customHeight="1">
      <c r="A161" s="19" t="s">
        <v>23</v>
      </c>
      <c r="B161" s="21" t="s">
        <v>35</v>
      </c>
      <c r="C161" s="22"/>
      <c r="D161" s="22"/>
      <c r="E161" s="22"/>
    </row>
    <row r="162" spans="1:5" ht="22.5" customHeight="1">
      <c r="A162" s="20"/>
      <c r="B162" s="23"/>
      <c r="C162" s="24"/>
      <c r="D162" s="24"/>
      <c r="E162" s="24"/>
    </row>
    <row r="163" spans="1:5">
      <c r="A163" s="19" t="s">
        <v>9</v>
      </c>
      <c r="B163" s="21" t="s">
        <v>31</v>
      </c>
      <c r="C163" s="22"/>
      <c r="D163" s="22"/>
      <c r="E163" s="22"/>
    </row>
    <row r="164" spans="1:5">
      <c r="A164" s="20"/>
      <c r="B164" s="23"/>
      <c r="C164" s="24"/>
      <c r="D164" s="24"/>
      <c r="E164" s="24"/>
    </row>
    <row r="165" spans="1:5">
      <c r="A165" s="19" t="s">
        <v>14</v>
      </c>
      <c r="B165" s="21" t="s">
        <v>34</v>
      </c>
      <c r="C165" s="22"/>
      <c r="D165" s="22"/>
      <c r="E165" s="22"/>
    </row>
    <row r="166" spans="1:5">
      <c r="A166" s="20"/>
      <c r="B166" s="23"/>
      <c r="C166" s="24"/>
      <c r="D166" s="24"/>
      <c r="E166" s="24"/>
    </row>
    <row r="167" spans="1:5">
      <c r="A167" s="19" t="s">
        <v>36</v>
      </c>
      <c r="B167" s="21" t="s">
        <v>37</v>
      </c>
      <c r="C167" s="22"/>
      <c r="D167" s="22"/>
      <c r="E167" s="22"/>
    </row>
    <row r="168" spans="1:5">
      <c r="A168" s="20"/>
      <c r="B168" s="23"/>
      <c r="C168" s="24"/>
      <c r="D168" s="24"/>
      <c r="E168" s="24"/>
    </row>
    <row r="175" spans="1:5">
      <c r="A175" s="42" t="s">
        <v>28</v>
      </c>
      <c r="B175" s="42"/>
      <c r="C175" s="42"/>
      <c r="D175" s="42"/>
      <c r="E175" s="42"/>
    </row>
    <row r="176" spans="1:5">
      <c r="A176" s="34" t="s">
        <v>38</v>
      </c>
      <c r="B176" s="36" t="s">
        <v>39</v>
      </c>
      <c r="C176" s="37"/>
      <c r="D176" s="37"/>
      <c r="E176" s="37"/>
    </row>
    <row r="177" spans="1:5" ht="27.75" customHeight="1">
      <c r="A177" s="35"/>
      <c r="B177" s="38"/>
      <c r="C177" s="39"/>
      <c r="D177" s="39"/>
      <c r="E177" s="39"/>
    </row>
  </sheetData>
  <mergeCells count="64">
    <mergeCell ref="A23:A24"/>
    <mergeCell ref="B23:E24"/>
    <mergeCell ref="B5:F5"/>
    <mergeCell ref="A20:E20"/>
    <mergeCell ref="B21:E21"/>
    <mergeCell ref="B22:E22"/>
    <mergeCell ref="A86:A87"/>
    <mergeCell ref="B86:E87"/>
    <mergeCell ref="A88:A89"/>
    <mergeCell ref="B88:E89"/>
    <mergeCell ref="A82:A83"/>
    <mergeCell ref="A84:A85"/>
    <mergeCell ref="B84:E85"/>
    <mergeCell ref="B80:E80"/>
    <mergeCell ref="B81:E81"/>
    <mergeCell ref="B82:E82"/>
    <mergeCell ref="B83:E83"/>
    <mergeCell ref="B64:F64"/>
    <mergeCell ref="A79:E79"/>
    <mergeCell ref="A130:E130"/>
    <mergeCell ref="A131:A132"/>
    <mergeCell ref="B131:E132"/>
    <mergeCell ref="A161:A162"/>
    <mergeCell ref="B161:E162"/>
    <mergeCell ref="B98:F98"/>
    <mergeCell ref="A113:E113"/>
    <mergeCell ref="B114:E114"/>
    <mergeCell ref="B115:E115"/>
    <mergeCell ref="A116:A117"/>
    <mergeCell ref="B116:E116"/>
    <mergeCell ref="B117:E117"/>
    <mergeCell ref="A118:A119"/>
    <mergeCell ref="B118:E119"/>
    <mergeCell ref="A120:A121"/>
    <mergeCell ref="B120:E121"/>
    <mergeCell ref="A122:A123"/>
    <mergeCell ref="B122:E123"/>
    <mergeCell ref="A176:A177"/>
    <mergeCell ref="B176:E177"/>
    <mergeCell ref="B141:F141"/>
    <mergeCell ref="A156:E156"/>
    <mergeCell ref="B157:E157"/>
    <mergeCell ref="B158:E158"/>
    <mergeCell ref="A175:E175"/>
    <mergeCell ref="A163:A164"/>
    <mergeCell ref="B163:E164"/>
    <mergeCell ref="A165:A166"/>
    <mergeCell ref="B165:E166"/>
    <mergeCell ref="A167:A168"/>
    <mergeCell ref="B167:E168"/>
    <mergeCell ref="A159:A160"/>
    <mergeCell ref="B159:E159"/>
    <mergeCell ref="B160:E160"/>
    <mergeCell ref="A53:A54"/>
    <mergeCell ref="B53:E54"/>
    <mergeCell ref="A55:A56"/>
    <mergeCell ref="B55:E56"/>
    <mergeCell ref="B33:F33"/>
    <mergeCell ref="A48:E48"/>
    <mergeCell ref="B49:E49"/>
    <mergeCell ref="B50:E50"/>
    <mergeCell ref="A51:A52"/>
    <mergeCell ref="B51:E51"/>
    <mergeCell ref="B52:E5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2012-08-23T16:36:41Z</dcterms:modified>
</cp:coreProperties>
</file>