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7" i="1"/>
  <c r="E12"/>
  <c r="E11"/>
  <c r="E10"/>
  <c r="E9"/>
  <c r="E8"/>
  <c r="E7"/>
  <c r="E47"/>
  <c r="E42"/>
  <c r="E41"/>
  <c r="E40"/>
  <c r="E39"/>
  <c r="E38"/>
  <c r="E37"/>
  <c r="E78"/>
  <c r="E73"/>
  <c r="E72"/>
  <c r="E71"/>
  <c r="E70"/>
  <c r="E69"/>
  <c r="E68"/>
  <c r="E108"/>
  <c r="E103"/>
  <c r="E102"/>
  <c r="E101"/>
  <c r="E100"/>
  <c r="E99"/>
  <c r="E98"/>
  <c r="E139"/>
  <c r="E134"/>
  <c r="E133"/>
  <c r="E132"/>
  <c r="E131"/>
  <c r="E130"/>
  <c r="E129"/>
  <c r="E164"/>
  <c r="E174"/>
  <c r="E169"/>
  <c r="E168"/>
  <c r="E167"/>
  <c r="E166"/>
  <c r="E165"/>
  <c r="E219"/>
  <c r="E214"/>
  <c r="E213"/>
  <c r="E212"/>
  <c r="E211"/>
  <c r="E210"/>
  <c r="E209"/>
  <c r="E255"/>
  <c r="E256"/>
  <c r="E261" l="1"/>
  <c r="E252" l="1"/>
  <c r="E253"/>
  <c r="E254"/>
  <c r="E251"/>
</calcChain>
</file>

<file path=xl/sharedStrings.xml><?xml version="1.0" encoding="utf-8"?>
<sst xmlns="http://schemas.openxmlformats.org/spreadsheetml/2006/main" count="473" uniqueCount="68">
  <si>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</si>
  <si>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</si>
  <si>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</si>
  <si>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</si>
  <si>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</si>
  <si>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</si>
  <si>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</si>
  <si>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</si>
  <si>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</si>
  <si>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</si>
  <si>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</si>
  <si>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</si>
  <si>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</si>
  <si>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</si>
  <si>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</si>
  <si>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</si>
  <si>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</si>
  <si>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</si>
  <si>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File is not available.</t>
  </si>
  <si>
    <t>-</t>
  </si>
  <si>
    <t>StaffSchool</t>
  </si>
  <si>
    <t>District:</t>
  </si>
  <si>
    <t>Iteration (Round):</t>
  </si>
  <si>
    <t>Date of Validation:</t>
  </si>
  <si>
    <t>Errors</t>
  </si>
  <si>
    <t>Student</t>
  </si>
  <si>
    <t>File Date:</t>
  </si>
  <si>
    <t>Major Causes of Failures</t>
  </si>
  <si>
    <t>N/A</t>
  </si>
  <si>
    <t>File Name</t>
  </si>
  <si>
    <t xml:space="preserve">  Following are the changes I made to the Import files</t>
  </si>
  <si>
    <t>Changes</t>
  </si>
  <si>
    <t>Ute Pass BOCES</t>
  </si>
  <si>
    <t>IEP</t>
  </si>
  <si>
    <t>1. Some SchoolCode does not exist in School file.</t>
  </si>
  <si>
    <t>Iteration 4</t>
  </si>
  <si>
    <t>File Not given; District would like to enter manually.</t>
  </si>
  <si>
    <r>
      <t>1.</t>
    </r>
    <r>
      <rPr>
        <sz val="7"/>
        <color theme="1"/>
        <rFont val="Times New Roman"/>
        <family val="1"/>
      </rPr>
      <t xml:space="preserve">       </t>
    </r>
    <r>
      <rPr>
        <sz val="11"/>
        <color theme="1"/>
        <rFont val="Calibri"/>
        <family val="2"/>
        <scheme val="minor"/>
      </rPr>
      <t>Some SchoolCode has duplicate values.</t>
    </r>
  </si>
  <si>
    <r>
      <t>1.</t>
    </r>
    <r>
      <rPr>
        <sz val="7"/>
        <color theme="1"/>
        <rFont val="Times New Roman"/>
        <family val="1"/>
      </rPr>
      <t xml:space="preserve">       </t>
    </r>
    <r>
      <rPr>
        <sz val="11"/>
        <color theme="1"/>
        <rFont val="Calibri"/>
        <family val="2"/>
        <scheme val="minor"/>
      </rPr>
      <t>Some DistrictCode does not exist in District file.</t>
    </r>
  </si>
  <si>
    <r>
      <t>1.</t>
    </r>
    <r>
      <rPr>
        <sz val="7"/>
        <color theme="1"/>
        <rFont val="Times New Roman"/>
        <family val="1"/>
      </rPr>
      <t xml:space="preserve">       </t>
    </r>
    <r>
      <rPr>
        <sz val="11"/>
        <color theme="1"/>
        <rFont val="Calibri"/>
        <family val="2"/>
        <scheme val="minor"/>
      </rPr>
      <t>Some Student RefID does not exist in Student file.</t>
    </r>
  </si>
  <si>
    <r>
      <t>2.</t>
    </r>
    <r>
      <rPr>
        <sz val="7"/>
        <color theme="1"/>
        <rFont val="Times New Roman"/>
        <family val="1"/>
      </rPr>
      <t xml:space="preserve">       </t>
    </r>
    <r>
      <rPr>
        <sz val="11"/>
        <color theme="1"/>
        <rFont val="Calibri"/>
        <family val="2"/>
        <scheme val="minor"/>
      </rPr>
      <t>Some LRE Code does not exist in SelectLists file.</t>
    </r>
  </si>
  <si>
    <r>
      <t>1.</t>
    </r>
    <r>
      <rPr>
        <sz val="7"/>
        <color theme="1"/>
        <rFont val="Times New Roman"/>
        <family val="1"/>
      </rPr>
      <t xml:space="preserve">       </t>
    </r>
    <r>
      <rPr>
        <sz val="11"/>
        <color theme="1"/>
        <rFont val="Calibri"/>
        <family val="2"/>
        <scheme val="minor"/>
      </rPr>
      <t>Some SchoolCode does not exist in School file.</t>
    </r>
  </si>
  <si>
    <t xml:space="preserve">1. Some SchoolCode has duplicate values.
</t>
  </si>
  <si>
    <t xml:space="preserve"> 1. While doing validation, I gave the values (Y/N) to IsHispanic, IsWhite etc… columns based on EthnicityCode by looking into SelectList.csv file.  And EthnicityCode column is removed from Student.csv file. 
2. I have added a new column ESYTBDDate after ESYElig.           
(The above changes are done based on new data specification document).
</t>
  </si>
  <si>
    <t xml:space="preserve">1. Some DistrictCode does not exist in District file.
2. StudentRefID has duplicate values.
</t>
  </si>
  <si>
    <t>Iteration 5</t>
  </si>
  <si>
    <t xml:space="preserve">1. Some StudentRefID does not exist in Student file.
2. Some LRE Code does not exist in SelectLists file.
</t>
  </si>
  <si>
    <t xml:space="preserve">1. StudentRefID has duplicate value.
2. IsHispanic, IsWhite, IsAmericanIndian, IsBlackAfricanAmerican, IsHawaiianPacificIslander and IsAsian fields cannot be blank.
3. The records with EthnicityCode has ‘07’ value, the columns IsHispanic, IsWhite etc… cannot be empty.
</t>
  </si>
  <si>
    <t xml:space="preserve"> 1. I gave the values (Y/N) to IsHispanic, IsWhite etc… columns based on EthnicityCode by looking into SelectList.csv file.  And EthnicityCode column is removed from Student.csv file. 
2. I added a new column ESYTBDDate after ESYElig.   
3. I gave the value (‘A’ - Active) to SpecialEDStatus column, but this column has empty values.  As per our data specification this field is required.
(The above changes are done based on new data specification document).
</t>
  </si>
  <si>
    <t>SelectList</t>
  </si>
  <si>
    <t xml:space="preserve">1. LegacySpedCode is required code.  It can not be blank.
</t>
  </si>
  <si>
    <t xml:space="preserve">
1. District code ‘0000’ does not exist in District file.
</t>
  </si>
  <si>
    <t xml:space="preserve">1. Some StudentRefID does not exist in Student file.
</t>
  </si>
  <si>
    <t>1. I gave the value for the column LegacySpedCode as same as StateCode column,  When the column Type has the value Ethnic.</t>
  </si>
  <si>
    <t>1. I  added one District in District file, which DistictCode is ‘9045’ and DistrictName  is Pikes Peak Boces.</t>
  </si>
  <si>
    <t xml:space="preserve">1. I gave the values (Y/N) to IsHispanic, IsWhite etc… columns based on EthnicityCode by looking into SelectList.csv file.  And EthnicityCode column is removed from Student.csv file.
2. I gave the value (Y) to IsHispanic and IsWhite columns and other flags columns I gave the value (N), when the Ethnicity code has value ‘07’(Multiple Race).
</t>
  </si>
  <si>
    <t>I took the LEGACYSPED Code as optional, in our specifications  LEGACYSPED Code is required column.</t>
  </si>
  <si>
    <t>I added one record in School file, as School code '0000' and District Code '0000'</t>
  </si>
  <si>
    <t xml:space="preserve">1. I  added one District in District file, which DistictCode is ‘9045’ and DistrictName  is Pikes Peak Boces.
2. I added one record in District file as Districtcode as ‘0000’
</t>
  </si>
  <si>
    <t>1. Converted Race Codes from StateCode to Y/N values per the specification.
2. Set IsHispanic = Y and IsWhite = Y where Ethnicity = '07' (Multiple Races')</t>
  </si>
  <si>
    <t>1. Added 9045 Pikes Peak Boces to District File
2. Added 0000 to District file</t>
  </si>
  <si>
    <t>Added SchoolCode = 0000 and DistrictCode = 0000 to School file.</t>
  </si>
  <si>
    <t>Taken  the LEGACYSPED Code as optional, in our specifications  LEGACYSPED Code is required column.</t>
  </si>
  <si>
    <t>Some Student records had incorrect combination of District and SchoolCode.</t>
  </si>
  <si>
    <t>Some StudentID did not exist in Student File.</t>
  </si>
  <si>
    <t>Iteration 10</t>
  </si>
  <si>
    <t>Iteration 9</t>
  </si>
  <si>
    <t>Some StudentIDs were missing  in Student File.</t>
  </si>
</sst>
</file>

<file path=xl/styles.xml><?xml version="1.0" encoding="utf-8"?>
<styleSheet xmlns="http://schemas.openxmlformats.org/spreadsheetml/2006/main">
  <numFmts count="3">
    <numFmt numFmtId="164" formatCode="_ * #,##0.00_ ;_ * \-#,##0.00_ ;_ * &quot;-&quot;??_ ;_ @_ "/>
    <numFmt numFmtId="165" formatCode="[$-14009]d\ mmmm\ yyyy;@"/>
    <numFmt numFmtId="166" formatCode="_ * #,##0_ ;_ * \-#,##0_ ;_ * &quot;-&quot;??_ ;_ @_ "/>
  </numFmts>
  <fonts count="6">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
      <sz val="7"/>
      <color theme="1"/>
      <name val="Times New Roman"/>
      <family val="1"/>
    </font>
  </fonts>
  <fills count="11">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DE4D0"/>
        <bgColor indexed="64"/>
      </patternFill>
    </fill>
  </fills>
  <borders count="36">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thick">
        <color rgb="FFFFFFFF"/>
      </right>
      <top/>
      <bottom style="medium">
        <color rgb="FFFFFFFF"/>
      </bottom>
      <diagonal/>
    </border>
    <border>
      <left style="medium">
        <color rgb="FFFFFFFF"/>
      </left>
      <right style="thick">
        <color rgb="FFFFFFFF"/>
      </right>
      <top style="thick">
        <color rgb="FFFFFFFF"/>
      </top>
      <bottom/>
      <diagonal/>
    </border>
    <border>
      <left style="medium">
        <color rgb="FFFFFFFF"/>
      </left>
      <right/>
      <top/>
      <bottom/>
      <diagonal/>
    </border>
    <border>
      <left style="thick">
        <color rgb="FFFFFFFF"/>
      </left>
      <right/>
      <top/>
      <bottom/>
      <diagonal/>
    </border>
    <border>
      <left/>
      <right/>
      <top style="thick">
        <color rgb="FFFFFFFF"/>
      </top>
      <bottom/>
      <diagonal/>
    </border>
    <border>
      <left/>
      <right style="medium">
        <color rgb="FFFFFFFF"/>
      </right>
      <top style="medium">
        <color rgb="FFFFFFFF"/>
      </top>
      <bottom style="thick">
        <color rgb="FFFFFFFF"/>
      </bottom>
      <diagonal/>
    </border>
    <border>
      <left style="thick">
        <color rgb="FFFFFFFF"/>
      </left>
      <right style="medium">
        <color rgb="FFFFFFFF"/>
      </right>
      <top style="medium">
        <color rgb="FFFFFFFF"/>
      </top>
      <bottom/>
      <diagonal/>
    </border>
    <border>
      <left style="thick">
        <color rgb="FFFFFFFF"/>
      </left>
      <right style="medium">
        <color rgb="FFFFFFFF"/>
      </right>
      <top/>
      <bottom/>
      <diagonal/>
    </border>
    <border>
      <left style="thick">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thick">
        <color rgb="FFFFFFFF"/>
      </right>
      <top/>
      <bottom style="thick">
        <color rgb="FFFFFFFF"/>
      </bottom>
      <diagonal/>
    </border>
    <border>
      <left/>
      <right/>
      <top style="thin">
        <color theme="0"/>
      </top>
      <bottom/>
      <diagonal/>
    </border>
    <border>
      <left/>
      <right/>
      <top/>
      <bottom style="thin">
        <color theme="0"/>
      </bottom>
      <diagonal/>
    </border>
    <border>
      <left style="thin">
        <color theme="0"/>
      </left>
      <right/>
      <top style="thin">
        <color theme="0"/>
      </top>
      <bottom/>
      <diagonal/>
    </border>
    <border>
      <left style="thin">
        <color theme="0"/>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medium">
        <color rgb="FFFFFFFF"/>
      </left>
      <right style="medium">
        <color rgb="FFFFFFFF"/>
      </right>
      <top/>
      <bottom style="thin">
        <color theme="0"/>
      </bottom>
      <diagonal/>
    </border>
    <border>
      <left style="medium">
        <color rgb="FFFFFFFF"/>
      </left>
      <right style="thick">
        <color rgb="FFFFFFFF"/>
      </right>
      <top style="thin">
        <color theme="0"/>
      </top>
      <bottom/>
      <diagonal/>
    </border>
    <border>
      <left style="medium">
        <color rgb="FFFFFFFF"/>
      </left>
      <right style="thin">
        <color theme="0"/>
      </right>
      <top style="thin">
        <color theme="0"/>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0" fontId="2" fillId="2" borderId="2" xfId="0" applyFont="1" applyFill="1" applyBorder="1" applyAlignment="1">
      <alignment vertical="top" wrapText="1"/>
    </xf>
    <xf numFmtId="0" fontId="0" fillId="3" borderId="3" xfId="0" applyFill="1" applyBorder="1" applyAlignment="1">
      <alignment vertical="top" wrapText="1"/>
    </xf>
    <xf numFmtId="10" fontId="0" fillId="3" borderId="3" xfId="0" applyNumberFormat="1" applyFill="1" applyBorder="1" applyAlignment="1">
      <alignment horizontal="right" vertical="top" wrapText="1"/>
    </xf>
    <xf numFmtId="0" fontId="2" fillId="2" borderId="4" xfId="0" applyFont="1" applyFill="1" applyBorder="1" applyAlignment="1">
      <alignment vertical="top" wrapText="1"/>
    </xf>
    <xf numFmtId="0" fontId="0" fillId="4" borderId="3" xfId="0"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0" fillId="5" borderId="8" xfId="0" applyFill="1" applyBorder="1"/>
    <xf numFmtId="0" fontId="2" fillId="6" borderId="1" xfId="0" applyFont="1" applyFill="1" applyBorder="1" applyAlignment="1">
      <alignment horizontal="center" vertical="top" wrapText="1"/>
    </xf>
    <xf numFmtId="0" fontId="3" fillId="0" borderId="0" xfId="0" applyFont="1"/>
    <xf numFmtId="165" fontId="3" fillId="0" borderId="0" xfId="0" applyNumberFormat="1" applyFont="1"/>
    <xf numFmtId="166" fontId="0" fillId="3" borderId="3" xfId="1" applyNumberFormat="1" applyFont="1" applyFill="1" applyBorder="1" applyAlignment="1">
      <alignment horizontal="right" vertical="top" wrapText="1"/>
    </xf>
    <xf numFmtId="166" fontId="0" fillId="4" borderId="3" xfId="1" applyNumberFormat="1" applyFont="1" applyFill="1" applyBorder="1" applyAlignment="1">
      <alignment horizontal="right" vertical="top" wrapText="1"/>
    </xf>
    <xf numFmtId="0" fontId="3" fillId="0" borderId="0" xfId="0" applyFont="1" applyAlignment="1">
      <alignment horizontal="center"/>
    </xf>
    <xf numFmtId="0" fontId="0" fillId="0" borderId="0" xfId="0" applyAlignment="1">
      <alignment wrapText="1"/>
    </xf>
    <xf numFmtId="0" fontId="2" fillId="9"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2" xfId="0" applyFont="1" applyFill="1" applyBorder="1" applyAlignment="1">
      <alignment vertical="center" wrapText="1"/>
    </xf>
    <xf numFmtId="0" fontId="0" fillId="3" borderId="3" xfId="0" applyFill="1" applyBorder="1" applyAlignment="1">
      <alignment vertical="center" wrapText="1"/>
    </xf>
    <xf numFmtId="0" fontId="0" fillId="3" borderId="3" xfId="0" applyFill="1" applyBorder="1" applyAlignment="1">
      <alignment horizontal="right" vertical="center" wrapText="1"/>
    </xf>
    <xf numFmtId="10" fontId="0" fillId="3" borderId="3" xfId="0" applyNumberFormat="1" applyFill="1" applyBorder="1" applyAlignment="1">
      <alignment horizontal="right" vertical="center" wrapText="1"/>
    </xf>
    <xf numFmtId="0" fontId="2" fillId="2" borderId="4" xfId="0" applyFont="1" applyFill="1" applyBorder="1" applyAlignment="1">
      <alignment vertical="center" wrapText="1"/>
    </xf>
    <xf numFmtId="0" fontId="0" fillId="4" borderId="3" xfId="0" applyFill="1" applyBorder="1" applyAlignment="1">
      <alignment vertical="center" wrapText="1"/>
    </xf>
    <xf numFmtId="0" fontId="0" fillId="4" borderId="3" xfId="0" applyFill="1" applyBorder="1" applyAlignment="1">
      <alignment horizontal="right" vertical="center" wrapText="1"/>
    </xf>
    <xf numFmtId="10" fontId="0" fillId="4" borderId="3" xfId="0" applyNumberFormat="1" applyFill="1" applyBorder="1" applyAlignment="1">
      <alignment horizontal="right" vertical="center" wrapText="1"/>
    </xf>
    <xf numFmtId="0" fontId="2" fillId="6" borderId="1" xfId="0" applyFont="1" applyFill="1" applyBorder="1" applyAlignment="1">
      <alignment horizontal="center" vertical="center" wrapText="1"/>
    </xf>
    <xf numFmtId="0" fontId="2" fillId="6" borderId="5" xfId="0" applyFont="1" applyFill="1" applyBorder="1" applyAlignment="1">
      <alignment vertical="center" wrapText="1"/>
    </xf>
    <xf numFmtId="0" fontId="2" fillId="6" borderId="4" xfId="0" applyFont="1" applyFill="1" applyBorder="1" applyAlignment="1">
      <alignment vertical="center" wrapText="1"/>
    </xf>
    <xf numFmtId="0" fontId="2" fillId="6" borderId="23" xfId="0" applyFont="1" applyFill="1" applyBorder="1" applyAlignment="1">
      <alignment vertical="center" wrapText="1"/>
    </xf>
    <xf numFmtId="0" fontId="0" fillId="7" borderId="14" xfId="0" applyFill="1" applyBorder="1" applyAlignment="1">
      <alignment vertical="top" wrapText="1"/>
    </xf>
    <xf numFmtId="0" fontId="0" fillId="7" borderId="0" xfId="0" applyFill="1" applyBorder="1" applyAlignment="1">
      <alignment vertical="top" wrapText="1"/>
    </xf>
    <xf numFmtId="0" fontId="2" fillId="9" borderId="15" xfId="0" applyFont="1" applyFill="1" applyBorder="1" applyAlignment="1">
      <alignment vertical="center" wrapText="1"/>
    </xf>
    <xf numFmtId="0" fontId="2" fillId="9" borderId="0" xfId="0" applyFont="1" applyFill="1" applyBorder="1" applyAlignment="1">
      <alignment vertical="center" wrapText="1"/>
    </xf>
    <xf numFmtId="0" fontId="2" fillId="6" borderId="2" xfId="0" applyFont="1" applyFill="1" applyBorder="1" applyAlignment="1">
      <alignment vertical="center" wrapText="1"/>
    </xf>
    <xf numFmtId="0" fontId="2" fillId="9" borderId="24" xfId="0" applyFont="1" applyFill="1" applyBorder="1" applyAlignment="1">
      <alignment horizontal="left" vertical="center" wrapText="1"/>
    </xf>
    <xf numFmtId="0" fontId="2" fillId="9" borderId="30" xfId="0" applyFont="1" applyFill="1" applyBorder="1" applyAlignment="1">
      <alignment horizontal="center" vertical="top" wrapText="1"/>
    </xf>
    <xf numFmtId="0" fontId="2" fillId="6" borderId="32" xfId="0" applyFont="1" applyFill="1" applyBorder="1" applyAlignment="1">
      <alignment vertical="center" wrapText="1"/>
    </xf>
    <xf numFmtId="0" fontId="2" fillId="6" borderId="32" xfId="0" applyFont="1" applyFill="1" applyBorder="1" applyAlignment="1">
      <alignment horizontal="center" vertical="top" wrapText="1"/>
    </xf>
    <xf numFmtId="0" fontId="2" fillId="6" borderId="2" xfId="0" applyFont="1" applyFill="1" applyBorder="1" applyAlignment="1">
      <alignment horizontal="left" vertical="center" wrapText="1"/>
    </xf>
    <xf numFmtId="0" fontId="2" fillId="9" borderId="24"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9" borderId="24" xfId="0" applyFont="1" applyFill="1" applyBorder="1" applyAlignment="1">
      <alignment horizontal="left" vertical="center" wrapText="1"/>
    </xf>
    <xf numFmtId="0" fontId="2" fillId="9" borderId="24" xfId="0" applyFont="1" applyFill="1" applyBorder="1" applyAlignment="1">
      <alignment horizontal="left" vertical="top" wrapText="1"/>
    </xf>
    <xf numFmtId="0" fontId="0" fillId="5" borderId="33" xfId="0" applyFill="1" applyBorder="1"/>
    <xf numFmtId="10" fontId="0" fillId="0" borderId="0" xfId="0" applyNumberFormat="1"/>
    <xf numFmtId="0" fontId="0" fillId="0" borderId="0" xfId="0" applyAlignment="1">
      <alignment horizontal="right"/>
    </xf>
    <xf numFmtId="9" fontId="0" fillId="0" borderId="0" xfId="2" applyFont="1"/>
    <xf numFmtId="0" fontId="2" fillId="9" borderId="24" xfId="0" applyFont="1" applyFill="1" applyBorder="1" applyAlignment="1">
      <alignment horizontal="left" vertical="center" wrapText="1"/>
    </xf>
    <xf numFmtId="0" fontId="2" fillId="9" borderId="24" xfId="0" applyFont="1" applyFill="1" applyBorder="1" applyAlignment="1">
      <alignment horizontal="left" vertical="top" wrapText="1"/>
    </xf>
    <xf numFmtId="0" fontId="2" fillId="6"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9" borderId="24" xfId="0" applyFont="1" applyFill="1" applyBorder="1" applyAlignment="1">
      <alignment horizontal="left" vertical="center" wrapText="1"/>
    </xf>
    <xf numFmtId="0" fontId="2" fillId="9" borderId="24" xfId="0" applyFont="1" applyFill="1" applyBorder="1" applyAlignment="1">
      <alignment horizontal="left" vertical="top" wrapText="1"/>
    </xf>
    <xf numFmtId="0" fontId="0" fillId="5" borderId="34" xfId="0" applyFill="1" applyBorder="1" applyAlignment="1">
      <alignment horizontal="center"/>
    </xf>
    <xf numFmtId="0" fontId="0" fillId="5" borderId="35" xfId="0" applyFill="1" applyBorder="1" applyAlignment="1">
      <alignment horizontal="center"/>
    </xf>
    <xf numFmtId="0" fontId="0" fillId="7" borderId="14" xfId="0" applyFill="1" applyBorder="1" applyAlignment="1">
      <alignment horizontal="left" vertical="top" wrapText="1" indent="1"/>
    </xf>
    <xf numFmtId="0" fontId="0" fillId="7" borderId="0" xfId="0" applyFill="1" applyBorder="1" applyAlignment="1">
      <alignment horizontal="left" vertical="top" wrapText="1" indent="1"/>
    </xf>
    <xf numFmtId="0" fontId="0" fillId="5" borderId="25" xfId="0" applyFill="1" applyBorder="1" applyAlignment="1">
      <alignment horizontal="center"/>
    </xf>
    <xf numFmtId="0" fontId="4" fillId="9" borderId="13" xfId="0" applyFont="1" applyFill="1" applyBorder="1" applyAlignment="1">
      <alignment horizontal="center" wrapText="1"/>
    </xf>
    <xf numFmtId="0" fontId="4" fillId="9" borderId="0" xfId="0" applyFont="1" applyFill="1" applyBorder="1" applyAlignment="1">
      <alignment horizontal="center" wrapText="1"/>
    </xf>
    <xf numFmtId="0" fontId="0" fillId="8" borderId="28" xfId="0" applyFill="1" applyBorder="1" applyAlignment="1">
      <alignment horizontal="left" vertical="top" wrapText="1"/>
    </xf>
    <xf numFmtId="0" fontId="0" fillId="8" borderId="29"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Border="1" applyAlignment="1">
      <alignment horizontal="left" vertical="top" wrapText="1"/>
    </xf>
    <xf numFmtId="0" fontId="0" fillId="8" borderId="26" xfId="0" applyFill="1" applyBorder="1" applyAlignment="1">
      <alignment horizontal="left" vertical="top" wrapText="1"/>
    </xf>
    <xf numFmtId="0" fontId="0" fillId="8" borderId="24" xfId="0" applyFill="1" applyBorder="1" applyAlignment="1">
      <alignment horizontal="left" vertical="top" wrapText="1"/>
    </xf>
    <xf numFmtId="0" fontId="0" fillId="8" borderId="28" xfId="0" applyFill="1" applyBorder="1" applyAlignment="1">
      <alignment horizontal="left" vertical="top" wrapText="1" indent="1"/>
    </xf>
    <xf numFmtId="0" fontId="0" fillId="8" borderId="29" xfId="0" applyFill="1" applyBorder="1" applyAlignment="1">
      <alignment horizontal="left" vertical="top" wrapText="1" indent="1"/>
    </xf>
    <xf numFmtId="0" fontId="2" fillId="9" borderId="24" xfId="0" applyFont="1" applyFill="1" applyBorder="1" applyAlignment="1">
      <alignment horizontal="left" vertical="center" wrapText="1"/>
    </xf>
    <xf numFmtId="0" fontId="2" fillId="9" borderId="25" xfId="0" applyFont="1" applyFill="1" applyBorder="1" applyAlignment="1">
      <alignment horizontal="left" vertical="center" wrapText="1"/>
    </xf>
    <xf numFmtId="0" fontId="0" fillId="8" borderId="27" xfId="0" applyFill="1" applyBorder="1" applyAlignment="1">
      <alignment horizontal="left" vertical="top" wrapText="1" indent="1"/>
    </xf>
    <xf numFmtId="0" fontId="0" fillId="8" borderId="0" xfId="0" applyFill="1" applyBorder="1" applyAlignment="1">
      <alignment horizontal="left" vertical="top" wrapText="1" indent="1"/>
    </xf>
    <xf numFmtId="0" fontId="0" fillId="8" borderId="25" xfId="0" applyFill="1" applyBorder="1" applyAlignment="1">
      <alignment horizontal="left" vertical="top" wrapText="1" indent="1"/>
    </xf>
    <xf numFmtId="0" fontId="2" fillId="9" borderId="24" xfId="0" applyFont="1" applyFill="1" applyBorder="1" applyAlignment="1">
      <alignment horizontal="left" vertical="top" wrapText="1"/>
    </xf>
    <xf numFmtId="0" fontId="2" fillId="9" borderId="0" xfId="0" applyFont="1" applyFill="1" applyBorder="1" applyAlignment="1">
      <alignment horizontal="left" vertical="top" wrapText="1"/>
    </xf>
    <xf numFmtId="0" fontId="0" fillId="7" borderId="28" xfId="0" applyFill="1" applyBorder="1" applyAlignment="1">
      <alignment horizontal="left" vertical="top" wrapText="1"/>
    </xf>
    <xf numFmtId="0" fontId="0" fillId="7" borderId="29" xfId="0" applyFill="1" applyBorder="1" applyAlignment="1">
      <alignment horizontal="left" vertical="top" wrapText="1"/>
    </xf>
    <xf numFmtId="0" fontId="2" fillId="6" borderId="3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0" fillId="5" borderId="0" xfId="0" applyFill="1" applyAlignment="1">
      <alignment horizontal="center"/>
    </xf>
    <xf numFmtId="0" fontId="2" fillId="6" borderId="26" xfId="0" applyFont="1" applyFill="1" applyBorder="1" applyAlignment="1">
      <alignment horizontal="center" vertical="top" wrapText="1"/>
    </xf>
    <xf numFmtId="0" fontId="2" fillId="6" borderId="24" xfId="0" applyFont="1" applyFill="1" applyBorder="1" applyAlignment="1">
      <alignment horizontal="center" vertical="top" wrapText="1"/>
    </xf>
    <xf numFmtId="0" fontId="2" fillId="9" borderId="15" xfId="0" applyFont="1" applyFill="1" applyBorder="1" applyAlignment="1">
      <alignment horizontal="left" vertical="center" wrapText="1"/>
    </xf>
    <xf numFmtId="0" fontId="2" fillId="9" borderId="0" xfId="0" applyFont="1" applyFill="1" applyBorder="1" applyAlignment="1">
      <alignment horizontal="left" vertical="center" wrapText="1"/>
    </xf>
    <xf numFmtId="0" fontId="0" fillId="7" borderId="14" xfId="0" applyFill="1" applyBorder="1" applyAlignment="1">
      <alignment horizontal="left" vertical="top" wrapText="1"/>
    </xf>
    <xf numFmtId="0" fontId="0" fillId="7" borderId="0" xfId="0" applyFill="1" applyBorder="1" applyAlignment="1">
      <alignment horizontal="left" vertical="top" wrapText="1"/>
    </xf>
    <xf numFmtId="0" fontId="2" fillId="6" borderId="12" xfId="0" applyFont="1" applyFill="1" applyBorder="1" applyAlignment="1">
      <alignment horizontal="left" vertical="center" wrapText="1"/>
    </xf>
    <xf numFmtId="0" fontId="0" fillId="5" borderId="9" xfId="0" applyFill="1" applyBorder="1" applyAlignment="1">
      <alignment horizontal="center"/>
    </xf>
    <xf numFmtId="0" fontId="0" fillId="5" borderId="10" xfId="0" applyFill="1" applyBorder="1" applyAlignment="1">
      <alignment horizontal="center"/>
    </xf>
    <xf numFmtId="0" fontId="2" fillId="6" borderId="13" xfId="0" applyFont="1" applyFill="1" applyBorder="1" applyAlignment="1">
      <alignment horizontal="center" vertical="top" wrapText="1"/>
    </xf>
    <xf numFmtId="0" fontId="2" fillId="6" borderId="0" xfId="0" applyFont="1" applyFill="1" applyBorder="1" applyAlignment="1">
      <alignment horizontal="center" vertical="top" wrapText="1"/>
    </xf>
    <xf numFmtId="0" fontId="2" fillId="6" borderId="11" xfId="0" applyFont="1" applyFill="1" applyBorder="1" applyAlignment="1">
      <alignment horizontal="left"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0" fillId="10" borderId="14" xfId="0" applyFill="1" applyBorder="1" applyAlignment="1">
      <alignment horizontal="left" vertical="top" wrapText="1"/>
    </xf>
    <xf numFmtId="0" fontId="0" fillId="10" borderId="0" xfId="0" applyFill="1" applyBorder="1" applyAlignment="1">
      <alignment horizontal="left" vertical="top" wrapText="1"/>
    </xf>
    <xf numFmtId="0" fontId="0" fillId="7" borderId="14" xfId="0" applyFill="1" applyBorder="1" applyAlignment="1">
      <alignment horizontal="left" wrapText="1"/>
    </xf>
    <xf numFmtId="0" fontId="0" fillId="7" borderId="0" xfId="0" applyFill="1" applyBorder="1" applyAlignment="1">
      <alignment horizontal="left" wrapText="1"/>
    </xf>
    <xf numFmtId="0" fontId="2" fillId="6" borderId="12" xfId="0" applyFont="1" applyFill="1" applyBorder="1" applyAlignment="1">
      <alignment vertical="center" wrapText="1"/>
    </xf>
    <xf numFmtId="0" fontId="2" fillId="6" borderId="11" xfId="0" applyFont="1" applyFill="1" applyBorder="1" applyAlignment="1">
      <alignment vertical="center" wrapText="1"/>
    </xf>
    <xf numFmtId="0" fontId="2" fillId="6" borderId="4" xfId="0" applyFont="1" applyFill="1" applyBorder="1" applyAlignment="1">
      <alignment vertical="center" wrapText="1"/>
    </xf>
    <xf numFmtId="0" fontId="2" fillId="6" borderId="2" xfId="0" applyFont="1" applyFill="1" applyBorder="1" applyAlignment="1">
      <alignment vertical="center" wrapText="1"/>
    </xf>
    <xf numFmtId="0" fontId="0" fillId="4" borderId="20" xfId="0" applyFill="1" applyBorder="1" applyAlignment="1">
      <alignment horizontal="right" vertical="center" wrapText="1"/>
    </xf>
    <xf numFmtId="0" fontId="0" fillId="4" borderId="22" xfId="0" applyFill="1" applyBorder="1" applyAlignment="1">
      <alignment horizontal="right" vertical="center" wrapText="1"/>
    </xf>
    <xf numFmtId="0" fontId="2" fillId="2" borderId="4" xfId="0" applyFont="1" applyFill="1" applyBorder="1" applyAlignment="1">
      <alignment vertical="center" wrapText="1"/>
    </xf>
    <xf numFmtId="0" fontId="2" fillId="2" borderId="11" xfId="0" applyFont="1" applyFill="1" applyBorder="1" applyAlignment="1">
      <alignment vertical="center" wrapText="1"/>
    </xf>
    <xf numFmtId="0" fontId="0" fillId="3" borderId="17" xfId="0" applyFill="1" applyBorder="1" applyAlignment="1">
      <alignment vertical="center" wrapText="1"/>
    </xf>
    <xf numFmtId="0" fontId="0" fillId="3" borderId="19" xfId="0" applyFill="1" applyBorder="1" applyAlignment="1">
      <alignment vertical="center" wrapText="1"/>
    </xf>
    <xf numFmtId="0" fontId="0" fillId="3" borderId="20" xfId="0" applyFill="1" applyBorder="1" applyAlignment="1">
      <alignment horizontal="right" vertical="center" wrapText="1"/>
    </xf>
    <xf numFmtId="0" fontId="0" fillId="3" borderId="22" xfId="0" applyFill="1" applyBorder="1" applyAlignment="1">
      <alignment horizontal="right" vertical="center" wrapText="1"/>
    </xf>
    <xf numFmtId="0" fontId="0" fillId="4" borderId="17" xfId="0" applyFill="1" applyBorder="1" applyAlignment="1">
      <alignment vertical="center" wrapText="1"/>
    </xf>
    <xf numFmtId="0" fontId="0" fillId="4" borderId="19" xfId="0" applyFill="1" applyBorder="1" applyAlignment="1">
      <alignment vertical="center" wrapText="1"/>
    </xf>
    <xf numFmtId="0" fontId="0" fillId="4" borderId="21" xfId="0" applyFill="1" applyBorder="1" applyAlignment="1">
      <alignment horizontal="right" vertical="center" wrapText="1"/>
    </xf>
    <xf numFmtId="0" fontId="2" fillId="2" borderId="2" xfId="0" applyFont="1" applyFill="1" applyBorder="1" applyAlignment="1">
      <alignment vertical="center" wrapText="1"/>
    </xf>
    <xf numFmtId="0" fontId="0" fillId="4" borderId="18" xfId="0" applyFill="1" applyBorder="1" applyAlignment="1">
      <alignment vertical="center" wrapText="1"/>
    </xf>
    <xf numFmtId="0" fontId="4" fillId="9" borderId="0" xfId="0" applyFont="1" applyFill="1" applyAlignment="1">
      <alignment horizontal="center" wrapText="1"/>
    </xf>
  </cellXfs>
  <cellStyles count="3">
    <cellStyle name="Comma" xfId="1" builtinId="3"/>
    <cellStyle name="Normal" xfId="0" builtinId="0"/>
    <cellStyle name="Percent" xfId="2" builtinId="5"/>
  </cellStyles>
  <dxfs count="1">
    <dxf>
      <border outline="0">
        <top style="medium">
          <color indexed="64"/>
        </top>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67:F78" totalsRowShown="0">
  <tableColumns count="6">
    <tableColumn id="1" name="File Type"/>
    <tableColumn id="2" name="Successful Records"/>
    <tableColumn id="3" name="Failed Records"/>
    <tableColumn id="4" name="Total Records"/>
    <tableColumn id="5" name="% Good"/>
    <tableColumn id="6" name="Result"/>
  </tableColumns>
  <tableStyleInfo name="TableStyleMedium9" showFirstColumn="1" showLastColumn="0" showRowStripes="1" showColumnStripes="0"/>
</table>
</file>

<file path=xl/tables/table2.xml><?xml version="1.0" encoding="utf-8"?>
<table xmlns="http://schemas.openxmlformats.org/spreadsheetml/2006/main" id="3" name="Table3" displayName="Table3" ref="A97:F108" totalsRowShown="0" tableBorderDxfId="0">
  <tableColumns count="6">
    <tableColumn id="1" name="File Type"/>
    <tableColumn id="2" name="Successful Records"/>
    <tableColumn id="3" name="Failed Records"/>
    <tableColumn id="4" name="Total Records"/>
    <tableColumn id="5" name="% Good"/>
    <tableColumn id="6" name="Result"/>
  </tableColumns>
  <tableStyleInfo name="TableStyleMedium9" showFirstColumn="1" showLastColumn="0" showRowStripes="1" showColumnStripes="0"/>
</table>
</file>

<file path=xl/tables/table3.xml><?xml version="1.0" encoding="utf-8"?>
<table xmlns="http://schemas.openxmlformats.org/spreadsheetml/2006/main" id="2" name="Table13" displayName="Table13" ref="A36:F47" totalsRowShown="0">
  <tableColumns count="6">
    <tableColumn id="1" name="File Type"/>
    <tableColumn id="2" name="Successful Records"/>
    <tableColumn id="3" name="Failed Records"/>
    <tableColumn id="4" name="Total Records"/>
    <tableColumn id="5" name="% Good"/>
    <tableColumn id="6" name="Result"/>
  </tableColumns>
  <tableStyleInfo name="TableStyleMedium9" showFirstColumn="1" showLastColumn="0" showRowStripes="1" showColumnStripes="0"/>
</table>
</file>

<file path=xl/tables/table4.xml><?xml version="1.0" encoding="utf-8"?>
<table xmlns="http://schemas.openxmlformats.org/spreadsheetml/2006/main" id="4" name="Table135" displayName="Table135" ref="A6:F17" totalsRowShown="0">
  <tableColumns count="6">
    <tableColumn id="1" name="File Type"/>
    <tableColumn id="2" name="Successful Records"/>
    <tableColumn id="3" name="Failed Records"/>
    <tableColumn id="4" name="Total Records"/>
    <tableColumn id="5" name="% Good"/>
    <tableColumn id="6" name="Result"/>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F319"/>
  <sheetViews>
    <sheetView tabSelected="1" workbookViewId="0">
      <selection activeCell="C13" sqref="C13"/>
    </sheetView>
  </sheetViews>
  <sheetFormatPr defaultRowHeight="15"/>
  <cols>
    <col min="1" max="1" width="28.7109375" customWidth="1"/>
    <col min="2" max="2" width="24.85546875" customWidth="1"/>
    <col min="3" max="3" width="17.7109375" customWidth="1"/>
    <col min="4" max="4" width="16.7109375" customWidth="1"/>
    <col min="5" max="5" width="15.42578125" customWidth="1"/>
    <col min="6" max="6" width="70.140625" bestFit="1" customWidth="1"/>
  </cols>
  <sheetData>
    <row r="1" spans="1:6" ht="21">
      <c r="A1" s="11" t="s">
        <v>21</v>
      </c>
      <c r="B1" s="15" t="s">
        <v>32</v>
      </c>
    </row>
    <row r="2" spans="1:6" ht="21">
      <c r="A2" s="11" t="s">
        <v>26</v>
      </c>
      <c r="B2" s="12">
        <v>41128</v>
      </c>
    </row>
    <row r="3" spans="1:6" ht="21">
      <c r="A3" s="11" t="s">
        <v>23</v>
      </c>
      <c r="B3" s="12">
        <v>41129</v>
      </c>
    </row>
    <row r="4" spans="1:6" ht="21.75" thickBot="1">
      <c r="A4" s="11" t="s">
        <v>22</v>
      </c>
      <c r="B4" s="11">
        <v>11</v>
      </c>
    </row>
    <row r="5" spans="1:6">
      <c r="A5" s="46"/>
      <c r="B5" s="56" t="s">
        <v>65</v>
      </c>
      <c r="C5" s="56"/>
      <c r="D5" s="56"/>
      <c r="E5" s="56"/>
      <c r="F5" s="57"/>
    </row>
    <row r="6" spans="1:6">
      <c r="A6" t="s">
        <v>0</v>
      </c>
      <c r="B6" t="s">
        <v>2</v>
      </c>
      <c r="C6" t="s">
        <v>3</v>
      </c>
      <c r="D6" t="s">
        <v>4</v>
      </c>
      <c r="E6" t="s">
        <v>5</v>
      </c>
      <c r="F6" t="s">
        <v>1</v>
      </c>
    </row>
    <row r="7" spans="1:6">
      <c r="A7" t="s">
        <v>6</v>
      </c>
      <c r="B7">
        <v>129</v>
      </c>
      <c r="C7">
        <v>0</v>
      </c>
      <c r="D7">
        <v>129</v>
      </c>
      <c r="E7" s="47">
        <f>B7/D7</f>
        <v>1</v>
      </c>
      <c r="F7" t="s">
        <v>7</v>
      </c>
    </row>
    <row r="8" spans="1:6">
      <c r="A8" t="s">
        <v>8</v>
      </c>
      <c r="B8">
        <v>13</v>
      </c>
      <c r="C8">
        <v>0</v>
      </c>
      <c r="D8">
        <v>13</v>
      </c>
      <c r="E8" s="47">
        <f t="shared" ref="E8:E12" si="0">B8/D8</f>
        <v>1</v>
      </c>
      <c r="F8" t="s">
        <v>7</v>
      </c>
    </row>
    <row r="9" spans="1:6">
      <c r="A9" t="s">
        <v>9</v>
      </c>
      <c r="B9">
        <v>15</v>
      </c>
      <c r="C9">
        <v>0</v>
      </c>
      <c r="D9">
        <v>15</v>
      </c>
      <c r="E9" s="47">
        <f t="shared" si="0"/>
        <v>1</v>
      </c>
      <c r="F9" t="s">
        <v>7</v>
      </c>
    </row>
    <row r="10" spans="1:6">
      <c r="A10" t="s">
        <v>10</v>
      </c>
      <c r="B10">
        <v>411</v>
      </c>
      <c r="C10">
        <v>12</v>
      </c>
      <c r="D10">
        <v>423</v>
      </c>
      <c r="E10" s="47">
        <f t="shared" si="0"/>
        <v>0.97163120567375882</v>
      </c>
      <c r="F10" t="s">
        <v>63</v>
      </c>
    </row>
    <row r="11" spans="1:6">
      <c r="A11" t="s">
        <v>12</v>
      </c>
      <c r="B11">
        <v>391</v>
      </c>
      <c r="C11">
        <v>12</v>
      </c>
      <c r="D11">
        <v>403</v>
      </c>
      <c r="E11" s="47">
        <f t="shared" si="0"/>
        <v>0.97022332506203479</v>
      </c>
      <c r="F11" t="s">
        <v>67</v>
      </c>
    </row>
    <row r="12" spans="1:6">
      <c r="A12" t="s">
        <v>13</v>
      </c>
      <c r="B12">
        <v>126</v>
      </c>
      <c r="C12">
        <v>0</v>
      </c>
      <c r="D12">
        <v>126</v>
      </c>
      <c r="E12" s="47">
        <f t="shared" si="0"/>
        <v>1</v>
      </c>
      <c r="F12" t="s">
        <v>7</v>
      </c>
    </row>
    <row r="13" spans="1:6">
      <c r="A13" t="s">
        <v>14</v>
      </c>
      <c r="C13">
        <v>0</v>
      </c>
      <c r="D13">
        <v>0</v>
      </c>
      <c r="E13" s="48" t="s">
        <v>28</v>
      </c>
      <c r="F13" t="s">
        <v>18</v>
      </c>
    </row>
    <row r="14" spans="1:6">
      <c r="A14" t="s">
        <v>15</v>
      </c>
      <c r="B14">
        <v>0</v>
      </c>
      <c r="C14">
        <v>0</v>
      </c>
      <c r="D14">
        <v>0</v>
      </c>
      <c r="E14" s="48" t="s">
        <v>28</v>
      </c>
      <c r="F14" t="s">
        <v>18</v>
      </c>
    </row>
    <row r="15" spans="1:6">
      <c r="A15" t="s">
        <v>16</v>
      </c>
      <c r="B15">
        <v>0</v>
      </c>
      <c r="C15">
        <v>0</v>
      </c>
      <c r="D15">
        <v>0</v>
      </c>
      <c r="E15" s="48" t="s">
        <v>28</v>
      </c>
      <c r="F15" t="s">
        <v>18</v>
      </c>
    </row>
    <row r="16" spans="1:6">
      <c r="A16" t="s">
        <v>17</v>
      </c>
      <c r="B16">
        <v>0</v>
      </c>
      <c r="C16">
        <v>0</v>
      </c>
      <c r="D16">
        <v>0</v>
      </c>
      <c r="E16" s="48" t="s">
        <v>28</v>
      </c>
      <c r="F16" t="s">
        <v>18</v>
      </c>
    </row>
    <row r="17" spans="1:6">
      <c r="A17" t="s">
        <v>20</v>
      </c>
      <c r="B17">
        <v>154</v>
      </c>
      <c r="C17">
        <v>0</v>
      </c>
      <c r="D17">
        <v>154</v>
      </c>
      <c r="E17" s="47">
        <f>B17/D17</f>
        <v>1</v>
      </c>
      <c r="F17" t="s">
        <v>7</v>
      </c>
    </row>
    <row r="20" spans="1:6" ht="8.25" hidden="1" customHeight="1">
      <c r="A20" s="53"/>
      <c r="B20" s="58"/>
      <c r="C20" s="59"/>
      <c r="D20" s="59"/>
      <c r="E20" s="59"/>
      <c r="F20" s="16"/>
    </row>
    <row r="21" spans="1:6">
      <c r="F21" s="16"/>
    </row>
    <row r="22" spans="1:6">
      <c r="A22" s="60" t="s">
        <v>30</v>
      </c>
      <c r="B22" s="60"/>
      <c r="C22" s="60"/>
      <c r="D22" s="60"/>
      <c r="E22" s="60"/>
      <c r="F22" s="16"/>
    </row>
    <row r="23" spans="1:6">
      <c r="A23" s="38" t="s">
        <v>29</v>
      </c>
      <c r="B23" s="61" t="s">
        <v>31</v>
      </c>
      <c r="C23" s="62"/>
      <c r="D23" s="62"/>
      <c r="E23" s="62"/>
      <c r="F23" s="16"/>
    </row>
    <row r="24" spans="1:6" s="16" customFormat="1" ht="33.75" customHeight="1">
      <c r="A24" s="35" t="s">
        <v>8</v>
      </c>
      <c r="B24" s="63" t="s">
        <v>60</v>
      </c>
      <c r="C24" s="64"/>
      <c r="D24" s="64"/>
      <c r="E24" s="64"/>
    </row>
    <row r="25" spans="1:6" s="16" customFormat="1" ht="45" customHeight="1">
      <c r="A25" s="54" t="s">
        <v>25</v>
      </c>
      <c r="B25" s="65" t="s">
        <v>59</v>
      </c>
      <c r="C25" s="66"/>
      <c r="D25" s="66"/>
      <c r="E25" s="66"/>
    </row>
    <row r="26" spans="1:6" ht="15" customHeight="1">
      <c r="A26" s="55" t="s">
        <v>9</v>
      </c>
      <c r="B26" s="63" t="s">
        <v>61</v>
      </c>
      <c r="C26" s="64"/>
      <c r="D26" s="64"/>
      <c r="E26" s="64"/>
    </row>
    <row r="27" spans="1:6" ht="39.75" customHeight="1">
      <c r="A27" s="54" t="s">
        <v>6</v>
      </c>
      <c r="B27" s="67" t="s">
        <v>62</v>
      </c>
      <c r="C27" s="68"/>
      <c r="D27" s="68"/>
      <c r="E27" s="68"/>
    </row>
    <row r="31" spans="1:6" ht="21">
      <c r="A31" s="11" t="s">
        <v>21</v>
      </c>
      <c r="B31" s="15" t="s">
        <v>32</v>
      </c>
    </row>
    <row r="32" spans="1:6" ht="21">
      <c r="A32" s="11" t="s">
        <v>26</v>
      </c>
      <c r="B32" s="12">
        <v>41123</v>
      </c>
    </row>
    <row r="33" spans="1:6" ht="21">
      <c r="A33" s="11" t="s">
        <v>23</v>
      </c>
      <c r="B33" s="12">
        <v>41122</v>
      </c>
    </row>
    <row r="34" spans="1:6" ht="21.75" thickBot="1">
      <c r="A34" s="11" t="s">
        <v>22</v>
      </c>
      <c r="B34" s="11">
        <v>10</v>
      </c>
    </row>
    <row r="35" spans="1:6">
      <c r="A35" s="46"/>
      <c r="B35" s="56" t="s">
        <v>65</v>
      </c>
      <c r="C35" s="56"/>
      <c r="D35" s="56"/>
      <c r="E35" s="56"/>
      <c r="F35" s="57"/>
    </row>
    <row r="36" spans="1:6">
      <c r="A36" t="s">
        <v>0</v>
      </c>
      <c r="B36" t="s">
        <v>2</v>
      </c>
      <c r="C36" t="s">
        <v>3</v>
      </c>
      <c r="D36" t="s">
        <v>4</v>
      </c>
      <c r="E36" t="s">
        <v>5</v>
      </c>
      <c r="F36" t="s">
        <v>1</v>
      </c>
    </row>
    <row r="37" spans="1:6">
      <c r="A37" t="s">
        <v>6</v>
      </c>
      <c r="B37">
        <v>129</v>
      </c>
      <c r="C37">
        <v>0</v>
      </c>
      <c r="D37">
        <v>129</v>
      </c>
      <c r="E37" s="47">
        <f>B37/D37</f>
        <v>1</v>
      </c>
      <c r="F37" t="s">
        <v>7</v>
      </c>
    </row>
    <row r="38" spans="1:6">
      <c r="A38" t="s">
        <v>8</v>
      </c>
      <c r="B38">
        <v>13</v>
      </c>
      <c r="C38">
        <v>0</v>
      </c>
      <c r="D38">
        <v>13</v>
      </c>
      <c r="E38" s="47">
        <f t="shared" ref="E38:E42" si="1">B38/D38</f>
        <v>1</v>
      </c>
      <c r="F38" t="s">
        <v>7</v>
      </c>
    </row>
    <row r="39" spans="1:6">
      <c r="A39" t="s">
        <v>9</v>
      </c>
      <c r="B39">
        <v>15</v>
      </c>
      <c r="C39">
        <v>0</v>
      </c>
      <c r="D39">
        <v>15</v>
      </c>
      <c r="E39" s="47">
        <f t="shared" si="1"/>
        <v>1</v>
      </c>
      <c r="F39" t="s">
        <v>7</v>
      </c>
    </row>
    <row r="40" spans="1:6">
      <c r="A40" t="s">
        <v>10</v>
      </c>
      <c r="B40">
        <v>431</v>
      </c>
      <c r="C40">
        <v>12</v>
      </c>
      <c r="D40">
        <v>443</v>
      </c>
      <c r="E40" s="47">
        <f t="shared" si="1"/>
        <v>0.97291196388261847</v>
      </c>
      <c r="F40" t="s">
        <v>63</v>
      </c>
    </row>
    <row r="41" spans="1:6">
      <c r="A41" t="s">
        <v>12</v>
      </c>
      <c r="B41">
        <v>411</v>
      </c>
      <c r="C41">
        <v>12</v>
      </c>
      <c r="D41">
        <v>423</v>
      </c>
      <c r="E41" s="47">
        <f t="shared" si="1"/>
        <v>0.97163120567375882</v>
      </c>
      <c r="F41" t="s">
        <v>67</v>
      </c>
    </row>
    <row r="42" spans="1:6">
      <c r="A42" t="s">
        <v>13</v>
      </c>
      <c r="B42">
        <v>126</v>
      </c>
      <c r="C42">
        <v>0</v>
      </c>
      <c r="D42">
        <v>126</v>
      </c>
      <c r="E42" s="47">
        <f t="shared" si="1"/>
        <v>1</v>
      </c>
      <c r="F42" t="s">
        <v>7</v>
      </c>
    </row>
    <row r="43" spans="1:6">
      <c r="A43" t="s">
        <v>14</v>
      </c>
      <c r="C43">
        <v>0</v>
      </c>
      <c r="D43">
        <v>0</v>
      </c>
      <c r="E43" s="48" t="s">
        <v>28</v>
      </c>
      <c r="F43" t="s">
        <v>18</v>
      </c>
    </row>
    <row r="44" spans="1:6">
      <c r="A44" t="s">
        <v>15</v>
      </c>
      <c r="B44">
        <v>0</v>
      </c>
      <c r="C44">
        <v>0</v>
      </c>
      <c r="D44">
        <v>0</v>
      </c>
      <c r="E44" s="48" t="s">
        <v>28</v>
      </c>
      <c r="F44" t="s">
        <v>18</v>
      </c>
    </row>
    <row r="45" spans="1:6">
      <c r="A45" t="s">
        <v>16</v>
      </c>
      <c r="B45">
        <v>0</v>
      </c>
      <c r="C45">
        <v>0</v>
      </c>
      <c r="D45">
        <v>0</v>
      </c>
      <c r="E45" s="48" t="s">
        <v>28</v>
      </c>
      <c r="F45" t="s">
        <v>18</v>
      </c>
    </row>
    <row r="46" spans="1:6">
      <c r="A46" t="s">
        <v>17</v>
      </c>
      <c r="B46">
        <v>0</v>
      </c>
      <c r="C46">
        <v>0</v>
      </c>
      <c r="D46">
        <v>0</v>
      </c>
      <c r="E46" s="48" t="s">
        <v>28</v>
      </c>
      <c r="F46" t="s">
        <v>18</v>
      </c>
    </row>
    <row r="47" spans="1:6">
      <c r="A47" t="s">
        <v>20</v>
      </c>
      <c r="B47">
        <v>154</v>
      </c>
      <c r="C47">
        <v>0</v>
      </c>
      <c r="D47">
        <v>154</v>
      </c>
      <c r="E47" s="47">
        <f>B47/D47</f>
        <v>1</v>
      </c>
      <c r="F47" t="s">
        <v>7</v>
      </c>
    </row>
    <row r="50" spans="1:6" ht="8.25" hidden="1" customHeight="1">
      <c r="A50" s="52"/>
      <c r="B50" s="58"/>
      <c r="C50" s="59"/>
      <c r="D50" s="59"/>
      <c r="E50" s="59"/>
      <c r="F50" s="16"/>
    </row>
    <row r="51" spans="1:6">
      <c r="F51" s="16"/>
    </row>
    <row r="52" spans="1:6">
      <c r="A52" s="60" t="s">
        <v>30</v>
      </c>
      <c r="B52" s="60"/>
      <c r="C52" s="60"/>
      <c r="D52" s="60"/>
      <c r="E52" s="60"/>
      <c r="F52" s="16"/>
    </row>
    <row r="53" spans="1:6">
      <c r="A53" s="38" t="s">
        <v>29</v>
      </c>
      <c r="B53" s="61" t="s">
        <v>31</v>
      </c>
      <c r="C53" s="62"/>
      <c r="D53" s="62"/>
      <c r="E53" s="62"/>
      <c r="F53" s="16"/>
    </row>
    <row r="54" spans="1:6" s="16" customFormat="1" ht="33.75" customHeight="1">
      <c r="A54" s="35" t="s">
        <v>8</v>
      </c>
      <c r="B54" s="63" t="s">
        <v>60</v>
      </c>
      <c r="C54" s="64"/>
      <c r="D54" s="64"/>
      <c r="E54" s="64"/>
    </row>
    <row r="55" spans="1:6" s="16" customFormat="1" ht="45" customHeight="1">
      <c r="A55" s="50" t="s">
        <v>25</v>
      </c>
      <c r="B55" s="65" t="s">
        <v>59</v>
      </c>
      <c r="C55" s="66"/>
      <c r="D55" s="66"/>
      <c r="E55" s="66"/>
    </row>
    <row r="56" spans="1:6" ht="15" customHeight="1">
      <c r="A56" s="51" t="s">
        <v>9</v>
      </c>
      <c r="B56" s="63" t="s">
        <v>61</v>
      </c>
      <c r="C56" s="64"/>
      <c r="D56" s="64"/>
      <c r="E56" s="64"/>
    </row>
    <row r="57" spans="1:6" ht="39.75" customHeight="1">
      <c r="A57" s="50" t="s">
        <v>6</v>
      </c>
      <c r="B57" s="67" t="s">
        <v>62</v>
      </c>
      <c r="C57" s="68"/>
      <c r="D57" s="68"/>
      <c r="E57" s="68"/>
    </row>
    <row r="62" spans="1:6" ht="21">
      <c r="A62" s="11" t="s">
        <v>21</v>
      </c>
      <c r="B62" s="15" t="s">
        <v>32</v>
      </c>
    </row>
    <row r="63" spans="1:6" ht="21">
      <c r="A63" s="11" t="s">
        <v>26</v>
      </c>
      <c r="B63" s="12">
        <v>41119</v>
      </c>
    </row>
    <row r="64" spans="1:6" ht="21">
      <c r="A64" s="11" t="s">
        <v>23</v>
      </c>
      <c r="B64" s="12">
        <v>41120</v>
      </c>
    </row>
    <row r="65" spans="1:6" ht="21.75" thickBot="1">
      <c r="A65" s="11" t="s">
        <v>22</v>
      </c>
      <c r="B65" s="11">
        <v>9</v>
      </c>
    </row>
    <row r="66" spans="1:6">
      <c r="A66" s="46"/>
      <c r="B66" s="56" t="s">
        <v>66</v>
      </c>
      <c r="C66" s="56"/>
      <c r="D66" s="56"/>
      <c r="E66" s="56"/>
      <c r="F66" s="57"/>
    </row>
    <row r="67" spans="1:6">
      <c r="A67" t="s">
        <v>0</v>
      </c>
      <c r="B67" t="s">
        <v>2</v>
      </c>
      <c r="C67" t="s">
        <v>3</v>
      </c>
      <c r="D67" t="s">
        <v>4</v>
      </c>
      <c r="E67" t="s">
        <v>5</v>
      </c>
      <c r="F67" t="s">
        <v>1</v>
      </c>
    </row>
    <row r="68" spans="1:6">
      <c r="A68" t="s">
        <v>6</v>
      </c>
      <c r="B68">
        <v>129</v>
      </c>
      <c r="C68">
        <v>0</v>
      </c>
      <c r="D68">
        <v>129</v>
      </c>
      <c r="E68" s="47">
        <f>B68/D68</f>
        <v>1</v>
      </c>
      <c r="F68" t="s">
        <v>7</v>
      </c>
    </row>
    <row r="69" spans="1:6">
      <c r="A69" t="s">
        <v>8</v>
      </c>
      <c r="B69">
        <v>13</v>
      </c>
      <c r="C69">
        <v>0</v>
      </c>
      <c r="D69">
        <v>13</v>
      </c>
      <c r="E69" s="47">
        <f t="shared" ref="E69:E73" si="2">B69/D69</f>
        <v>1</v>
      </c>
      <c r="F69" t="s">
        <v>7</v>
      </c>
    </row>
    <row r="70" spans="1:6">
      <c r="A70" t="s">
        <v>9</v>
      </c>
      <c r="B70">
        <v>15</v>
      </c>
      <c r="C70">
        <v>0</v>
      </c>
      <c r="D70">
        <v>15</v>
      </c>
      <c r="E70" s="47">
        <f t="shared" si="2"/>
        <v>1</v>
      </c>
      <c r="F70" t="s">
        <v>7</v>
      </c>
    </row>
    <row r="71" spans="1:6">
      <c r="A71" t="s">
        <v>10</v>
      </c>
      <c r="B71">
        <v>405</v>
      </c>
      <c r="C71">
        <v>37</v>
      </c>
      <c r="D71">
        <v>442</v>
      </c>
      <c r="E71" s="47">
        <f t="shared" si="2"/>
        <v>0.91628959276018096</v>
      </c>
      <c r="F71" t="s">
        <v>63</v>
      </c>
    </row>
    <row r="72" spans="1:6">
      <c r="A72" t="s">
        <v>12</v>
      </c>
      <c r="B72">
        <v>386</v>
      </c>
      <c r="C72">
        <v>37</v>
      </c>
      <c r="D72">
        <v>423</v>
      </c>
      <c r="E72" s="47">
        <f t="shared" si="2"/>
        <v>0.91252955082742315</v>
      </c>
      <c r="F72" t="s">
        <v>64</v>
      </c>
    </row>
    <row r="73" spans="1:6">
      <c r="A73" t="s">
        <v>13</v>
      </c>
      <c r="B73">
        <v>126</v>
      </c>
      <c r="C73">
        <v>0</v>
      </c>
      <c r="D73">
        <v>126</v>
      </c>
      <c r="E73" s="47">
        <f t="shared" si="2"/>
        <v>1</v>
      </c>
      <c r="F73" t="s">
        <v>7</v>
      </c>
    </row>
    <row r="74" spans="1:6">
      <c r="A74" t="s">
        <v>14</v>
      </c>
      <c r="C74">
        <v>0</v>
      </c>
      <c r="D74">
        <v>0</v>
      </c>
      <c r="E74" s="48" t="s">
        <v>28</v>
      </c>
      <c r="F74" t="s">
        <v>18</v>
      </c>
    </row>
    <row r="75" spans="1:6">
      <c r="A75" t="s">
        <v>15</v>
      </c>
      <c r="B75">
        <v>0</v>
      </c>
      <c r="C75">
        <v>0</v>
      </c>
      <c r="D75">
        <v>0</v>
      </c>
      <c r="E75" s="48" t="s">
        <v>28</v>
      </c>
      <c r="F75" t="s">
        <v>18</v>
      </c>
    </row>
    <row r="76" spans="1:6">
      <c r="A76" t="s">
        <v>16</v>
      </c>
      <c r="B76">
        <v>0</v>
      </c>
      <c r="C76">
        <v>0</v>
      </c>
      <c r="D76">
        <v>0</v>
      </c>
      <c r="E76" s="48" t="s">
        <v>28</v>
      </c>
      <c r="F76" t="s">
        <v>18</v>
      </c>
    </row>
    <row r="77" spans="1:6">
      <c r="A77" t="s">
        <v>17</v>
      </c>
      <c r="B77">
        <v>0</v>
      </c>
      <c r="C77">
        <v>0</v>
      </c>
      <c r="D77">
        <v>0</v>
      </c>
      <c r="E77" s="48" t="s">
        <v>28</v>
      </c>
      <c r="F77" t="s">
        <v>18</v>
      </c>
    </row>
    <row r="78" spans="1:6">
      <c r="A78" t="s">
        <v>20</v>
      </c>
      <c r="B78">
        <v>154</v>
      </c>
      <c r="C78">
        <v>0</v>
      </c>
      <c r="D78">
        <v>154</v>
      </c>
      <c r="E78" s="47">
        <f>B78/D78</f>
        <v>1</v>
      </c>
      <c r="F78" t="s">
        <v>7</v>
      </c>
    </row>
    <row r="81" spans="1:6" ht="8.25" hidden="1" customHeight="1">
      <c r="A81" s="43"/>
      <c r="B81" s="58"/>
      <c r="C81" s="59"/>
      <c r="D81" s="59"/>
      <c r="E81" s="59"/>
      <c r="F81" s="16"/>
    </row>
    <row r="82" spans="1:6">
      <c r="F82" s="16"/>
    </row>
    <row r="83" spans="1:6">
      <c r="A83" s="60" t="s">
        <v>30</v>
      </c>
      <c r="B83" s="60"/>
      <c r="C83" s="60"/>
      <c r="D83" s="60"/>
      <c r="E83" s="60"/>
      <c r="F83" s="16"/>
    </row>
    <row r="84" spans="1:6">
      <c r="A84" s="38" t="s">
        <v>29</v>
      </c>
      <c r="B84" s="61" t="s">
        <v>31</v>
      </c>
      <c r="C84" s="62"/>
      <c r="D84" s="62"/>
      <c r="E84" s="62"/>
      <c r="F84" s="16"/>
    </row>
    <row r="85" spans="1:6" s="16" customFormat="1" ht="33.75" customHeight="1">
      <c r="A85" s="35" t="s">
        <v>8</v>
      </c>
      <c r="B85" s="63" t="s">
        <v>60</v>
      </c>
      <c r="C85" s="64"/>
      <c r="D85" s="64"/>
      <c r="E85" s="64"/>
    </row>
    <row r="86" spans="1:6" s="16" customFormat="1" ht="45" customHeight="1">
      <c r="A86" s="44" t="s">
        <v>25</v>
      </c>
      <c r="B86" s="65" t="s">
        <v>59</v>
      </c>
      <c r="C86" s="66"/>
      <c r="D86" s="66"/>
      <c r="E86" s="66"/>
    </row>
    <row r="87" spans="1:6" ht="15" customHeight="1">
      <c r="A87" s="45" t="s">
        <v>9</v>
      </c>
      <c r="B87" s="63" t="s">
        <v>61</v>
      </c>
      <c r="C87" s="64"/>
      <c r="D87" s="64"/>
      <c r="E87" s="64"/>
    </row>
    <row r="88" spans="1:6" ht="39.75" customHeight="1">
      <c r="A88" s="44" t="s">
        <v>6</v>
      </c>
      <c r="B88" s="67" t="s">
        <v>62</v>
      </c>
      <c r="C88" s="68"/>
      <c r="D88" s="68"/>
      <c r="E88" s="68"/>
    </row>
    <row r="92" spans="1:6" ht="21">
      <c r="A92" s="11" t="s">
        <v>21</v>
      </c>
      <c r="B92" s="15" t="s">
        <v>32</v>
      </c>
    </row>
    <row r="93" spans="1:6" ht="21">
      <c r="A93" s="11" t="s">
        <v>26</v>
      </c>
      <c r="B93" s="12">
        <v>41060</v>
      </c>
    </row>
    <row r="94" spans="1:6" ht="21">
      <c r="A94" s="11" t="s">
        <v>23</v>
      </c>
      <c r="B94" s="12">
        <v>41066</v>
      </c>
    </row>
    <row r="95" spans="1:6" ht="21.75" thickBot="1">
      <c r="A95" s="11" t="s">
        <v>22</v>
      </c>
      <c r="B95" s="11">
        <v>8</v>
      </c>
    </row>
    <row r="96" spans="1:6">
      <c r="A96" s="46"/>
      <c r="B96" s="56" t="s">
        <v>45</v>
      </c>
      <c r="C96" s="56"/>
      <c r="D96" s="56"/>
      <c r="E96" s="56"/>
      <c r="F96" s="57"/>
    </row>
    <row r="97" spans="1:6">
      <c r="A97" t="s">
        <v>0</v>
      </c>
      <c r="B97" t="s">
        <v>2</v>
      </c>
      <c r="C97" t="s">
        <v>3</v>
      </c>
      <c r="D97" t="s">
        <v>4</v>
      </c>
      <c r="E97" t="s">
        <v>5</v>
      </c>
      <c r="F97" t="s">
        <v>1</v>
      </c>
    </row>
    <row r="98" spans="1:6">
      <c r="A98" t="s">
        <v>6</v>
      </c>
      <c r="B98">
        <v>129</v>
      </c>
      <c r="C98">
        <v>0</v>
      </c>
      <c r="D98">
        <v>129</v>
      </c>
      <c r="E98" s="49">
        <f>B98/D98</f>
        <v>1</v>
      </c>
      <c r="F98" t="s">
        <v>7</v>
      </c>
    </row>
    <row r="99" spans="1:6">
      <c r="A99" t="s">
        <v>8</v>
      </c>
      <c r="B99">
        <v>13</v>
      </c>
      <c r="C99">
        <v>0</v>
      </c>
      <c r="D99">
        <v>13</v>
      </c>
      <c r="E99" s="49">
        <f t="shared" ref="E99:E103" si="3">B99/D99</f>
        <v>1</v>
      </c>
      <c r="F99" t="s">
        <v>7</v>
      </c>
    </row>
    <row r="100" spans="1:6">
      <c r="A100" t="s">
        <v>9</v>
      </c>
      <c r="B100">
        <v>15</v>
      </c>
      <c r="C100">
        <v>0</v>
      </c>
      <c r="D100">
        <v>15</v>
      </c>
      <c r="E100" s="49">
        <f t="shared" si="3"/>
        <v>1</v>
      </c>
      <c r="F100" t="s">
        <v>7</v>
      </c>
    </row>
    <row r="101" spans="1:6">
      <c r="A101" t="s">
        <v>10</v>
      </c>
      <c r="B101">
        <v>406</v>
      </c>
      <c r="C101">
        <v>0</v>
      </c>
      <c r="D101">
        <v>406</v>
      </c>
      <c r="E101" s="49">
        <f t="shared" si="3"/>
        <v>1</v>
      </c>
      <c r="F101" t="s">
        <v>7</v>
      </c>
    </row>
    <row r="102" spans="1:6">
      <c r="A102" t="s">
        <v>12</v>
      </c>
      <c r="B102">
        <v>362</v>
      </c>
      <c r="C102">
        <v>0</v>
      </c>
      <c r="D102">
        <v>362</v>
      </c>
      <c r="E102" s="49">
        <f t="shared" si="3"/>
        <v>1</v>
      </c>
      <c r="F102" t="s">
        <v>7</v>
      </c>
    </row>
    <row r="103" spans="1:6">
      <c r="A103" t="s">
        <v>13</v>
      </c>
      <c r="B103">
        <v>126</v>
      </c>
      <c r="C103">
        <v>0</v>
      </c>
      <c r="D103">
        <v>126</v>
      </c>
      <c r="E103" s="49">
        <f t="shared" si="3"/>
        <v>1</v>
      </c>
      <c r="F103" t="s">
        <v>7</v>
      </c>
    </row>
    <row r="104" spans="1:6">
      <c r="A104" t="s">
        <v>14</v>
      </c>
      <c r="C104">
        <v>0</v>
      </c>
      <c r="D104">
        <v>0</v>
      </c>
      <c r="E104" s="48" t="s">
        <v>28</v>
      </c>
      <c r="F104" t="s">
        <v>18</v>
      </c>
    </row>
    <row r="105" spans="1:6">
      <c r="A105" t="s">
        <v>15</v>
      </c>
      <c r="B105">
        <v>0</v>
      </c>
      <c r="C105">
        <v>0</v>
      </c>
      <c r="D105">
        <v>0</v>
      </c>
      <c r="E105" s="48" t="s">
        <v>28</v>
      </c>
      <c r="F105" t="s">
        <v>18</v>
      </c>
    </row>
    <row r="106" spans="1:6">
      <c r="A106" t="s">
        <v>16</v>
      </c>
      <c r="B106">
        <v>0</v>
      </c>
      <c r="C106">
        <v>0</v>
      </c>
      <c r="D106">
        <v>0</v>
      </c>
      <c r="E106" s="48" t="s">
        <v>28</v>
      </c>
      <c r="F106" t="s">
        <v>18</v>
      </c>
    </row>
    <row r="107" spans="1:6">
      <c r="A107" t="s">
        <v>17</v>
      </c>
      <c r="B107" t="s">
        <v>19</v>
      </c>
      <c r="C107" t="s">
        <v>19</v>
      </c>
      <c r="D107" t="s">
        <v>19</v>
      </c>
      <c r="E107" s="48" t="s">
        <v>28</v>
      </c>
      <c r="F107" t="s">
        <v>18</v>
      </c>
    </row>
    <row r="108" spans="1:6">
      <c r="A108" t="s">
        <v>20</v>
      </c>
      <c r="B108">
        <v>154</v>
      </c>
      <c r="C108">
        <v>0</v>
      </c>
      <c r="D108">
        <v>154</v>
      </c>
      <c r="E108" s="49">
        <f>B108/D108</f>
        <v>1</v>
      </c>
      <c r="F108" t="s">
        <v>7</v>
      </c>
    </row>
    <row r="111" spans="1:6" ht="8.25" hidden="1" customHeight="1">
      <c r="A111" s="41"/>
      <c r="B111" s="58"/>
      <c r="C111" s="59"/>
      <c r="D111" s="59"/>
      <c r="E111" s="59"/>
      <c r="F111" s="16"/>
    </row>
    <row r="112" spans="1:6">
      <c r="F112" s="16"/>
    </row>
    <row r="113" spans="1:6">
      <c r="A113" s="60" t="s">
        <v>30</v>
      </c>
      <c r="B113" s="60"/>
      <c r="C113" s="60"/>
      <c r="D113" s="60"/>
      <c r="E113" s="60"/>
      <c r="F113" s="16"/>
    </row>
    <row r="114" spans="1:6">
      <c r="A114" s="38" t="s">
        <v>29</v>
      </c>
      <c r="B114" s="61" t="s">
        <v>31</v>
      </c>
      <c r="C114" s="62"/>
      <c r="D114" s="62"/>
      <c r="E114" s="62"/>
      <c r="F114" s="16"/>
    </row>
    <row r="115" spans="1:6" ht="66" customHeight="1">
      <c r="A115" s="35" t="s">
        <v>8</v>
      </c>
      <c r="B115" s="69" t="s">
        <v>58</v>
      </c>
      <c r="C115" s="70"/>
      <c r="D115" s="70"/>
      <c r="E115" s="70"/>
    </row>
    <row r="116" spans="1:6" ht="73.5" customHeight="1">
      <c r="A116" s="71" t="s">
        <v>25</v>
      </c>
      <c r="B116" s="73" t="s">
        <v>55</v>
      </c>
      <c r="C116" s="74"/>
      <c r="D116" s="74"/>
      <c r="E116" s="74"/>
    </row>
    <row r="117" spans="1:6" ht="15.75" customHeight="1">
      <c r="A117" s="72"/>
      <c r="B117" s="75"/>
      <c r="C117" s="75"/>
      <c r="D117" s="75"/>
      <c r="E117" s="75"/>
      <c r="F117" s="16"/>
    </row>
    <row r="118" spans="1:6" ht="35.25" customHeight="1">
      <c r="A118" s="42" t="s">
        <v>49</v>
      </c>
      <c r="B118" s="67" t="s">
        <v>56</v>
      </c>
      <c r="C118" s="68"/>
      <c r="D118" s="68"/>
      <c r="E118" s="68"/>
      <c r="F118" s="16"/>
    </row>
    <row r="119" spans="1:6" ht="15" customHeight="1">
      <c r="A119" s="76" t="s">
        <v>9</v>
      </c>
      <c r="B119" s="67" t="s">
        <v>57</v>
      </c>
      <c r="C119" s="68"/>
      <c r="D119" s="68"/>
      <c r="E119" s="68"/>
    </row>
    <row r="120" spans="1:6">
      <c r="A120" s="77"/>
      <c r="B120" s="65"/>
      <c r="C120" s="66"/>
      <c r="D120" s="66"/>
      <c r="E120" s="66"/>
    </row>
    <row r="123" spans="1:6" ht="21">
      <c r="A123" s="11" t="s">
        <v>21</v>
      </c>
      <c r="B123" s="15" t="s">
        <v>32</v>
      </c>
    </row>
    <row r="124" spans="1:6" ht="21">
      <c r="A124" s="11" t="s">
        <v>26</v>
      </c>
      <c r="B124" s="12">
        <v>41060</v>
      </c>
    </row>
    <row r="125" spans="1:6" ht="21">
      <c r="A125" s="11" t="s">
        <v>23</v>
      </c>
      <c r="B125" s="12">
        <v>41064</v>
      </c>
    </row>
    <row r="126" spans="1:6" ht="21.75" thickBot="1">
      <c r="A126" s="11" t="s">
        <v>22</v>
      </c>
      <c r="B126" s="11">
        <v>7</v>
      </c>
    </row>
    <row r="127" spans="1:6" ht="15.75" thickBot="1">
      <c r="A127" s="9"/>
      <c r="B127" s="90" t="s">
        <v>45</v>
      </c>
      <c r="C127" s="90"/>
      <c r="D127" s="90"/>
      <c r="E127" s="90"/>
      <c r="F127" s="91"/>
    </row>
    <row r="128" spans="1:6" ht="15.75" thickBot="1">
      <c r="A128" s="7" t="s">
        <v>0</v>
      </c>
      <c r="B128" s="8" t="s">
        <v>2</v>
      </c>
      <c r="C128" s="8" t="s">
        <v>3</v>
      </c>
      <c r="D128" s="8" t="s">
        <v>4</v>
      </c>
      <c r="E128" s="8" t="s">
        <v>5</v>
      </c>
      <c r="F128" s="8" t="s">
        <v>1</v>
      </c>
    </row>
    <row r="129" spans="1:6" ht="16.5" thickTop="1" thickBot="1">
      <c r="A129" s="1" t="s">
        <v>6</v>
      </c>
      <c r="B129" s="13">
        <v>129</v>
      </c>
      <c r="C129" s="13">
        <v>0</v>
      </c>
      <c r="D129" s="13">
        <v>129</v>
      </c>
      <c r="E129" s="3">
        <f>B129/D129</f>
        <v>1</v>
      </c>
      <c r="F129" s="5" t="s">
        <v>7</v>
      </c>
    </row>
    <row r="130" spans="1:6" ht="15.75" thickBot="1">
      <c r="A130" s="4" t="s">
        <v>8</v>
      </c>
      <c r="B130" s="14">
        <v>12</v>
      </c>
      <c r="C130" s="14">
        <v>0</v>
      </c>
      <c r="D130" s="14">
        <v>12</v>
      </c>
      <c r="E130" s="3">
        <f t="shared" ref="E130:E134" si="4">B130/D130</f>
        <v>1</v>
      </c>
      <c r="F130" s="5" t="s">
        <v>7</v>
      </c>
    </row>
    <row r="131" spans="1:6" ht="15.75" thickBot="1">
      <c r="A131" s="4" t="s">
        <v>9</v>
      </c>
      <c r="B131" s="13">
        <v>14</v>
      </c>
      <c r="C131" s="13">
        <v>0</v>
      </c>
      <c r="D131" s="13">
        <v>14</v>
      </c>
      <c r="E131" s="3">
        <f t="shared" si="4"/>
        <v>1</v>
      </c>
      <c r="F131" s="5" t="s">
        <v>7</v>
      </c>
    </row>
    <row r="132" spans="1:6" ht="15.75" thickBot="1">
      <c r="A132" s="4" t="s">
        <v>10</v>
      </c>
      <c r="B132" s="14">
        <v>391</v>
      </c>
      <c r="C132" s="14">
        <v>15</v>
      </c>
      <c r="D132" s="14">
        <v>406</v>
      </c>
      <c r="E132" s="3">
        <f t="shared" si="4"/>
        <v>0.96305418719211822</v>
      </c>
      <c r="F132" s="5" t="s">
        <v>11</v>
      </c>
    </row>
    <row r="133" spans="1:6" ht="15.75" thickBot="1">
      <c r="A133" s="4" t="s">
        <v>12</v>
      </c>
      <c r="B133" s="13">
        <v>359</v>
      </c>
      <c r="C133" s="13">
        <v>3</v>
      </c>
      <c r="D133" s="13">
        <v>362</v>
      </c>
      <c r="E133" s="3">
        <f t="shared" si="4"/>
        <v>0.99171270718232041</v>
      </c>
      <c r="F133" s="5" t="s">
        <v>11</v>
      </c>
    </row>
    <row r="134" spans="1:6" ht="15.75" thickBot="1">
      <c r="A134" s="4" t="s">
        <v>13</v>
      </c>
      <c r="B134" s="14">
        <v>126</v>
      </c>
      <c r="C134" s="14">
        <v>0</v>
      </c>
      <c r="D134" s="14">
        <v>126</v>
      </c>
      <c r="E134" s="3">
        <f t="shared" si="4"/>
        <v>1</v>
      </c>
      <c r="F134" s="5" t="s">
        <v>7</v>
      </c>
    </row>
    <row r="135" spans="1:6" ht="15.75" thickBot="1">
      <c r="A135" s="4" t="s">
        <v>14</v>
      </c>
      <c r="B135" s="13"/>
      <c r="C135" s="13">
        <v>0</v>
      </c>
      <c r="D135" s="13">
        <v>0</v>
      </c>
      <c r="E135" s="3" t="s">
        <v>28</v>
      </c>
      <c r="F135" s="2" t="s">
        <v>18</v>
      </c>
    </row>
    <row r="136" spans="1:6" ht="15.75" thickBot="1">
      <c r="A136" s="4" t="s">
        <v>15</v>
      </c>
      <c r="B136" s="14">
        <v>0</v>
      </c>
      <c r="C136" s="14">
        <v>0</v>
      </c>
      <c r="D136" s="14">
        <v>0</v>
      </c>
      <c r="E136" s="3" t="s">
        <v>28</v>
      </c>
      <c r="F136" s="5" t="s">
        <v>18</v>
      </c>
    </row>
    <row r="137" spans="1:6" ht="15.75" thickBot="1">
      <c r="A137" s="4" t="s">
        <v>16</v>
      </c>
      <c r="B137" s="13">
        <v>0</v>
      </c>
      <c r="C137" s="13">
        <v>0</v>
      </c>
      <c r="D137" s="13">
        <v>0</v>
      </c>
      <c r="E137" s="3" t="s">
        <v>28</v>
      </c>
      <c r="F137" s="2" t="s">
        <v>18</v>
      </c>
    </row>
    <row r="138" spans="1:6" ht="15.75" thickBot="1">
      <c r="A138" s="4" t="s">
        <v>17</v>
      </c>
      <c r="B138" s="14" t="s">
        <v>19</v>
      </c>
      <c r="C138" s="14" t="s">
        <v>19</v>
      </c>
      <c r="D138" s="14" t="s">
        <v>19</v>
      </c>
      <c r="E138" s="3" t="s">
        <v>28</v>
      </c>
      <c r="F138" s="5" t="s">
        <v>18</v>
      </c>
    </row>
    <row r="139" spans="1:6" ht="15.75" thickBot="1">
      <c r="A139" s="6" t="s">
        <v>20</v>
      </c>
      <c r="B139" s="13">
        <v>154</v>
      </c>
      <c r="C139" s="13">
        <v>0</v>
      </c>
      <c r="D139" s="13">
        <v>154</v>
      </c>
      <c r="E139" s="3">
        <f>B139/D139</f>
        <v>1</v>
      </c>
      <c r="F139" s="2" t="s">
        <v>7</v>
      </c>
    </row>
    <row r="142" spans="1:6">
      <c r="A142" s="82" t="s">
        <v>27</v>
      </c>
      <c r="B142" s="82"/>
      <c r="C142" s="82"/>
      <c r="D142" s="82"/>
      <c r="E142" s="82"/>
    </row>
    <row r="143" spans="1:6" ht="15.75" customHeight="1">
      <c r="A143" s="40" t="s">
        <v>0</v>
      </c>
      <c r="B143" s="83" t="s">
        <v>24</v>
      </c>
      <c r="C143" s="84"/>
      <c r="D143" s="84"/>
      <c r="E143" s="84"/>
    </row>
    <row r="144" spans="1:6" ht="0.75" hidden="1" customHeight="1">
      <c r="A144" s="81"/>
      <c r="B144" s="58"/>
      <c r="C144" s="59"/>
      <c r="D144" s="59"/>
      <c r="E144" s="59"/>
    </row>
    <row r="145" spans="1:6" ht="10.5" hidden="1" customHeight="1">
      <c r="A145" s="81"/>
      <c r="B145" s="58"/>
      <c r="C145" s="59"/>
      <c r="D145" s="59"/>
      <c r="E145" s="59"/>
    </row>
    <row r="146" spans="1:6" ht="74.25" customHeight="1">
      <c r="A146" s="39" t="s">
        <v>25</v>
      </c>
      <c r="B146" s="78" t="s">
        <v>51</v>
      </c>
      <c r="C146" s="79"/>
      <c r="D146" s="79"/>
      <c r="E146" s="79"/>
    </row>
    <row r="147" spans="1:6" ht="30" hidden="1" customHeight="1">
      <c r="A147" s="36"/>
      <c r="B147" s="32"/>
      <c r="C147" s="33"/>
      <c r="D147" s="33"/>
      <c r="E147" s="33"/>
    </row>
    <row r="148" spans="1:6" ht="26.25" customHeight="1">
      <c r="A148" s="80" t="s">
        <v>33</v>
      </c>
      <c r="B148" s="58" t="s">
        <v>52</v>
      </c>
      <c r="C148" s="59"/>
      <c r="D148" s="59"/>
      <c r="E148" s="59"/>
      <c r="F148" s="16"/>
    </row>
    <row r="149" spans="1:6" ht="8.25" hidden="1" customHeight="1">
      <c r="A149" s="81"/>
      <c r="B149" s="58"/>
      <c r="C149" s="59"/>
      <c r="D149" s="59"/>
      <c r="E149" s="59"/>
      <c r="F149" s="16"/>
    </row>
    <row r="150" spans="1:6">
      <c r="F150" s="16"/>
    </row>
    <row r="151" spans="1:6">
      <c r="A151" s="60" t="s">
        <v>30</v>
      </c>
      <c r="B151" s="60"/>
      <c r="C151" s="60"/>
      <c r="D151" s="60"/>
      <c r="E151" s="60"/>
      <c r="F151" s="16"/>
    </row>
    <row r="152" spans="1:6">
      <c r="A152" s="38" t="s">
        <v>29</v>
      </c>
      <c r="B152" s="61" t="s">
        <v>31</v>
      </c>
      <c r="C152" s="62"/>
      <c r="D152" s="62"/>
      <c r="E152" s="62"/>
      <c r="F152" s="16"/>
    </row>
    <row r="153" spans="1:6" ht="40.5" customHeight="1">
      <c r="A153" s="35" t="s">
        <v>8</v>
      </c>
      <c r="B153" s="69" t="s">
        <v>54</v>
      </c>
      <c r="C153" s="70"/>
      <c r="D153" s="70"/>
      <c r="E153" s="70"/>
    </row>
    <row r="154" spans="1:6" ht="73.5" customHeight="1">
      <c r="A154" s="71" t="s">
        <v>25</v>
      </c>
      <c r="B154" s="73" t="s">
        <v>55</v>
      </c>
      <c r="C154" s="74"/>
      <c r="D154" s="74"/>
      <c r="E154" s="74"/>
    </row>
    <row r="155" spans="1:6" ht="15.75" customHeight="1">
      <c r="A155" s="72"/>
      <c r="B155" s="75"/>
      <c r="C155" s="75"/>
      <c r="D155" s="75"/>
      <c r="E155" s="75"/>
      <c r="F155" s="16"/>
    </row>
    <row r="156" spans="1:6" ht="35.25" customHeight="1">
      <c r="A156" s="37" t="s">
        <v>49</v>
      </c>
      <c r="B156" s="67" t="s">
        <v>56</v>
      </c>
      <c r="C156" s="68"/>
      <c r="D156" s="68"/>
      <c r="E156" s="68"/>
      <c r="F156" s="16"/>
    </row>
    <row r="157" spans="1:6" ht="42.75" customHeight="1"/>
    <row r="158" spans="1:6" ht="21">
      <c r="A158" s="11" t="s">
        <v>21</v>
      </c>
      <c r="B158" s="15" t="s">
        <v>32</v>
      </c>
    </row>
    <row r="159" spans="1:6" ht="21">
      <c r="A159" s="11" t="s">
        <v>26</v>
      </c>
      <c r="B159" s="12">
        <v>41060</v>
      </c>
    </row>
    <row r="160" spans="1:6" ht="21">
      <c r="A160" s="11" t="s">
        <v>23</v>
      </c>
      <c r="B160" s="12">
        <v>41061</v>
      </c>
    </row>
    <row r="161" spans="1:6" ht="21.75" thickBot="1">
      <c r="A161" s="11" t="s">
        <v>22</v>
      </c>
      <c r="B161" s="11">
        <v>6</v>
      </c>
    </row>
    <row r="162" spans="1:6" ht="15.75" thickBot="1">
      <c r="A162" s="9"/>
      <c r="B162" s="90" t="s">
        <v>45</v>
      </c>
      <c r="C162" s="90"/>
      <c r="D162" s="90"/>
      <c r="E162" s="90"/>
      <c r="F162" s="91"/>
    </row>
    <row r="163" spans="1:6" ht="15.75" thickBot="1">
      <c r="A163" s="7" t="s">
        <v>0</v>
      </c>
      <c r="B163" s="8" t="s">
        <v>2</v>
      </c>
      <c r="C163" s="8" t="s">
        <v>3</v>
      </c>
      <c r="D163" s="8" t="s">
        <v>4</v>
      </c>
      <c r="E163" s="8" t="s">
        <v>5</v>
      </c>
      <c r="F163" s="8" t="s">
        <v>1</v>
      </c>
    </row>
    <row r="164" spans="1:6" ht="16.5" thickTop="1" thickBot="1">
      <c r="A164" s="1" t="s">
        <v>6</v>
      </c>
      <c r="B164" s="13">
        <v>70</v>
      </c>
      <c r="C164" s="13">
        <v>59</v>
      </c>
      <c r="D164" s="13">
        <v>129</v>
      </c>
      <c r="E164" s="3">
        <f>B164/D164</f>
        <v>0.54263565891472865</v>
      </c>
      <c r="F164" s="5" t="s">
        <v>11</v>
      </c>
    </row>
    <row r="165" spans="1:6" ht="15.75" thickBot="1">
      <c r="A165" s="4" t="s">
        <v>8</v>
      </c>
      <c r="B165" s="14">
        <v>12</v>
      </c>
      <c r="C165" s="14">
        <v>0</v>
      </c>
      <c r="D165" s="14">
        <v>12</v>
      </c>
      <c r="E165" s="3">
        <f t="shared" ref="E165:E169" si="5">B165/D165</f>
        <v>1</v>
      </c>
      <c r="F165" s="5" t="s">
        <v>7</v>
      </c>
    </row>
    <row r="166" spans="1:6" ht="15.75" thickBot="1">
      <c r="A166" s="4" t="s">
        <v>9</v>
      </c>
      <c r="B166" s="13">
        <v>14</v>
      </c>
      <c r="C166" s="13">
        <v>0</v>
      </c>
      <c r="D166" s="13">
        <v>14</v>
      </c>
      <c r="E166" s="3">
        <f t="shared" si="5"/>
        <v>1</v>
      </c>
      <c r="F166" s="5" t="s">
        <v>7</v>
      </c>
    </row>
    <row r="167" spans="1:6" ht="15.75" thickBot="1">
      <c r="A167" s="4" t="s">
        <v>10</v>
      </c>
      <c r="B167" s="14">
        <v>391</v>
      </c>
      <c r="C167" s="14">
        <v>15</v>
      </c>
      <c r="D167" s="14">
        <v>406</v>
      </c>
      <c r="E167" s="3">
        <f t="shared" si="5"/>
        <v>0.96305418719211822</v>
      </c>
      <c r="F167" s="5" t="s">
        <v>11</v>
      </c>
    </row>
    <row r="168" spans="1:6" ht="15.75" thickBot="1">
      <c r="A168" s="4" t="s">
        <v>12</v>
      </c>
      <c r="B168" s="13">
        <v>359</v>
      </c>
      <c r="C168" s="13">
        <v>3</v>
      </c>
      <c r="D168" s="13">
        <v>362</v>
      </c>
      <c r="E168" s="3">
        <f t="shared" si="5"/>
        <v>0.99171270718232041</v>
      </c>
      <c r="F168" s="5" t="s">
        <v>11</v>
      </c>
    </row>
    <row r="169" spans="1:6" ht="15.75" thickBot="1">
      <c r="A169" s="4" t="s">
        <v>13</v>
      </c>
      <c r="B169" s="14">
        <v>126</v>
      </c>
      <c r="C169" s="14">
        <v>0</v>
      </c>
      <c r="D169" s="14">
        <v>126</v>
      </c>
      <c r="E169" s="3">
        <f t="shared" si="5"/>
        <v>1</v>
      </c>
      <c r="F169" s="5" t="s">
        <v>7</v>
      </c>
    </row>
    <row r="170" spans="1:6" ht="15.75" thickBot="1">
      <c r="A170" s="4" t="s">
        <v>14</v>
      </c>
      <c r="B170" s="13"/>
      <c r="C170" s="13">
        <v>0</v>
      </c>
      <c r="D170" s="13">
        <v>0</v>
      </c>
      <c r="E170" s="3" t="s">
        <v>28</v>
      </c>
      <c r="F170" s="2" t="s">
        <v>18</v>
      </c>
    </row>
    <row r="171" spans="1:6" ht="15.75" thickBot="1">
      <c r="A171" s="4" t="s">
        <v>15</v>
      </c>
      <c r="B171" s="14">
        <v>0</v>
      </c>
      <c r="C171" s="14">
        <v>0</v>
      </c>
      <c r="D171" s="14">
        <v>0</v>
      </c>
      <c r="E171" s="3" t="s">
        <v>28</v>
      </c>
      <c r="F171" s="5" t="s">
        <v>18</v>
      </c>
    </row>
    <row r="172" spans="1:6" ht="15.75" thickBot="1">
      <c r="A172" s="4" t="s">
        <v>16</v>
      </c>
      <c r="B172" s="13">
        <v>0</v>
      </c>
      <c r="C172" s="13">
        <v>0</v>
      </c>
      <c r="D172" s="13">
        <v>0</v>
      </c>
      <c r="E172" s="3" t="s">
        <v>28</v>
      </c>
      <c r="F172" s="2" t="s">
        <v>18</v>
      </c>
    </row>
    <row r="173" spans="1:6" ht="15.75" thickBot="1">
      <c r="A173" s="4" t="s">
        <v>17</v>
      </c>
      <c r="B173" s="14" t="s">
        <v>19</v>
      </c>
      <c r="C173" s="14" t="s">
        <v>19</v>
      </c>
      <c r="D173" s="14" t="s">
        <v>19</v>
      </c>
      <c r="E173" s="3" t="s">
        <v>28</v>
      </c>
      <c r="F173" s="5" t="s">
        <v>18</v>
      </c>
    </row>
    <row r="174" spans="1:6" ht="15.75" thickBot="1">
      <c r="A174" s="6" t="s">
        <v>20</v>
      </c>
      <c r="B174" s="13">
        <v>154</v>
      </c>
      <c r="C174" s="13">
        <v>0</v>
      </c>
      <c r="D174" s="13">
        <v>154</v>
      </c>
      <c r="E174" s="3">
        <f>B174/D174</f>
        <v>1</v>
      </c>
      <c r="F174" s="2" t="s">
        <v>7</v>
      </c>
    </row>
    <row r="177" spans="1:6" ht="15.75" thickBot="1">
      <c r="A177" s="82" t="s">
        <v>27</v>
      </c>
      <c r="B177" s="82"/>
      <c r="C177" s="82"/>
      <c r="D177" s="82"/>
      <c r="E177" s="82"/>
    </row>
    <row r="178" spans="1:6" ht="15.75" customHeight="1" thickBot="1">
      <c r="A178" s="10" t="s">
        <v>0</v>
      </c>
      <c r="B178" s="92" t="s">
        <v>24</v>
      </c>
      <c r="C178" s="93"/>
      <c r="D178" s="93"/>
      <c r="E178" s="93"/>
    </row>
    <row r="179" spans="1:6" ht="23.25" customHeight="1" thickTop="1" thickBot="1">
      <c r="A179" s="89" t="s">
        <v>49</v>
      </c>
      <c r="B179" s="58" t="s">
        <v>50</v>
      </c>
      <c r="C179" s="59"/>
      <c r="D179" s="59"/>
      <c r="E179" s="59"/>
    </row>
    <row r="180" spans="1:6" ht="0.75" hidden="1" customHeight="1">
      <c r="A180" s="81"/>
      <c r="B180" s="58"/>
      <c r="C180" s="59"/>
      <c r="D180" s="59"/>
      <c r="E180" s="59"/>
    </row>
    <row r="181" spans="1:6" ht="10.5" hidden="1" customHeight="1">
      <c r="A181" s="94"/>
      <c r="B181" s="58"/>
      <c r="C181" s="59"/>
      <c r="D181" s="59"/>
      <c r="E181" s="59"/>
    </row>
    <row r="182" spans="1:6" ht="74.25" customHeight="1" thickBot="1">
      <c r="A182" s="30" t="s">
        <v>25</v>
      </c>
      <c r="B182" s="87" t="s">
        <v>51</v>
      </c>
      <c r="C182" s="88"/>
      <c r="D182" s="88"/>
      <c r="E182" s="88"/>
    </row>
    <row r="183" spans="1:6" ht="30" hidden="1" customHeight="1" thickBot="1">
      <c r="A183" s="31"/>
      <c r="B183" s="32"/>
      <c r="C183" s="33"/>
      <c r="D183" s="33"/>
      <c r="E183" s="33"/>
    </row>
    <row r="184" spans="1:6" ht="26.25" customHeight="1" thickTop="1">
      <c r="A184" s="89" t="s">
        <v>33</v>
      </c>
      <c r="B184" s="58" t="s">
        <v>52</v>
      </c>
      <c r="C184" s="59"/>
      <c r="D184" s="59"/>
      <c r="E184" s="59"/>
      <c r="F184" s="16"/>
    </row>
    <row r="185" spans="1:6" ht="8.25" hidden="1" customHeight="1">
      <c r="A185" s="81"/>
      <c r="B185" s="58"/>
      <c r="C185" s="59"/>
      <c r="D185" s="59"/>
      <c r="E185" s="59"/>
      <c r="F185" s="16"/>
    </row>
    <row r="186" spans="1:6">
      <c r="F186" s="16"/>
    </row>
    <row r="187" spans="1:6" ht="15.75" thickBot="1">
      <c r="A187" s="82" t="s">
        <v>30</v>
      </c>
      <c r="B187" s="82"/>
      <c r="C187" s="82"/>
      <c r="D187" s="82"/>
      <c r="E187" s="82"/>
      <c r="F187" s="16"/>
    </row>
    <row r="188" spans="1:6" ht="15.75" thickBot="1">
      <c r="A188" s="17" t="s">
        <v>29</v>
      </c>
      <c r="B188" s="61" t="s">
        <v>31</v>
      </c>
      <c r="C188" s="62"/>
      <c r="D188" s="62"/>
      <c r="E188" s="62"/>
      <c r="F188" s="16"/>
    </row>
    <row r="189" spans="1:6" ht="48" customHeight="1" thickTop="1">
      <c r="A189" s="34" t="s">
        <v>6</v>
      </c>
      <c r="B189" s="74" t="s">
        <v>53</v>
      </c>
      <c r="C189" s="74"/>
      <c r="D189" s="74"/>
      <c r="E189" s="74"/>
      <c r="F189" s="16"/>
    </row>
    <row r="190" spans="1:6" ht="40.5" customHeight="1" thickBot="1">
      <c r="A190" s="35" t="s">
        <v>8</v>
      </c>
      <c r="B190" s="74" t="s">
        <v>54</v>
      </c>
      <c r="C190" s="74"/>
      <c r="D190" s="74"/>
      <c r="E190" s="74"/>
    </row>
    <row r="191" spans="1:6" ht="73.5" customHeight="1" thickTop="1">
      <c r="A191" s="85" t="s">
        <v>25</v>
      </c>
      <c r="B191" s="74" t="s">
        <v>55</v>
      </c>
      <c r="C191" s="74"/>
      <c r="D191" s="74"/>
      <c r="E191" s="74"/>
    </row>
    <row r="192" spans="1:6" ht="15.75" customHeight="1">
      <c r="A192" s="86"/>
      <c r="B192" s="74"/>
      <c r="C192" s="74"/>
      <c r="D192" s="74"/>
      <c r="E192" s="74"/>
      <c r="F192" s="16"/>
    </row>
    <row r="194" spans="1:6" ht="38.25" customHeight="1"/>
    <row r="195" spans="1:6" ht="46.5" customHeight="1"/>
    <row r="196" spans="1:6">
      <c r="F196" s="16"/>
    </row>
    <row r="197" spans="1:6">
      <c r="F197" s="16"/>
    </row>
    <row r="198" spans="1:6" ht="15.75" customHeight="1">
      <c r="F198" s="16"/>
    </row>
    <row r="200" spans="1:6" ht="38.25" customHeight="1"/>
    <row r="201" spans="1:6" ht="46.5" customHeight="1"/>
    <row r="203" spans="1:6" ht="21">
      <c r="A203" s="11" t="s">
        <v>21</v>
      </c>
      <c r="B203" s="15" t="s">
        <v>32</v>
      </c>
    </row>
    <row r="204" spans="1:6" ht="21">
      <c r="A204" s="11" t="s">
        <v>26</v>
      </c>
      <c r="B204" s="12">
        <v>41051</v>
      </c>
    </row>
    <row r="205" spans="1:6" ht="21">
      <c r="A205" s="11" t="s">
        <v>23</v>
      </c>
      <c r="B205" s="12">
        <v>41052</v>
      </c>
    </row>
    <row r="206" spans="1:6" ht="21.75" thickBot="1">
      <c r="A206" s="11" t="s">
        <v>22</v>
      </c>
      <c r="B206" s="11">
        <v>5</v>
      </c>
    </row>
    <row r="207" spans="1:6" ht="15.75" thickBot="1">
      <c r="A207" s="9"/>
      <c r="B207" s="90" t="s">
        <v>45</v>
      </c>
      <c r="C207" s="90"/>
      <c r="D207" s="90"/>
      <c r="E207" s="90"/>
      <c r="F207" s="91"/>
    </row>
    <row r="208" spans="1:6" ht="15.75" thickBot="1">
      <c r="A208" s="7" t="s">
        <v>0</v>
      </c>
      <c r="B208" s="8" t="s">
        <v>2</v>
      </c>
      <c r="C208" s="8" t="s">
        <v>3</v>
      </c>
      <c r="D208" s="8" t="s">
        <v>4</v>
      </c>
      <c r="E208" s="8" t="s">
        <v>5</v>
      </c>
      <c r="F208" s="8" t="s">
        <v>1</v>
      </c>
    </row>
    <row r="209" spans="1:6" ht="16.5" thickTop="1" thickBot="1">
      <c r="A209" s="1" t="s">
        <v>6</v>
      </c>
      <c r="B209" s="13">
        <v>129</v>
      </c>
      <c r="C209" s="13">
        <v>0</v>
      </c>
      <c r="D209" s="13">
        <v>129</v>
      </c>
      <c r="E209" s="3">
        <f>B209/D209</f>
        <v>1</v>
      </c>
      <c r="F209" s="2" t="s">
        <v>7</v>
      </c>
    </row>
    <row r="210" spans="1:6" ht="15.75" thickBot="1">
      <c r="A210" s="4" t="s">
        <v>8</v>
      </c>
      <c r="B210" s="14">
        <v>11</v>
      </c>
      <c r="C210" s="14">
        <v>0</v>
      </c>
      <c r="D210" s="14">
        <v>11</v>
      </c>
      <c r="E210" s="3">
        <f t="shared" ref="E210:E214" si="6">B210/D210</f>
        <v>1</v>
      </c>
      <c r="F210" s="5" t="s">
        <v>7</v>
      </c>
    </row>
    <row r="211" spans="1:6" ht="15.75" thickBot="1">
      <c r="A211" s="4" t="s">
        <v>9</v>
      </c>
      <c r="B211" s="13">
        <v>12</v>
      </c>
      <c r="C211" s="13">
        <v>2</v>
      </c>
      <c r="D211" s="13">
        <v>14</v>
      </c>
      <c r="E211" s="3">
        <f t="shared" si="6"/>
        <v>0.8571428571428571</v>
      </c>
      <c r="F211" s="5" t="s">
        <v>11</v>
      </c>
    </row>
    <row r="212" spans="1:6" ht="15.75" thickBot="1">
      <c r="A212" s="4" t="s">
        <v>10</v>
      </c>
      <c r="B212" s="14">
        <v>298</v>
      </c>
      <c r="C212" s="14">
        <v>109</v>
      </c>
      <c r="D212" s="14">
        <v>407</v>
      </c>
      <c r="E212" s="3">
        <f t="shared" si="6"/>
        <v>0.73218673218673214</v>
      </c>
      <c r="F212" s="5" t="s">
        <v>11</v>
      </c>
    </row>
    <row r="213" spans="1:6" ht="15.75" thickBot="1">
      <c r="A213" s="4" t="s">
        <v>12</v>
      </c>
      <c r="B213" s="13">
        <v>361</v>
      </c>
      <c r="C213" s="13">
        <v>7</v>
      </c>
      <c r="D213" s="13">
        <v>368</v>
      </c>
      <c r="E213" s="3">
        <f t="shared" si="6"/>
        <v>0.98097826086956519</v>
      </c>
      <c r="F213" s="5" t="s">
        <v>11</v>
      </c>
    </row>
    <row r="214" spans="1:6" ht="15.75" thickBot="1">
      <c r="A214" s="4" t="s">
        <v>13</v>
      </c>
      <c r="B214" s="14">
        <v>126</v>
      </c>
      <c r="C214" s="14">
        <v>0</v>
      </c>
      <c r="D214" s="14">
        <v>126</v>
      </c>
      <c r="E214" s="3">
        <f t="shared" si="6"/>
        <v>1</v>
      </c>
      <c r="F214" s="5" t="s">
        <v>7</v>
      </c>
    </row>
    <row r="215" spans="1:6" ht="15.75" thickBot="1">
      <c r="A215" s="4" t="s">
        <v>14</v>
      </c>
      <c r="B215" s="13"/>
      <c r="C215" s="13">
        <v>0</v>
      </c>
      <c r="D215" s="13">
        <v>0</v>
      </c>
      <c r="E215" s="3" t="s">
        <v>28</v>
      </c>
      <c r="F215" s="2" t="s">
        <v>18</v>
      </c>
    </row>
    <row r="216" spans="1:6" ht="15.75" thickBot="1">
      <c r="A216" s="4" t="s">
        <v>15</v>
      </c>
      <c r="B216" s="14">
        <v>0</v>
      </c>
      <c r="C216" s="14">
        <v>0</v>
      </c>
      <c r="D216" s="14">
        <v>0</v>
      </c>
      <c r="E216" s="3" t="s">
        <v>28</v>
      </c>
      <c r="F216" s="5" t="s">
        <v>18</v>
      </c>
    </row>
    <row r="217" spans="1:6" ht="15.75" thickBot="1">
      <c r="A217" s="4" t="s">
        <v>16</v>
      </c>
      <c r="B217" s="13">
        <v>0</v>
      </c>
      <c r="C217" s="13">
        <v>0</v>
      </c>
      <c r="D217" s="13">
        <v>0</v>
      </c>
      <c r="E217" s="3" t="s">
        <v>28</v>
      </c>
      <c r="F217" s="2" t="s">
        <v>18</v>
      </c>
    </row>
    <row r="218" spans="1:6" ht="15.75" thickBot="1">
      <c r="A218" s="4" t="s">
        <v>17</v>
      </c>
      <c r="B218" s="14" t="s">
        <v>19</v>
      </c>
      <c r="C218" s="14" t="s">
        <v>19</v>
      </c>
      <c r="D218" s="14" t="s">
        <v>19</v>
      </c>
      <c r="E218" s="3" t="s">
        <v>28</v>
      </c>
      <c r="F218" s="5" t="s">
        <v>18</v>
      </c>
    </row>
    <row r="219" spans="1:6" ht="15.75" thickBot="1">
      <c r="A219" s="6" t="s">
        <v>20</v>
      </c>
      <c r="B219" s="13">
        <v>154</v>
      </c>
      <c r="C219" s="13">
        <v>0</v>
      </c>
      <c r="D219" s="13">
        <v>154</v>
      </c>
      <c r="E219" s="3">
        <f>B219/D219</f>
        <v>1</v>
      </c>
      <c r="F219" s="2" t="s">
        <v>7</v>
      </c>
    </row>
    <row r="222" spans="1:6" ht="15.75" thickBot="1">
      <c r="A222" s="82" t="s">
        <v>27</v>
      </c>
      <c r="B222" s="82"/>
      <c r="C222" s="82"/>
      <c r="D222" s="82"/>
      <c r="E222" s="82"/>
    </row>
    <row r="223" spans="1:6" ht="15.75" customHeight="1" thickBot="1">
      <c r="A223" s="10" t="s">
        <v>0</v>
      </c>
      <c r="B223" s="92" t="s">
        <v>24</v>
      </c>
      <c r="C223" s="93"/>
      <c r="D223" s="93"/>
      <c r="E223" s="93"/>
    </row>
    <row r="224" spans="1:6" ht="23.25" customHeight="1" thickTop="1" thickBot="1">
      <c r="A224" s="89" t="s">
        <v>9</v>
      </c>
      <c r="B224" s="58" t="s">
        <v>42</v>
      </c>
      <c r="C224" s="59"/>
      <c r="D224" s="59"/>
      <c r="E224" s="59"/>
    </row>
    <row r="225" spans="1:6" ht="0.75" hidden="1" customHeight="1">
      <c r="A225" s="81"/>
      <c r="B225" s="58"/>
      <c r="C225" s="59"/>
      <c r="D225" s="59"/>
      <c r="E225" s="59"/>
    </row>
    <row r="226" spans="1:6" ht="10.5" hidden="1" customHeight="1">
      <c r="A226" s="94"/>
      <c r="B226" s="58"/>
      <c r="C226" s="59"/>
      <c r="D226" s="59"/>
      <c r="E226" s="59"/>
    </row>
    <row r="227" spans="1:6" ht="25.5" customHeight="1">
      <c r="A227" s="103" t="s">
        <v>25</v>
      </c>
      <c r="B227" s="58" t="s">
        <v>47</v>
      </c>
      <c r="C227" s="59"/>
      <c r="D227" s="59"/>
      <c r="E227" s="59"/>
    </row>
    <row r="228" spans="1:6" ht="54" customHeight="1" thickBot="1">
      <c r="A228" s="102"/>
      <c r="B228" s="58"/>
      <c r="C228" s="59"/>
      <c r="D228" s="59"/>
      <c r="E228" s="59"/>
    </row>
    <row r="229" spans="1:6" ht="35.25" customHeight="1" thickTop="1">
      <c r="A229" s="89" t="s">
        <v>33</v>
      </c>
      <c r="B229" s="58" t="s">
        <v>46</v>
      </c>
      <c r="C229" s="59"/>
      <c r="D229" s="59"/>
      <c r="E229" s="59"/>
      <c r="F229" s="16"/>
    </row>
    <row r="230" spans="1:6" ht="8.25" customHeight="1">
      <c r="A230" s="81"/>
      <c r="B230" s="58"/>
      <c r="C230" s="59"/>
      <c r="D230" s="59"/>
      <c r="E230" s="59"/>
      <c r="F230" s="16"/>
    </row>
    <row r="231" spans="1:6">
      <c r="F231" s="16"/>
    </row>
    <row r="232" spans="1:6">
      <c r="F232" s="16"/>
    </row>
    <row r="233" spans="1:6">
      <c r="F233" s="16"/>
    </row>
    <row r="234" spans="1:6" ht="15.75" thickBot="1">
      <c r="A234" s="82" t="s">
        <v>30</v>
      </c>
      <c r="B234" s="82"/>
      <c r="C234" s="82"/>
      <c r="D234" s="82"/>
      <c r="E234" s="82"/>
      <c r="F234" s="16"/>
    </row>
    <row r="235" spans="1:6" ht="15.75" thickBot="1">
      <c r="A235" s="17" t="s">
        <v>29</v>
      </c>
      <c r="B235" s="61" t="s">
        <v>31</v>
      </c>
      <c r="C235" s="62"/>
      <c r="D235" s="62"/>
      <c r="E235" s="62"/>
      <c r="F235" s="16"/>
    </row>
    <row r="236" spans="1:6" ht="15.75" customHeight="1" thickTop="1">
      <c r="A236" s="85" t="s">
        <v>10</v>
      </c>
      <c r="B236" s="74" t="s">
        <v>48</v>
      </c>
      <c r="C236" s="74"/>
      <c r="D236" s="74"/>
      <c r="E236" s="74"/>
      <c r="F236" s="16"/>
    </row>
    <row r="237" spans="1:6">
      <c r="A237" s="86"/>
      <c r="B237" s="74"/>
      <c r="C237" s="74"/>
      <c r="D237" s="74"/>
      <c r="E237" s="74"/>
    </row>
    <row r="238" spans="1:6" ht="38.25" customHeight="1">
      <c r="A238" s="86"/>
      <c r="B238" s="74"/>
      <c r="C238" s="74"/>
      <c r="D238" s="74"/>
      <c r="E238" s="74"/>
    </row>
    <row r="239" spans="1:6" ht="46.5" customHeight="1">
      <c r="A239" s="86"/>
      <c r="B239" s="74"/>
      <c r="C239" s="74"/>
      <c r="D239" s="74"/>
      <c r="E239" s="74"/>
    </row>
    <row r="240" spans="1:6" ht="15.75" hidden="1" customHeight="1">
      <c r="A240" s="86"/>
      <c r="B240" s="74"/>
      <c r="C240" s="74"/>
      <c r="D240" s="74"/>
      <c r="E240" s="74"/>
    </row>
    <row r="241" spans="1:6" ht="15.75" hidden="1" customHeight="1">
      <c r="A241" s="86"/>
      <c r="B241" s="74"/>
      <c r="C241" s="74"/>
      <c r="D241" s="74"/>
      <c r="E241" s="74"/>
    </row>
    <row r="242" spans="1:6" ht="15.75" hidden="1" customHeight="1">
      <c r="A242" s="86"/>
      <c r="B242" s="74"/>
      <c r="C242" s="74"/>
      <c r="D242" s="74"/>
      <c r="E242" s="74"/>
    </row>
    <row r="243" spans="1:6" ht="15.75" customHeight="1"/>
    <row r="244" spans="1:6" ht="32.25" customHeight="1"/>
    <row r="245" spans="1:6" ht="21">
      <c r="A245" s="11" t="s">
        <v>21</v>
      </c>
      <c r="B245" s="15" t="s">
        <v>32</v>
      </c>
    </row>
    <row r="246" spans="1:6" ht="21">
      <c r="A246" s="11" t="s">
        <v>26</v>
      </c>
      <c r="B246" s="12">
        <v>41047</v>
      </c>
    </row>
    <row r="247" spans="1:6" ht="21">
      <c r="A247" s="11" t="s">
        <v>23</v>
      </c>
      <c r="B247" s="12">
        <v>41048</v>
      </c>
    </row>
    <row r="248" spans="1:6" ht="21.75" thickBot="1">
      <c r="A248" s="11" t="s">
        <v>22</v>
      </c>
      <c r="B248" s="11">
        <v>4</v>
      </c>
    </row>
    <row r="249" spans="1:6" ht="15.75" thickBot="1">
      <c r="A249" s="9"/>
      <c r="B249" s="90" t="s">
        <v>35</v>
      </c>
      <c r="C249" s="90"/>
      <c r="D249" s="90"/>
      <c r="E249" s="90"/>
      <c r="F249" s="91"/>
    </row>
    <row r="250" spans="1:6" ht="15.75" thickBot="1">
      <c r="A250" s="7" t="s">
        <v>0</v>
      </c>
      <c r="B250" s="8" t="s">
        <v>2</v>
      </c>
      <c r="C250" s="8" t="s">
        <v>3</v>
      </c>
      <c r="D250" s="8" t="s">
        <v>4</v>
      </c>
      <c r="E250" s="8" t="s">
        <v>5</v>
      </c>
      <c r="F250" s="8" t="s">
        <v>1</v>
      </c>
    </row>
    <row r="251" spans="1:6" ht="16.5" thickTop="1" thickBot="1">
      <c r="A251" s="1" t="s">
        <v>6</v>
      </c>
      <c r="B251" s="13">
        <v>129</v>
      </c>
      <c r="C251" s="13">
        <v>0</v>
      </c>
      <c r="D251" s="13">
        <v>129</v>
      </c>
      <c r="E251" s="3">
        <f>B251/D251</f>
        <v>1</v>
      </c>
      <c r="F251" s="2" t="s">
        <v>7</v>
      </c>
    </row>
    <row r="252" spans="1:6" ht="15.75" thickBot="1">
      <c r="A252" s="4" t="s">
        <v>8</v>
      </c>
      <c r="B252" s="14">
        <v>11</v>
      </c>
      <c r="C252" s="14">
        <v>0</v>
      </c>
      <c r="D252" s="14">
        <v>11</v>
      </c>
      <c r="E252" s="3">
        <f t="shared" ref="E252:E256" si="7">B252/D252</f>
        <v>1</v>
      </c>
      <c r="F252" s="5" t="s">
        <v>7</v>
      </c>
    </row>
    <row r="253" spans="1:6" ht="15.75" thickBot="1">
      <c r="A253" s="4" t="s">
        <v>9</v>
      </c>
      <c r="B253" s="13">
        <v>12</v>
      </c>
      <c r="C253" s="13">
        <v>2</v>
      </c>
      <c r="D253" s="13">
        <v>14</v>
      </c>
      <c r="E253" s="3">
        <f t="shared" si="7"/>
        <v>0.8571428571428571</v>
      </c>
      <c r="F253" s="5" t="s">
        <v>11</v>
      </c>
    </row>
    <row r="254" spans="1:6" ht="15.75" thickBot="1">
      <c r="A254" s="4" t="s">
        <v>10</v>
      </c>
      <c r="B254" s="14">
        <v>406</v>
      </c>
      <c r="C254" s="14">
        <v>2</v>
      </c>
      <c r="D254" s="14">
        <v>408</v>
      </c>
      <c r="E254" s="3">
        <f t="shared" si="7"/>
        <v>0.99509803921568629</v>
      </c>
      <c r="F254" s="5" t="s">
        <v>11</v>
      </c>
    </row>
    <row r="255" spans="1:6" ht="15.75" thickBot="1">
      <c r="A255" s="4" t="s">
        <v>12</v>
      </c>
      <c r="B255" s="13">
        <v>362</v>
      </c>
      <c r="C255" s="13">
        <v>0</v>
      </c>
      <c r="D255" s="13">
        <v>362</v>
      </c>
      <c r="E255" s="3">
        <f t="shared" si="7"/>
        <v>1</v>
      </c>
      <c r="F255" s="5" t="s">
        <v>7</v>
      </c>
    </row>
    <row r="256" spans="1:6" ht="15.75" thickBot="1">
      <c r="A256" s="4" t="s">
        <v>13</v>
      </c>
      <c r="B256" s="14">
        <v>126</v>
      </c>
      <c r="C256" s="14">
        <v>0</v>
      </c>
      <c r="D256" s="14">
        <v>126</v>
      </c>
      <c r="E256" s="3">
        <f t="shared" si="7"/>
        <v>1</v>
      </c>
      <c r="F256" s="5" t="s">
        <v>7</v>
      </c>
    </row>
    <row r="257" spans="1:6" ht="15.75" thickBot="1">
      <c r="A257" s="4" t="s">
        <v>14</v>
      </c>
      <c r="B257" s="13"/>
      <c r="C257" s="13">
        <v>0</v>
      </c>
      <c r="D257" s="13">
        <v>0</v>
      </c>
      <c r="E257" s="3" t="s">
        <v>28</v>
      </c>
      <c r="F257" s="2" t="s">
        <v>18</v>
      </c>
    </row>
    <row r="258" spans="1:6" ht="15.75" thickBot="1">
      <c r="A258" s="4" t="s">
        <v>15</v>
      </c>
      <c r="B258" s="14">
        <v>0</v>
      </c>
      <c r="C258" s="14">
        <v>0</v>
      </c>
      <c r="D258" s="14">
        <v>0</v>
      </c>
      <c r="E258" s="3" t="s">
        <v>28</v>
      </c>
      <c r="F258" s="5" t="s">
        <v>18</v>
      </c>
    </row>
    <row r="259" spans="1:6" ht="15.75" thickBot="1">
      <c r="A259" s="4" t="s">
        <v>16</v>
      </c>
      <c r="B259" s="13">
        <v>0</v>
      </c>
      <c r="C259" s="13">
        <v>0</v>
      </c>
      <c r="D259" s="13">
        <v>0</v>
      </c>
      <c r="E259" s="3" t="s">
        <v>28</v>
      </c>
      <c r="F259" s="2" t="s">
        <v>18</v>
      </c>
    </row>
    <row r="260" spans="1:6" ht="15.75" thickBot="1">
      <c r="A260" s="4" t="s">
        <v>17</v>
      </c>
      <c r="B260" s="14" t="s">
        <v>19</v>
      </c>
      <c r="C260" s="14" t="s">
        <v>19</v>
      </c>
      <c r="D260" s="14" t="s">
        <v>19</v>
      </c>
      <c r="E260" s="3" t="s">
        <v>28</v>
      </c>
      <c r="F260" s="5" t="s">
        <v>18</v>
      </c>
    </row>
    <row r="261" spans="1:6" ht="15.75" thickBot="1">
      <c r="A261" s="6" t="s">
        <v>20</v>
      </c>
      <c r="B261" s="13">
        <v>148</v>
      </c>
      <c r="C261" s="13">
        <v>6</v>
      </c>
      <c r="D261" s="13">
        <v>154</v>
      </c>
      <c r="E261" s="3">
        <f>B261/D261</f>
        <v>0.96103896103896103</v>
      </c>
      <c r="F261" s="2" t="s">
        <v>11</v>
      </c>
    </row>
    <row r="264" spans="1:6" ht="15.75" thickBot="1">
      <c r="A264" s="82" t="s">
        <v>27</v>
      </c>
      <c r="B264" s="82"/>
      <c r="C264" s="82"/>
      <c r="D264" s="82"/>
      <c r="E264" s="82"/>
    </row>
    <row r="265" spans="1:6" ht="15.75" thickBot="1">
      <c r="A265" s="10" t="s">
        <v>0</v>
      </c>
      <c r="B265" s="92" t="s">
        <v>24</v>
      </c>
      <c r="C265" s="93"/>
      <c r="D265" s="93"/>
      <c r="E265" s="93"/>
    </row>
    <row r="266" spans="1:6" ht="23.25" customHeight="1" thickTop="1" thickBot="1">
      <c r="A266" s="89" t="s">
        <v>9</v>
      </c>
      <c r="B266" s="58" t="s">
        <v>42</v>
      </c>
      <c r="C266" s="59"/>
      <c r="D266" s="59"/>
      <c r="E266" s="59"/>
    </row>
    <row r="267" spans="1:6" ht="0.75" hidden="1" customHeight="1" thickBot="1">
      <c r="A267" s="81"/>
      <c r="B267" s="58"/>
      <c r="C267" s="59"/>
      <c r="D267" s="59"/>
      <c r="E267" s="59"/>
    </row>
    <row r="268" spans="1:6" ht="10.5" hidden="1" customHeight="1" thickBot="1">
      <c r="A268" s="94"/>
      <c r="B268" s="58"/>
      <c r="C268" s="59"/>
      <c r="D268" s="59"/>
      <c r="E268" s="59"/>
    </row>
    <row r="269" spans="1:6" ht="42.75" customHeight="1" thickBot="1">
      <c r="A269" s="103" t="s">
        <v>25</v>
      </c>
      <c r="B269" s="58" t="s">
        <v>44</v>
      </c>
      <c r="C269" s="59"/>
      <c r="D269" s="59"/>
      <c r="E269" s="59"/>
    </row>
    <row r="270" spans="1:6" ht="15.75" hidden="1" customHeight="1" thickBot="1">
      <c r="A270" s="102"/>
      <c r="B270" s="87"/>
      <c r="C270" s="88"/>
      <c r="D270" s="88"/>
      <c r="E270" s="88"/>
    </row>
    <row r="271" spans="1:6" ht="15" customHeight="1" thickTop="1">
      <c r="A271" s="89" t="s">
        <v>20</v>
      </c>
      <c r="B271" s="58" t="s">
        <v>34</v>
      </c>
      <c r="C271" s="59"/>
      <c r="D271" s="59"/>
      <c r="E271" s="59"/>
      <c r="F271" s="16"/>
    </row>
    <row r="272" spans="1:6" ht="8.25" customHeight="1">
      <c r="A272" s="81"/>
      <c r="B272" s="58"/>
      <c r="C272" s="59"/>
      <c r="D272" s="59"/>
      <c r="E272" s="59"/>
      <c r="F272" s="16"/>
    </row>
    <row r="273" spans="1:6">
      <c r="F273" s="16"/>
    </row>
    <row r="274" spans="1:6">
      <c r="F274" s="16"/>
    </row>
    <row r="275" spans="1:6">
      <c r="F275" s="16"/>
    </row>
    <row r="276" spans="1:6" ht="15.75" thickBot="1">
      <c r="A276" s="82" t="s">
        <v>30</v>
      </c>
      <c r="B276" s="82"/>
      <c r="C276" s="82"/>
      <c r="D276" s="82"/>
      <c r="E276" s="82"/>
      <c r="F276" s="16"/>
    </row>
    <row r="277" spans="1:6" ht="15.75" thickBot="1">
      <c r="A277" s="17" t="s">
        <v>29</v>
      </c>
      <c r="B277" s="61" t="s">
        <v>31</v>
      </c>
      <c r="C277" s="118"/>
      <c r="D277" s="118"/>
      <c r="E277" s="118"/>
      <c r="F277" s="16"/>
    </row>
    <row r="278" spans="1:6" ht="15.75" thickTop="1">
      <c r="A278" s="85" t="s">
        <v>10</v>
      </c>
      <c r="B278" s="74" t="s">
        <v>43</v>
      </c>
      <c r="C278" s="74"/>
      <c r="D278" s="74"/>
      <c r="E278" s="74"/>
      <c r="F278" s="16"/>
    </row>
    <row r="279" spans="1:6">
      <c r="A279" s="86"/>
      <c r="B279" s="74"/>
      <c r="C279" s="74"/>
      <c r="D279" s="74"/>
      <c r="E279" s="74"/>
    </row>
    <row r="280" spans="1:6" ht="15.75" customHeight="1">
      <c r="A280" s="86"/>
      <c r="B280" s="74"/>
      <c r="C280" s="74"/>
      <c r="D280" s="74"/>
      <c r="E280" s="74"/>
    </row>
    <row r="281" spans="1:6" ht="32.25" customHeight="1">
      <c r="A281" s="86"/>
      <c r="B281" s="74"/>
      <c r="C281" s="74"/>
      <c r="D281" s="74"/>
      <c r="E281" s="74"/>
    </row>
    <row r="282" spans="1:6" ht="6" hidden="1" customHeight="1">
      <c r="A282" s="86"/>
      <c r="B282" s="74"/>
      <c r="C282" s="74"/>
      <c r="D282" s="74"/>
      <c r="E282" s="74"/>
    </row>
    <row r="283" spans="1:6" ht="15" hidden="1" customHeight="1">
      <c r="A283" s="86"/>
      <c r="B283" s="74"/>
      <c r="C283" s="74"/>
      <c r="D283" s="74"/>
      <c r="E283" s="74"/>
    </row>
    <row r="284" spans="1:6" hidden="1">
      <c r="A284" s="86"/>
      <c r="B284" s="74"/>
      <c r="C284" s="74"/>
      <c r="D284" s="74"/>
      <c r="E284" s="74"/>
    </row>
    <row r="288" spans="1:6" ht="21">
      <c r="A288" s="11" t="s">
        <v>21</v>
      </c>
      <c r="B288" s="15" t="s">
        <v>32</v>
      </c>
    </row>
    <row r="289" spans="1:6" ht="21">
      <c r="A289" s="11" t="s">
        <v>26</v>
      </c>
      <c r="B289" s="12">
        <v>41038</v>
      </c>
    </row>
    <row r="290" spans="1:6" ht="21">
      <c r="A290" s="11" t="s">
        <v>23</v>
      </c>
      <c r="B290" s="12">
        <v>41039</v>
      </c>
    </row>
    <row r="291" spans="1:6" ht="21.75" thickBot="1">
      <c r="A291" s="11" t="s">
        <v>22</v>
      </c>
      <c r="B291" s="11">
        <v>3</v>
      </c>
    </row>
    <row r="292" spans="1:6" ht="30.75" thickBot="1">
      <c r="A292" s="18" t="s">
        <v>0</v>
      </c>
      <c r="B292" s="19" t="s">
        <v>1</v>
      </c>
      <c r="C292" s="19" t="s">
        <v>2</v>
      </c>
      <c r="D292" s="19" t="s">
        <v>3</v>
      </c>
      <c r="E292" s="19" t="s">
        <v>4</v>
      </c>
      <c r="F292" s="19" t="s">
        <v>5</v>
      </c>
    </row>
    <row r="293" spans="1:6" ht="16.5" thickTop="1" thickBot="1">
      <c r="A293" s="20" t="s">
        <v>6</v>
      </c>
      <c r="B293" s="21" t="s">
        <v>7</v>
      </c>
      <c r="C293" s="22">
        <v>129</v>
      </c>
      <c r="D293" s="22">
        <v>0</v>
      </c>
      <c r="E293" s="22">
        <v>129</v>
      </c>
      <c r="F293" s="23">
        <v>1</v>
      </c>
    </row>
    <row r="294" spans="1:6" ht="15.75" thickBot="1">
      <c r="A294" s="24" t="s">
        <v>8</v>
      </c>
      <c r="B294" s="25" t="s">
        <v>7</v>
      </c>
      <c r="C294" s="26">
        <v>11</v>
      </c>
      <c r="D294" s="26">
        <v>0</v>
      </c>
      <c r="E294" s="26">
        <v>11</v>
      </c>
      <c r="F294" s="27">
        <v>1</v>
      </c>
    </row>
    <row r="295" spans="1:6" ht="15.75" customHeight="1" thickBot="1">
      <c r="A295" s="24" t="s">
        <v>9</v>
      </c>
      <c r="B295" s="21" t="s">
        <v>11</v>
      </c>
      <c r="C295" s="22">
        <v>12</v>
      </c>
      <c r="D295" s="22">
        <v>2</v>
      </c>
      <c r="E295" s="22">
        <v>14</v>
      </c>
      <c r="F295" s="23">
        <v>0.85709999999999997</v>
      </c>
    </row>
    <row r="296" spans="1:6" ht="30.75" thickBot="1">
      <c r="A296" s="24" t="s">
        <v>10</v>
      </c>
      <c r="B296" s="25" t="s">
        <v>11</v>
      </c>
      <c r="C296" s="26">
        <v>377</v>
      </c>
      <c r="D296" s="26">
        <v>18</v>
      </c>
      <c r="E296" s="26">
        <v>395</v>
      </c>
      <c r="F296" s="27">
        <v>0.95440000000000003</v>
      </c>
    </row>
    <row r="297" spans="1:6" ht="30.75" thickBot="1">
      <c r="A297" s="24" t="s">
        <v>12</v>
      </c>
      <c r="B297" s="21" t="s">
        <v>11</v>
      </c>
      <c r="C297" s="22">
        <v>343</v>
      </c>
      <c r="D297" s="22">
        <v>25</v>
      </c>
      <c r="E297" s="22">
        <v>368</v>
      </c>
      <c r="F297" s="23">
        <v>0.93200000000000005</v>
      </c>
    </row>
    <row r="298" spans="1:6" ht="15.75" thickBot="1">
      <c r="A298" s="24" t="s">
        <v>13</v>
      </c>
      <c r="B298" s="25" t="s">
        <v>7</v>
      </c>
      <c r="C298" s="26">
        <v>126</v>
      </c>
      <c r="D298" s="26">
        <v>0</v>
      </c>
      <c r="E298" s="26">
        <v>126</v>
      </c>
      <c r="F298" s="27">
        <v>1</v>
      </c>
    </row>
    <row r="299" spans="1:6" ht="30.75" thickBot="1">
      <c r="A299" s="24" t="s">
        <v>20</v>
      </c>
      <c r="B299" s="21" t="s">
        <v>11</v>
      </c>
      <c r="C299" s="22">
        <v>148</v>
      </c>
      <c r="D299" s="22">
        <v>6</v>
      </c>
      <c r="E299" s="22">
        <v>154</v>
      </c>
      <c r="F299" s="23">
        <v>0.96099999999999997</v>
      </c>
    </row>
    <row r="300" spans="1:6">
      <c r="A300" s="107" t="s">
        <v>14</v>
      </c>
      <c r="B300" s="113" t="s">
        <v>36</v>
      </c>
      <c r="C300" s="105">
        <v>0</v>
      </c>
      <c r="D300" s="105">
        <v>0</v>
      </c>
      <c r="E300" s="105">
        <v>0</v>
      </c>
      <c r="F300" s="105" t="s">
        <v>28</v>
      </c>
    </row>
    <row r="301" spans="1:6">
      <c r="A301" s="116"/>
      <c r="B301" s="117"/>
      <c r="C301" s="115"/>
      <c r="D301" s="115"/>
      <c r="E301" s="115"/>
      <c r="F301" s="115"/>
    </row>
    <row r="302" spans="1:6" ht="15.75" thickBot="1">
      <c r="A302" s="108"/>
      <c r="B302" s="114"/>
      <c r="C302" s="106"/>
      <c r="D302" s="106"/>
      <c r="E302" s="106"/>
      <c r="F302" s="106"/>
    </row>
    <row r="303" spans="1:6" ht="29.25" customHeight="1">
      <c r="A303" s="107" t="s">
        <v>15</v>
      </c>
      <c r="B303" s="109" t="s">
        <v>36</v>
      </c>
      <c r="C303" s="111">
        <v>0</v>
      </c>
      <c r="D303" s="111">
        <v>0</v>
      </c>
      <c r="E303" s="111">
        <v>0</v>
      </c>
      <c r="F303" s="111" t="s">
        <v>28</v>
      </c>
    </row>
    <row r="304" spans="1:6" ht="15.75" thickBot="1">
      <c r="A304" s="108"/>
      <c r="B304" s="110"/>
      <c r="C304" s="112"/>
      <c r="D304" s="112"/>
      <c r="E304" s="112"/>
      <c r="F304" s="112"/>
    </row>
    <row r="305" spans="1:6" ht="29.25" customHeight="1">
      <c r="A305" s="107" t="s">
        <v>16</v>
      </c>
      <c r="B305" s="113" t="s">
        <v>36</v>
      </c>
      <c r="C305" s="105">
        <v>0</v>
      </c>
      <c r="D305" s="105">
        <v>0</v>
      </c>
      <c r="E305" s="105">
        <v>0</v>
      </c>
      <c r="F305" s="105" t="s">
        <v>28</v>
      </c>
    </row>
    <row r="306" spans="1:6" ht="15.75" thickBot="1">
      <c r="A306" s="108"/>
      <c r="B306" s="114"/>
      <c r="C306" s="106"/>
      <c r="D306" s="106"/>
      <c r="E306" s="106"/>
      <c r="F306" s="106"/>
    </row>
    <row r="307" spans="1:6" ht="29.25" customHeight="1">
      <c r="A307" s="107" t="s">
        <v>17</v>
      </c>
      <c r="B307" s="109" t="s">
        <v>36</v>
      </c>
      <c r="C307" s="111">
        <v>0</v>
      </c>
      <c r="D307" s="111">
        <v>0</v>
      </c>
      <c r="E307" s="111">
        <v>0</v>
      </c>
      <c r="F307" s="111" t="s">
        <v>28</v>
      </c>
    </row>
    <row r="308" spans="1:6" ht="15.75" thickBot="1">
      <c r="A308" s="108"/>
      <c r="B308" s="110"/>
      <c r="C308" s="112"/>
      <c r="D308" s="112"/>
      <c r="E308" s="112"/>
      <c r="F308" s="112"/>
    </row>
    <row r="310" spans="1:6" ht="15.75" thickBot="1"/>
    <row r="311" spans="1:6" ht="15.75" thickBot="1">
      <c r="A311" s="28" t="s">
        <v>0</v>
      </c>
      <c r="B311" s="95" t="s">
        <v>24</v>
      </c>
      <c r="C311" s="96"/>
    </row>
    <row r="312" spans="1:6" ht="15.75" customHeight="1" thickTop="1">
      <c r="A312" s="101" t="s">
        <v>9</v>
      </c>
      <c r="B312" s="87" t="s">
        <v>37</v>
      </c>
      <c r="C312" s="88"/>
    </row>
    <row r="313" spans="1:6" ht="15.75" thickBot="1">
      <c r="A313" s="102"/>
      <c r="B313" s="87"/>
      <c r="C313" s="88"/>
    </row>
    <row r="314" spans="1:6" ht="29.25" customHeight="1">
      <c r="A314" s="103" t="s">
        <v>25</v>
      </c>
      <c r="B314" s="97" t="s">
        <v>38</v>
      </c>
      <c r="C314" s="98"/>
    </row>
    <row r="315" spans="1:6" ht="15.75" thickBot="1">
      <c r="A315" s="102"/>
      <c r="B315" s="97"/>
      <c r="C315" s="98"/>
    </row>
    <row r="316" spans="1:6" ht="45" customHeight="1">
      <c r="A316" s="103" t="s">
        <v>33</v>
      </c>
      <c r="B316" s="99" t="s">
        <v>39</v>
      </c>
      <c r="C316" s="100"/>
    </row>
    <row r="317" spans="1:6" ht="45" customHeight="1">
      <c r="A317" s="104"/>
      <c r="B317" s="87" t="s">
        <v>40</v>
      </c>
      <c r="C317" s="88"/>
    </row>
    <row r="318" spans="1:6" ht="15.75" thickBot="1">
      <c r="A318" s="102"/>
      <c r="B318" s="87"/>
      <c r="C318" s="88"/>
    </row>
    <row r="319" spans="1:6" ht="45.75" customHeight="1" thickBot="1">
      <c r="A319" s="29" t="s">
        <v>20</v>
      </c>
      <c r="B319" s="97" t="s">
        <v>41</v>
      </c>
      <c r="C319" s="98"/>
    </row>
  </sheetData>
  <mergeCells count="125">
    <mergeCell ref="B5:F5"/>
    <mergeCell ref="B20:E20"/>
    <mergeCell ref="A22:E22"/>
    <mergeCell ref="B23:E23"/>
    <mergeCell ref="B24:E24"/>
    <mergeCell ref="B25:E25"/>
    <mergeCell ref="B26:E26"/>
    <mergeCell ref="B27:E27"/>
    <mergeCell ref="B207:F207"/>
    <mergeCell ref="A222:E222"/>
    <mergeCell ref="B223:E223"/>
    <mergeCell ref="A224:A226"/>
    <mergeCell ref="B224:E226"/>
    <mergeCell ref="A236:A242"/>
    <mergeCell ref="B236:E242"/>
    <mergeCell ref="A234:E234"/>
    <mergeCell ref="B235:E235"/>
    <mergeCell ref="A227:A228"/>
    <mergeCell ref="A229:A230"/>
    <mergeCell ref="B229:E230"/>
    <mergeCell ref="B227:E228"/>
    <mergeCell ref="B277:E277"/>
    <mergeCell ref="B278:E284"/>
    <mergeCell ref="A278:A284"/>
    <mergeCell ref="B249:F249"/>
    <mergeCell ref="A266:A268"/>
    <mergeCell ref="A269:A270"/>
    <mergeCell ref="B265:E265"/>
    <mergeCell ref="A264:E264"/>
    <mergeCell ref="B269:E269"/>
    <mergeCell ref="B270:E270"/>
    <mergeCell ref="B266:E268"/>
    <mergeCell ref="A276:E276"/>
    <mergeCell ref="A271:A272"/>
    <mergeCell ref="B271:E272"/>
    <mergeCell ref="F300:F302"/>
    <mergeCell ref="A303:A304"/>
    <mergeCell ref="B303:B304"/>
    <mergeCell ref="C303:C304"/>
    <mergeCell ref="D303:D304"/>
    <mergeCell ref="E303:E304"/>
    <mergeCell ref="F303:F304"/>
    <mergeCell ref="A300:A302"/>
    <mergeCell ref="B300:B302"/>
    <mergeCell ref="C300:C302"/>
    <mergeCell ref="D300:D302"/>
    <mergeCell ref="E300:E302"/>
    <mergeCell ref="F305:F306"/>
    <mergeCell ref="A307:A308"/>
    <mergeCell ref="B307:B308"/>
    <mergeCell ref="C307:C308"/>
    <mergeCell ref="D307:D308"/>
    <mergeCell ref="E307:E308"/>
    <mergeCell ref="F307:F308"/>
    <mergeCell ref="A305:A306"/>
    <mergeCell ref="B305:B306"/>
    <mergeCell ref="C305:C306"/>
    <mergeCell ref="D305:D306"/>
    <mergeCell ref="E305:E306"/>
    <mergeCell ref="B311:C311"/>
    <mergeCell ref="B312:C313"/>
    <mergeCell ref="B314:C315"/>
    <mergeCell ref="B316:C316"/>
    <mergeCell ref="B317:C318"/>
    <mergeCell ref="B319:C319"/>
    <mergeCell ref="A312:A313"/>
    <mergeCell ref="A314:A315"/>
    <mergeCell ref="A316:A318"/>
    <mergeCell ref="B156:E156"/>
    <mergeCell ref="B191:E191"/>
    <mergeCell ref="A191:A192"/>
    <mergeCell ref="B189:E189"/>
    <mergeCell ref="B192:E192"/>
    <mergeCell ref="B190:E190"/>
    <mergeCell ref="B182:E182"/>
    <mergeCell ref="A187:E187"/>
    <mergeCell ref="B188:E188"/>
    <mergeCell ref="A184:A185"/>
    <mergeCell ref="B184:E185"/>
    <mergeCell ref="B162:F162"/>
    <mergeCell ref="A177:E177"/>
    <mergeCell ref="B178:E178"/>
    <mergeCell ref="A179:A181"/>
    <mergeCell ref="B179:E181"/>
    <mergeCell ref="A154:A155"/>
    <mergeCell ref="B115:E115"/>
    <mergeCell ref="A116:A117"/>
    <mergeCell ref="B116:E116"/>
    <mergeCell ref="B117:E117"/>
    <mergeCell ref="B118:E118"/>
    <mergeCell ref="B111:E111"/>
    <mergeCell ref="A113:E113"/>
    <mergeCell ref="B114:E114"/>
    <mergeCell ref="A119:A120"/>
    <mergeCell ref="B119:E120"/>
    <mergeCell ref="B154:E154"/>
    <mergeCell ref="B155:E155"/>
    <mergeCell ref="B146:E146"/>
    <mergeCell ref="A148:A149"/>
    <mergeCell ref="B148:E149"/>
    <mergeCell ref="A151:E151"/>
    <mergeCell ref="B152:E152"/>
    <mergeCell ref="A142:E142"/>
    <mergeCell ref="B143:E143"/>
    <mergeCell ref="A144:A145"/>
    <mergeCell ref="B144:E145"/>
    <mergeCell ref="B127:F127"/>
    <mergeCell ref="B35:F35"/>
    <mergeCell ref="B50:E50"/>
    <mergeCell ref="A52:E52"/>
    <mergeCell ref="B53:E53"/>
    <mergeCell ref="B54:E54"/>
    <mergeCell ref="B55:E55"/>
    <mergeCell ref="B56:E56"/>
    <mergeCell ref="B57:E57"/>
    <mergeCell ref="B153:E153"/>
    <mergeCell ref="B66:F66"/>
    <mergeCell ref="B81:E81"/>
    <mergeCell ref="A83:E83"/>
    <mergeCell ref="B84:E84"/>
    <mergeCell ref="B85:E85"/>
    <mergeCell ref="B86:E86"/>
    <mergeCell ref="B87:E87"/>
    <mergeCell ref="B96:F96"/>
    <mergeCell ref="B88:E88"/>
  </mergeCells>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2012-08-08T07:12:29Z</dcterms:modified>
</cp:coreProperties>
</file>