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1" i="1"/>
  <c r="D16"/>
  <c r="D14"/>
  <c r="E14" s="1"/>
  <c r="D13"/>
  <c r="E13" s="1"/>
  <c r="E10"/>
  <c r="E9"/>
  <c r="E8"/>
  <c r="E7"/>
</calcChain>
</file>

<file path=xl/sharedStrings.xml><?xml version="1.0" encoding="utf-8"?>
<sst xmlns="http://schemas.openxmlformats.org/spreadsheetml/2006/main" count="50" uniqueCount="38">
  <si>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</si>
  <si>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</si>
  <si>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</si>
  <si>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</si>
  <si>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</si>
  <si>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</si>
  <si>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</si>
  <si>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</si>
  <si>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</si>
  <si>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</si>
  <si>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</si>
  <si>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</si>
  <si>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</si>
  <si>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</si>
  <si>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</si>
  <si>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</si>
  <si>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</si>
  <si>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</si>
  <si>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</si>
  <si>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</si>
  <si>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</si>
  <si>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</si>
  <si>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File Date:</t>
  </si>
  <si>
    <t>Major Causes of Failures</t>
  </si>
  <si>
    <t>Changes</t>
  </si>
  <si>
    <t>Major Changes made</t>
  </si>
  <si>
    <t>Iteration 1</t>
  </si>
  <si>
    <t>File was not available.</t>
  </si>
  <si>
    <t>Succesfully validated.</t>
  </si>
  <si>
    <t xml:space="preserve">Facilities School </t>
  </si>
  <si>
    <t>The school code '6079' was repeated.</t>
  </si>
  <si>
    <t>The District code '0123' was repeated.</t>
  </si>
  <si>
    <t>NA</t>
  </si>
  <si>
    <t xml:space="preserve">1.  Replaced  the Gender code 'Female' and 'Male' with '01' and '02' respectively.
2.  Replaced  the  GradeLevel code Grade1, Grade2, Grade3,etc.. with 010, 020, 030,..etc respectively.
</t>
  </si>
  <si>
    <t>1. In ServiceDefinitionCode field had value of ServiceProviderTitle ( 'SpecialEducationTeaacher', 'Speech/Language Pathologist').</t>
  </si>
  <si>
    <t>IEP</t>
  </si>
  <si>
    <t>1. Replaced the MinutesPerWeek field values (170.00,2100.00,0.00,etc..) with values (170,2100,0, etc..)</t>
  </si>
  <si>
    <t xml:space="preserve">1.Some  SchoolCode ('2345',' 2346',etc..)were not existed in School file, but it existed in Student file .
2. GradeLevel code ‘Kindergarten - Full Day’, ‘other ‘ did not exist in SelectLists files, it existed in Student file.
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</si>
</sst>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1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horizontal="left" vertical="top" wrapText="1"/>
    </xf>
    <xf numFmtId="0" fontId="0" fillId="3" borderId="15" xfId="0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3" xfId="0" applyBorder="1"/>
    <xf numFmtId="0" fontId="0" fillId="0" borderId="24" xfId="0" applyBorder="1"/>
    <xf numFmtId="10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4" borderId="6" xfId="0" applyFont="1" applyFill="1" applyBorder="1" applyAlignment="1">
      <alignment vertical="top" wrapText="1"/>
    </xf>
    <xf numFmtId="0" fontId="0" fillId="5" borderId="11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</cellXfs>
  <cellStyles count="1">
    <cellStyle name="Normal" xfId="0" builtinId="0"/>
  </cellStyles>
  <dxfs count="13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12"/>
      <tableStyleElement type="firstRowStripe" dxfId="11"/>
      <tableStyleElement type="secondRowStripe" dxfId="1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" displayName="Table13" ref="A6:F17" totalsRowShown="0" headerRowDxfId="9" headerRowBorderDxfId="8" tableBorderDxfId="7" totalsRowBorderDxfId="6">
  <tableColumns count="6">
    <tableColumn id="1" name="File Type" dataDxfId="5"/>
    <tableColumn id="2" name="Successful Records" dataDxfId="4"/>
    <tableColumn id="3" name="Failed Records" dataDxfId="3"/>
    <tableColumn id="4" name="Total Records" dataDxfId="2">
      <calculatedColumnFormula>Table13[[#This Row],[Failed Records]]+Table13[[#This Row],[Successful Records]]</calculatedColumnFormula>
    </tableColumn>
    <tableColumn id="5" name="% Good" dataDxfId="1">
      <calculatedColumnFormula>B7/D7</calculatedColumnFormula>
    </tableColumn>
    <tableColumn id="6" name="Result" dataDxfId="0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2"/>
  <sheetViews>
    <sheetView tabSelected="1" topLeftCell="A17" workbookViewId="0">
      <selection activeCell="B4" sqref="B4"/>
    </sheetView>
  </sheetViews>
  <sheetFormatPr defaultRowHeight="15"/>
  <cols>
    <col min="1" max="1" width="30.28515625" customWidth="1"/>
    <col min="2" max="2" width="30" bestFit="1" customWidth="1"/>
    <col min="3" max="3" width="17.7109375" customWidth="1"/>
    <col min="4" max="4" width="16.7109375" customWidth="1"/>
    <col min="5" max="5" width="15.42578125" customWidth="1"/>
    <col min="6" max="6" width="58.85546875" bestFit="1" customWidth="1"/>
  </cols>
  <sheetData>
    <row r="1" spans="1:6" ht="21">
      <c r="A1" s="1" t="s">
        <v>17</v>
      </c>
      <c r="B1" s="3" t="s">
        <v>29</v>
      </c>
    </row>
    <row r="2" spans="1:6" ht="21">
      <c r="A2" s="1" t="s">
        <v>22</v>
      </c>
      <c r="B2" s="2">
        <v>41257</v>
      </c>
    </row>
    <row r="3" spans="1:6" ht="21">
      <c r="A3" s="1" t="s">
        <v>19</v>
      </c>
      <c r="B3" s="2">
        <v>41257</v>
      </c>
    </row>
    <row r="4" spans="1:6" ht="21.75" thickBot="1">
      <c r="A4" s="1" t="s">
        <v>18</v>
      </c>
      <c r="B4" s="1">
        <v>1</v>
      </c>
    </row>
    <row r="5" spans="1:6">
      <c r="A5" s="8"/>
      <c r="B5" s="32" t="s">
        <v>26</v>
      </c>
      <c r="C5" s="32"/>
      <c r="D5" s="32"/>
      <c r="E5" s="32"/>
      <c r="F5" s="33"/>
    </row>
    <row r="6" spans="1:6" ht="15.75" thickBot="1">
      <c r="A6" s="9" t="s">
        <v>0</v>
      </c>
      <c r="B6" s="10" t="s">
        <v>2</v>
      </c>
      <c r="C6" s="10" t="s">
        <v>3</v>
      </c>
      <c r="D6" s="10" t="s">
        <v>4</v>
      </c>
      <c r="E6" s="10" t="s">
        <v>5</v>
      </c>
      <c r="F6" s="11" t="s">
        <v>1</v>
      </c>
    </row>
    <row r="7" spans="1:6" ht="15.75" thickBot="1">
      <c r="A7" s="12" t="s">
        <v>6</v>
      </c>
      <c r="B7" s="14">
        <v>128</v>
      </c>
      <c r="C7" s="15">
        <v>0</v>
      </c>
      <c r="D7" s="15">
        <v>128</v>
      </c>
      <c r="E7" s="16">
        <f>B7/D7</f>
        <v>1</v>
      </c>
      <c r="F7" s="17" t="s">
        <v>28</v>
      </c>
    </row>
    <row r="8" spans="1:6" ht="15.75" thickBot="1">
      <c r="A8" s="12" t="s">
        <v>7</v>
      </c>
      <c r="B8" s="18">
        <v>195</v>
      </c>
      <c r="C8" s="19">
        <v>0</v>
      </c>
      <c r="D8" s="19">
        <v>195</v>
      </c>
      <c r="E8" s="20">
        <f t="shared" ref="E8:E14" si="0">B8/D8</f>
        <v>1</v>
      </c>
      <c r="F8" s="17" t="s">
        <v>31</v>
      </c>
    </row>
    <row r="9" spans="1:6" ht="15.75" thickBot="1">
      <c r="A9" s="12" t="s">
        <v>8</v>
      </c>
      <c r="B9" s="18">
        <v>69</v>
      </c>
      <c r="C9" s="19">
        <v>0</v>
      </c>
      <c r="D9" s="19">
        <v>69</v>
      </c>
      <c r="E9" s="20">
        <f t="shared" si="0"/>
        <v>1</v>
      </c>
      <c r="F9" s="17" t="s">
        <v>30</v>
      </c>
    </row>
    <row r="10" spans="1:6" ht="15.75" thickBot="1">
      <c r="A10" s="12" t="s">
        <v>9</v>
      </c>
      <c r="B10" s="18">
        <v>2716</v>
      </c>
      <c r="C10" s="19">
        <v>242</v>
      </c>
      <c r="D10" s="19">
        <v>2958</v>
      </c>
      <c r="E10" s="20">
        <f t="shared" si="0"/>
        <v>0.91818796484110887</v>
      </c>
      <c r="F10" s="21"/>
    </row>
    <row r="11" spans="1:6" ht="15.75" thickBot="1">
      <c r="A11" s="12" t="s">
        <v>10</v>
      </c>
      <c r="B11" s="18">
        <v>2701</v>
      </c>
      <c r="C11" s="19">
        <v>260</v>
      </c>
      <c r="D11" s="19">
        <v>2961</v>
      </c>
      <c r="E11" s="20">
        <f t="shared" si="0"/>
        <v>0.91219182708544411</v>
      </c>
      <c r="F11" s="21"/>
    </row>
    <row r="12" spans="1:6" ht="15.75" thickBot="1">
      <c r="A12" s="12" t="s">
        <v>11</v>
      </c>
      <c r="B12" s="18">
        <v>0</v>
      </c>
      <c r="C12" s="19">
        <v>0</v>
      </c>
      <c r="D12" s="19">
        <v>0</v>
      </c>
      <c r="E12" s="20" t="s">
        <v>32</v>
      </c>
      <c r="F12" s="21" t="s">
        <v>27</v>
      </c>
    </row>
    <row r="13" spans="1:6" ht="15.75" thickBot="1">
      <c r="A13" s="12" t="s">
        <v>12</v>
      </c>
      <c r="B13" s="18">
        <v>0</v>
      </c>
      <c r="C13" s="19">
        <v>5465</v>
      </c>
      <c r="D13" s="19">
        <f>Table13[[#This Row],[Failed Records]]+Table13[[#This Row],[Successful Records]]</f>
        <v>5465</v>
      </c>
      <c r="E13" s="20">
        <f t="shared" si="0"/>
        <v>0</v>
      </c>
      <c r="F13" s="21" t="s">
        <v>27</v>
      </c>
    </row>
    <row r="14" spans="1:6" ht="15.75" thickBot="1">
      <c r="A14" s="12" t="s">
        <v>13</v>
      </c>
      <c r="B14" s="18">
        <v>0</v>
      </c>
      <c r="C14" s="19">
        <v>15618</v>
      </c>
      <c r="D14" s="19">
        <f>Table13[[#This Row],[Failed Records]]+Table13[[#This Row],[Successful Records]]</f>
        <v>15618</v>
      </c>
      <c r="E14" s="20">
        <f t="shared" si="0"/>
        <v>0</v>
      </c>
      <c r="F14" s="21" t="s">
        <v>27</v>
      </c>
    </row>
    <row r="15" spans="1:6" ht="15.75" thickBot="1">
      <c r="A15" s="12" t="s">
        <v>14</v>
      </c>
      <c r="B15" s="18">
        <v>0</v>
      </c>
      <c r="C15" s="19">
        <v>15618</v>
      </c>
      <c r="D15" s="19">
        <v>15618</v>
      </c>
      <c r="E15" s="20" t="s">
        <v>32</v>
      </c>
      <c r="F15" s="21" t="s">
        <v>27</v>
      </c>
    </row>
    <row r="16" spans="1:6" ht="15.75" thickBot="1">
      <c r="A16" s="12" t="s">
        <v>15</v>
      </c>
      <c r="B16" s="18">
        <v>0</v>
      </c>
      <c r="C16" s="19">
        <v>0</v>
      </c>
      <c r="D16" s="19">
        <f>Table13[[#This Row],[Failed Records]]+Table13[[#This Row],[Successful Records]]</f>
        <v>0</v>
      </c>
      <c r="E16" s="20" t="s">
        <v>32</v>
      </c>
      <c r="F16" s="21" t="s">
        <v>27</v>
      </c>
    </row>
    <row r="17" spans="1:6">
      <c r="A17" s="13" t="s">
        <v>16</v>
      </c>
      <c r="B17" s="22">
        <v>0</v>
      </c>
      <c r="C17" s="23">
        <v>0</v>
      </c>
      <c r="D17" s="19">
        <v>0</v>
      </c>
      <c r="E17" s="20" t="s">
        <v>32</v>
      </c>
      <c r="F17" s="21" t="s">
        <v>27</v>
      </c>
    </row>
    <row r="20" spans="1:6">
      <c r="A20" s="34" t="s">
        <v>23</v>
      </c>
      <c r="B20" s="34"/>
      <c r="C20" s="34"/>
      <c r="D20" s="34"/>
      <c r="E20" s="34"/>
    </row>
    <row r="21" spans="1:6">
      <c r="A21" s="4" t="s">
        <v>0</v>
      </c>
      <c r="B21" s="35" t="s">
        <v>20</v>
      </c>
      <c r="C21" s="36"/>
      <c r="D21" s="36"/>
      <c r="E21" s="36"/>
    </row>
    <row r="22" spans="1:6" ht="15" hidden="1" customHeight="1">
      <c r="A22" s="6"/>
      <c r="B22" s="29"/>
      <c r="C22" s="29"/>
      <c r="D22" s="29"/>
      <c r="E22" s="29"/>
    </row>
    <row r="23" spans="1:6" ht="15" hidden="1" customHeight="1">
      <c r="A23" s="24"/>
      <c r="B23" s="37"/>
      <c r="C23" s="38"/>
      <c r="D23" s="38"/>
      <c r="E23" s="38"/>
    </row>
    <row r="24" spans="1:6" ht="15.75" hidden="1" customHeight="1">
      <c r="A24" s="6"/>
      <c r="B24" s="29"/>
      <c r="C24" s="29"/>
      <c r="D24" s="29"/>
      <c r="E24" s="29"/>
    </row>
    <row r="25" spans="1:6" ht="2.25" hidden="1" customHeight="1">
      <c r="A25" s="7"/>
      <c r="B25" s="5"/>
      <c r="C25" s="25"/>
      <c r="D25" s="25"/>
      <c r="E25" s="25"/>
    </row>
    <row r="26" spans="1:6" ht="27" customHeight="1">
      <c r="A26" s="30" t="s">
        <v>21</v>
      </c>
      <c r="B26" s="26" t="s">
        <v>37</v>
      </c>
      <c r="C26" s="27"/>
      <c r="D26" s="27"/>
      <c r="E26" s="27"/>
    </row>
    <row r="27" spans="1:6" ht="36" customHeight="1">
      <c r="A27" s="31"/>
      <c r="B27" s="28"/>
      <c r="C27" s="29"/>
      <c r="D27" s="29"/>
      <c r="E27" s="29"/>
    </row>
    <row r="28" spans="1:6" ht="23.25" customHeight="1">
      <c r="A28" s="30" t="s">
        <v>12</v>
      </c>
      <c r="B28" s="26" t="s">
        <v>34</v>
      </c>
      <c r="C28" s="27"/>
      <c r="D28" s="27"/>
      <c r="E28" s="27"/>
    </row>
    <row r="29" spans="1:6" ht="26.25" customHeight="1">
      <c r="A29" s="31"/>
      <c r="B29" s="28"/>
      <c r="C29" s="29"/>
      <c r="D29" s="29"/>
      <c r="E29" s="29"/>
    </row>
    <row r="34" spans="1:5">
      <c r="A34" s="34" t="s">
        <v>25</v>
      </c>
      <c r="B34" s="34"/>
      <c r="C34" s="34"/>
      <c r="D34" s="34"/>
      <c r="E34" s="34"/>
    </row>
    <row r="35" spans="1:5">
      <c r="A35" s="4" t="s">
        <v>0</v>
      </c>
      <c r="B35" s="35" t="s">
        <v>24</v>
      </c>
      <c r="C35" s="36"/>
      <c r="D35" s="36"/>
      <c r="E35" s="36"/>
    </row>
    <row r="36" spans="1:5" ht="42" customHeight="1">
      <c r="A36" s="30" t="s">
        <v>21</v>
      </c>
      <c r="B36" s="26" t="s">
        <v>33</v>
      </c>
      <c r="C36" s="27"/>
      <c r="D36" s="27"/>
      <c r="E36" s="27"/>
    </row>
    <row r="37" spans="1:5" ht="27" customHeight="1">
      <c r="A37" s="31"/>
      <c r="B37" s="28"/>
      <c r="C37" s="29"/>
      <c r="D37" s="29"/>
      <c r="E37" s="29"/>
    </row>
    <row r="38" spans="1:5" ht="22.5" customHeight="1">
      <c r="A38" s="30" t="s">
        <v>35</v>
      </c>
      <c r="B38" s="26" t="s">
        <v>36</v>
      </c>
      <c r="C38" s="27"/>
      <c r="D38" s="27"/>
      <c r="E38" s="27"/>
    </row>
    <row r="39" spans="1:5" ht="24.75" customHeight="1">
      <c r="A39" s="31"/>
      <c r="B39" s="28"/>
      <c r="C39" s="29"/>
      <c r="D39" s="29"/>
      <c r="E39" s="29"/>
    </row>
    <row r="42" spans="1:5" ht="14.25" customHeight="1"/>
  </sheetData>
  <mergeCells count="16">
    <mergeCell ref="A28:A29"/>
    <mergeCell ref="B28:E29"/>
    <mergeCell ref="A38:A39"/>
    <mergeCell ref="B38:E39"/>
    <mergeCell ref="B5:F5"/>
    <mergeCell ref="A20:E20"/>
    <mergeCell ref="B21:E21"/>
    <mergeCell ref="B22:E22"/>
    <mergeCell ref="B23:E23"/>
    <mergeCell ref="B36:E37"/>
    <mergeCell ref="B24:E24"/>
    <mergeCell ref="A26:A27"/>
    <mergeCell ref="B26:E27"/>
    <mergeCell ref="A34:E34"/>
    <mergeCell ref="B35:E35"/>
    <mergeCell ref="A36:A37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2012-12-14T11:44:21Z</dcterms:modified>
</cp:coreProperties>
</file>