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Sheet1!$B$256</definedName>
  </definedNames>
  <calcPr calcId="125725"/>
</workbook>
</file>

<file path=xl/calcChain.xml><?xml version="1.0" encoding="utf-8"?>
<calcChain xmlns="http://schemas.openxmlformats.org/spreadsheetml/2006/main">
  <c r="E17" i="1"/>
  <c r="E15"/>
  <c r="E14"/>
  <c r="E13"/>
  <c r="E12"/>
  <c r="E11"/>
  <c r="E10"/>
  <c r="E9"/>
  <c r="E8"/>
  <c r="E7"/>
  <c r="E54"/>
  <c r="E52"/>
  <c r="E51"/>
  <c r="E50"/>
  <c r="E49"/>
  <c r="E48"/>
  <c r="E47"/>
  <c r="E46"/>
  <c r="E45"/>
  <c r="E44"/>
  <c r="E83"/>
  <c r="E81"/>
  <c r="E80"/>
  <c r="E79"/>
  <c r="E78"/>
  <c r="E77"/>
  <c r="E76"/>
  <c r="E75"/>
  <c r="E74"/>
  <c r="E73"/>
  <c r="E109"/>
  <c r="E107"/>
  <c r="E106"/>
  <c r="E105"/>
  <c r="E104"/>
  <c r="E103"/>
  <c r="E102"/>
  <c r="E101"/>
  <c r="E100"/>
  <c r="E99"/>
  <c r="E136"/>
  <c r="E134"/>
  <c r="E133"/>
  <c r="E132"/>
  <c r="E131"/>
  <c r="E130"/>
  <c r="E129"/>
  <c r="E128"/>
  <c r="E127"/>
  <c r="E126"/>
  <c r="E169"/>
  <c r="E167"/>
  <c r="E166"/>
  <c r="E165"/>
  <c r="E164"/>
  <c r="E163"/>
  <c r="E162"/>
  <c r="E161"/>
  <c r="E160"/>
  <c r="E159"/>
  <c r="E206"/>
  <c r="E204"/>
  <c r="E203"/>
  <c r="E202"/>
  <c r="E201"/>
  <c r="E200"/>
  <c r="E199"/>
  <c r="E198"/>
  <c r="E197"/>
  <c r="E196"/>
  <c r="E234"/>
  <c r="E235"/>
  <c r="E236"/>
  <c r="E237"/>
  <c r="E238"/>
  <c r="E239"/>
  <c r="E240"/>
  <c r="E241"/>
  <c r="E242"/>
  <c r="E244"/>
  <c r="E279"/>
  <c r="E280"/>
  <c r="E281"/>
  <c r="E282"/>
  <c r="E283"/>
  <c r="E284"/>
  <c r="E285"/>
  <c r="E286"/>
  <c r="E287"/>
</calcChain>
</file>

<file path=xl/sharedStrings.xml><?xml version="1.0" encoding="utf-8"?>
<sst xmlns="http://schemas.openxmlformats.org/spreadsheetml/2006/main" count="458" uniqueCount="74">
  <si>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</si>
  <si>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</si>
  <si>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</si>
  <si>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</si>
  <si>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</si>
  <si>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</si>
  <si>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</si>
  <si>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</si>
  <si>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</si>
  <si>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</si>
  <si>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</si>
  <si>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</si>
  <si>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</si>
  <si>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</si>
  <si>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</si>
  <si>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</si>
  <si>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</si>
  <si>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</si>
  <si>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File is not available.</t>
  </si>
  <si>
    <t>-</t>
  </si>
  <si>
    <t>StaffSchool</t>
  </si>
  <si>
    <t>District:</t>
  </si>
  <si>
    <t>Iteration (Round):</t>
  </si>
  <si>
    <t>Date of Validation:</t>
  </si>
  <si>
    <t>Errors</t>
  </si>
  <si>
    <t>Student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</si>
  <si>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SomeSchoolCode does not exist in School.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</si>
  <si>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Disability1 code, ServiceSchool code, ServiceDistrict code and cannot be blank.</t>
    </r>
  </si>
  <si>
    <t>IEP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</si>
  <si>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IEPMeet Date, LatestEvaluation Date, IEPStartDate and LRE code cannot be blank.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</si>
  <si>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Multiple records exist with same StaffEmailID.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</si>
  <si>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IEPRefID doesn’t exist in IEP file.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</si>
  <si>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ServiceDefinition code doesn’t exist in SelectLists file.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</si>
  <si>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SPLC, FA and few other codes should exist in SelectList file.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</si>
  <si>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IEPRefID does not in IEP file.</t>
    </r>
  </si>
  <si>
    <t>Iteration 5 (It is 4; however, I am matching it with Barbara's number)</t>
  </si>
  <si>
    <t>MESA 51</t>
  </si>
  <si>
    <t>File Date:</t>
  </si>
  <si>
    <t>1. GoalRefID doesnot exist in Goal file.</t>
  </si>
  <si>
    <t>2. OBJTEXT cannot be blank.</t>
  </si>
  <si>
    <t>Major Causes of Failures</t>
  </si>
  <si>
    <t>N/A</t>
  </si>
  <si>
    <t>Dependency file (TeamMember) does not exist.</t>
  </si>
  <si>
    <t>Iteration 6</t>
  </si>
  <si>
    <t>1.StaffMail column has duplicate values</t>
  </si>
  <si>
    <t>File Name</t>
  </si>
  <si>
    <t xml:space="preserve">  Following are the changes I made to the Import files</t>
  </si>
  <si>
    <t xml:space="preserve"> I took a list of all districts with codes in from another project called Excent Analytics. 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</si>
  <si>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SomeSchoolCodes do not exist in School file.</t>
    </r>
  </si>
  <si>
    <t xml:space="preserve">1. IEPMeet Date, LatestEvaluation Date, IEPStartDate and LRE code cannot be blank.
2. Some  Student RefIDs do not exist in Student file.
</t>
  </si>
  <si>
    <t>2.    Goal Statement can not be blank.  It is required column in our specifications.</t>
  </si>
  <si>
    <r>
      <t>1.</t>
    </r>
    <r>
      <rPr>
        <sz val="7"/>
        <color theme="1"/>
        <rFont val="Times New Roman"/>
        <family val="1"/>
      </rPr>
      <t>      </t>
    </r>
    <r>
      <rPr>
        <sz val="11"/>
        <color theme="1"/>
        <rFont val="Calibri"/>
        <family val="2"/>
        <scheme val="minor"/>
      </rPr>
      <t xml:space="preserve">Some 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IEPRefIDs do not exist  in IEP file.</t>
    </r>
  </si>
  <si>
    <t>1.   Some GoalRefIDs do not exist in Goal file.</t>
  </si>
  <si>
    <r>
      <t>2.</t>
    </r>
    <r>
      <rPr>
        <sz val="7"/>
        <color theme="1"/>
        <rFont val="Times New Roman"/>
        <family val="1"/>
      </rPr>
      <t xml:space="preserve">       </t>
    </r>
    <r>
      <rPr>
        <sz val="11"/>
        <color theme="1"/>
        <rFont val="Calibri"/>
        <family val="2"/>
        <scheme val="minor"/>
      </rPr>
      <t>ServiceDistrict code  cannot be blank.</t>
    </r>
  </si>
  <si>
    <r>
      <t>1.</t>
    </r>
    <r>
      <rPr>
        <sz val="7"/>
        <color theme="1"/>
        <rFont val="Times New Roman"/>
        <family val="1"/>
      </rPr>
      <t xml:space="preserve">       </t>
    </r>
    <r>
      <rPr>
        <sz val="11"/>
        <color theme="1"/>
        <rFont val="Calibri"/>
        <family val="2"/>
        <scheme val="minor"/>
      </rPr>
      <t>Some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IEPRefIDs do not exist in IEP file.</t>
    </r>
  </si>
  <si>
    <r>
      <t>2.</t>
    </r>
    <r>
      <rPr>
        <sz val="7"/>
        <color theme="1"/>
        <rFont val="Times New Roman"/>
        <family val="1"/>
      </rPr>
      <t xml:space="preserve">       </t>
    </r>
    <r>
      <rPr>
        <sz val="11"/>
        <color theme="1"/>
        <rFont val="Calibri"/>
        <family val="2"/>
        <scheme val="minor"/>
      </rPr>
      <t xml:space="preserve">Some 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ServiceProvider codes do not exist in SelectLists file.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</si>
  <si>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SPLC, FA, RES, HI and few other codes should exist in SelectList file.</t>
    </r>
  </si>
  <si>
    <t xml:space="preserve">1.  LatestEvaluation Date and IEPStartDate cannot be blank.
2.  Some  Student RefIDs do not exist in Student file.
</t>
  </si>
  <si>
    <t>1.   OBJTEXT field cannot be blank.</t>
  </si>
  <si>
    <t xml:space="preserve">1.  SchoolCode '396' does not exist in School file.
2.  HomeSchoolCode  cannot be blank.
</t>
  </si>
  <si>
    <t xml:space="preserve">1.  LatestEvaluation Date and IEPStartDate cannot be blank.
</t>
  </si>
  <si>
    <t xml:space="preserve">1. Some  ServiceProvider codes do not exist in SelectLists file.  They are : MNT, SNT, RES and SSN. But these existed in Service file(in ServiceProviderTitleCode column).
2. ServiceDefinitioncode  ‘FA’ do not exist in SelectLists file.  But it existed in Service file(in ServiceDefinitionCode column).
</t>
  </si>
  <si>
    <t xml:space="preserve">1. Some  IEPRefIDs do not exist in IEP file.
2. Some  ServiceProvider codes do not exist in SelectLists file.  They are : MNT, SNT, RES,SSN, and DEAF. But these  existed in Service file(in ServiceProviderTitleCode column).
3. Some ServiceDefinition codes do not exist in Selectlists file. They are: LITC, MAC, LMC, LANC, SPLC, and  FA.   But these  existed in Service file(in ServiceDefinitionCode column).
</t>
  </si>
  <si>
    <t>Iteration 11</t>
  </si>
  <si>
    <t>Iteration 10</t>
  </si>
  <si>
    <t>Iteration 9</t>
  </si>
  <si>
    <t>Iteration 8</t>
  </si>
  <si>
    <t>Iteration 7</t>
  </si>
  <si>
    <t xml:space="preserve">1. Some  ServiceProvider codes do not exist in SelectLists file.  They are : MNT,  RES and SSN. But these existed in Service file(in ServiceProviderTitleCode column).
2. ServiceDefinitioncode  ‘FA’ do not exist in SelectLists file.  But it existed in Service file(in ServiceDefinitionCode column).
</t>
  </si>
  <si>
    <t>IEP file</t>
  </si>
  <si>
    <t>1. ConsentForServiceDate is required field, It can not be blank.</t>
  </si>
  <si>
    <t>Iteration 12</t>
  </si>
  <si>
    <t>1. SchoolCode '112' did not exist in School file, but It existed in Student file.</t>
  </si>
  <si>
    <t>Iteration 13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</si>
</sst>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14009]d\ mmmm\ yyyy;@"/>
    <numFmt numFmtId="166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7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thick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medium">
        <color rgb="FFFFFFFF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2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10" fontId="0" fillId="3" borderId="3" xfId="0" applyNumberFormat="1" applyFill="1" applyBorder="1" applyAlignment="1">
      <alignment horizontal="right" vertical="top" wrapText="1"/>
    </xf>
    <xf numFmtId="0" fontId="2" fillId="2" borderId="4" xfId="0" applyFont="1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0" fillId="5" borderId="8" xfId="0" applyFill="1" applyBorder="1"/>
    <xf numFmtId="0" fontId="2" fillId="6" borderId="1" xfId="0" applyFont="1" applyFill="1" applyBorder="1" applyAlignment="1">
      <alignment horizontal="center" vertical="top" wrapText="1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4" fillId="0" borderId="0" xfId="0" applyFont="1"/>
    <xf numFmtId="165" fontId="4" fillId="0" borderId="0" xfId="0" applyNumberFormat="1" applyFont="1"/>
    <xf numFmtId="166" fontId="0" fillId="3" borderId="3" xfId="1" applyNumberFormat="1" applyFont="1" applyFill="1" applyBorder="1" applyAlignment="1">
      <alignment horizontal="right" vertical="top" wrapText="1"/>
    </xf>
    <xf numFmtId="166" fontId="0" fillId="4" borderId="3" xfId="1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horizontal="center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0" fillId="7" borderId="0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0" borderId="15" xfId="0" applyBorder="1"/>
    <xf numFmtId="0" fontId="0" fillId="7" borderId="23" xfId="0" applyFill="1" applyBorder="1" applyAlignment="1">
      <alignment horizontal="left" vertical="top" wrapText="1"/>
    </xf>
    <xf numFmtId="0" fontId="0" fillId="7" borderId="23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0" borderId="26" xfId="0" applyBorder="1"/>
    <xf numFmtId="0" fontId="2" fillId="6" borderId="27" xfId="0" applyFont="1" applyFill="1" applyBorder="1" applyAlignment="1">
      <alignment horizontal="left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0" fontId="2" fillId="6" borderId="17" xfId="0" applyFont="1" applyFill="1" applyBorder="1" applyAlignment="1">
      <alignment horizontal="center" vertical="top" wrapText="1"/>
    </xf>
    <xf numFmtId="0" fontId="2" fillId="6" borderId="18" xfId="0" applyFont="1" applyFill="1" applyBorder="1" applyAlignment="1">
      <alignment horizontal="center" vertical="top" wrapText="1"/>
    </xf>
    <xf numFmtId="0" fontId="0" fillId="7" borderId="0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8" xfId="0" applyFill="1" applyBorder="1" applyAlignment="1">
      <alignment horizontal="left" vertical="top" wrapText="1"/>
    </xf>
    <xf numFmtId="0" fontId="2" fillId="6" borderId="25" xfId="0" applyFont="1" applyFill="1" applyBorder="1" applyAlignment="1">
      <alignment vertical="top" wrapText="1"/>
    </xf>
    <xf numFmtId="0" fontId="2" fillId="6" borderId="22" xfId="0" applyFont="1" applyFill="1" applyBorder="1" applyAlignment="1">
      <alignment vertical="top" wrapText="1"/>
    </xf>
    <xf numFmtId="0" fontId="0" fillId="11" borderId="19" xfId="0" applyFill="1" applyBorder="1" applyAlignment="1">
      <alignment horizontal="left" vertical="top" wrapText="1"/>
    </xf>
    <xf numFmtId="0" fontId="0" fillId="11" borderId="15" xfId="0" applyFill="1" applyBorder="1" applyAlignment="1">
      <alignment horizontal="left" vertical="top" wrapText="1"/>
    </xf>
    <xf numFmtId="0" fontId="0" fillId="11" borderId="23" xfId="0" applyFill="1" applyBorder="1" applyAlignment="1">
      <alignment horizontal="left" vertical="top" wrapText="1"/>
    </xf>
    <xf numFmtId="0" fontId="0" fillId="11" borderId="0" xfId="0" applyFill="1" applyBorder="1" applyAlignment="1">
      <alignment horizontal="left" vertical="top" wrapText="1"/>
    </xf>
    <xf numFmtId="0" fontId="0" fillId="7" borderId="24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2" fillId="6" borderId="20" xfId="0" applyFont="1" applyFill="1" applyBorder="1" applyAlignment="1">
      <alignment vertical="top" wrapText="1"/>
    </xf>
    <xf numFmtId="0" fontId="2" fillId="6" borderId="21" xfId="0" applyFont="1" applyFill="1" applyBorder="1" applyAlignment="1">
      <alignment vertical="top" wrapText="1"/>
    </xf>
    <xf numFmtId="0" fontId="0" fillId="7" borderId="23" xfId="0" applyFill="1" applyBorder="1" applyAlignment="1">
      <alignment horizontal="left" vertical="top" wrapText="1"/>
    </xf>
    <xf numFmtId="0" fontId="0" fillId="0" borderId="0" xfId="0" applyBorder="1"/>
    <xf numFmtId="0" fontId="0" fillId="0" borderId="16" xfId="0" applyBorder="1"/>
    <xf numFmtId="0" fontId="2" fillId="6" borderId="13" xfId="0" applyFont="1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7" borderId="15" xfId="0" applyFill="1" applyBorder="1" applyAlignment="1">
      <alignment horizontal="left" vertical="top" wrapText="1"/>
    </xf>
    <xf numFmtId="0" fontId="2" fillId="6" borderId="12" xfId="0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11" xfId="0" applyFont="1" applyFill="1" applyBorder="1" applyAlignment="1">
      <alignment vertical="top" wrapText="1"/>
    </xf>
    <xf numFmtId="0" fontId="2" fillId="6" borderId="4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top" wrapText="1"/>
    </xf>
    <xf numFmtId="0" fontId="0" fillId="7" borderId="14" xfId="0" applyFill="1" applyBorder="1" applyAlignment="1">
      <alignment horizontal="left" vertical="top" wrapText="1"/>
    </xf>
    <xf numFmtId="0" fontId="0" fillId="5" borderId="0" xfId="0" applyFill="1" applyAlignment="1">
      <alignment horizontal="center"/>
    </xf>
    <xf numFmtId="0" fontId="2" fillId="6" borderId="4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6" borderId="13" xfId="0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9"/>
  <sheetViews>
    <sheetView tabSelected="1" workbookViewId="0">
      <selection activeCell="B5" sqref="B5:F5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3" t="s">
        <v>21</v>
      </c>
      <c r="B1" s="17" t="s">
        <v>36</v>
      </c>
    </row>
    <row r="2" spans="1:6" ht="21">
      <c r="A2" s="13" t="s">
        <v>37</v>
      </c>
      <c r="B2" s="14">
        <v>41113</v>
      </c>
    </row>
    <row r="3" spans="1:6" ht="21">
      <c r="A3" s="13" t="s">
        <v>23</v>
      </c>
      <c r="B3" s="14">
        <v>41113</v>
      </c>
    </row>
    <row r="4" spans="1:6" ht="21.75" thickBot="1">
      <c r="A4" s="13" t="s">
        <v>22</v>
      </c>
      <c r="B4" s="13">
        <v>13</v>
      </c>
    </row>
    <row r="5" spans="1:6" ht="15.75" thickBot="1">
      <c r="A5" s="9"/>
      <c r="B5" s="41" t="s">
        <v>73</v>
      </c>
      <c r="C5" s="41"/>
      <c r="D5" s="41"/>
      <c r="E5" s="41"/>
      <c r="F5" s="42"/>
    </row>
    <row r="6" spans="1:6" ht="15.75" thickBot="1">
      <c r="A6" s="7" t="s">
        <v>0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1</v>
      </c>
    </row>
    <row r="7" spans="1:6" ht="16.5" thickTop="1" thickBot="1">
      <c r="A7" s="1" t="s">
        <v>6</v>
      </c>
      <c r="B7" s="15">
        <v>188</v>
      </c>
      <c r="C7" s="15">
        <v>0</v>
      </c>
      <c r="D7" s="15">
        <v>188</v>
      </c>
      <c r="E7" s="3">
        <f>B7/D7</f>
        <v>1</v>
      </c>
      <c r="F7" s="2" t="s">
        <v>7</v>
      </c>
    </row>
    <row r="8" spans="1:6" ht="15.75" thickBot="1">
      <c r="A8" s="4" t="s">
        <v>8</v>
      </c>
      <c r="B8" s="16">
        <v>4</v>
      </c>
      <c r="C8" s="16">
        <v>0</v>
      </c>
      <c r="D8" s="16">
        <v>4</v>
      </c>
      <c r="E8" s="3">
        <f t="shared" ref="E8:E15" si="0">B8/D8</f>
        <v>1</v>
      </c>
      <c r="F8" s="5" t="s">
        <v>7</v>
      </c>
    </row>
    <row r="9" spans="1:6" ht="15.75" thickBot="1">
      <c r="A9" s="4" t="s">
        <v>9</v>
      </c>
      <c r="B9" s="15">
        <v>77</v>
      </c>
      <c r="C9" s="15">
        <v>0</v>
      </c>
      <c r="D9" s="15">
        <v>77</v>
      </c>
      <c r="E9" s="3">
        <f t="shared" si="0"/>
        <v>1</v>
      </c>
      <c r="F9" s="2" t="s">
        <v>7</v>
      </c>
    </row>
    <row r="10" spans="1:6" ht="15.75" thickBot="1">
      <c r="A10" s="4" t="s">
        <v>10</v>
      </c>
      <c r="B10" s="16">
        <v>2604</v>
      </c>
      <c r="C10" s="16">
        <v>2</v>
      </c>
      <c r="D10" s="16">
        <v>2606</v>
      </c>
      <c r="E10" s="3">
        <f t="shared" si="0"/>
        <v>0.99923254029163466</v>
      </c>
      <c r="F10" s="2" t="s">
        <v>11</v>
      </c>
    </row>
    <row r="11" spans="1:6" ht="15.75" thickBot="1">
      <c r="A11" s="4" t="s">
        <v>12</v>
      </c>
      <c r="B11" s="15">
        <v>2595</v>
      </c>
      <c r="C11" s="15">
        <v>11</v>
      </c>
      <c r="D11" s="15">
        <v>2606</v>
      </c>
      <c r="E11" s="3">
        <f t="shared" si="0"/>
        <v>0.99577897160399076</v>
      </c>
      <c r="F11" s="2" t="s">
        <v>11</v>
      </c>
    </row>
    <row r="12" spans="1:6" ht="15.75" thickBot="1">
      <c r="A12" s="4" t="s">
        <v>13</v>
      </c>
      <c r="B12" s="16">
        <v>355</v>
      </c>
      <c r="C12" s="16">
        <v>0</v>
      </c>
      <c r="D12" s="16">
        <v>355</v>
      </c>
      <c r="E12" s="3">
        <f t="shared" si="0"/>
        <v>1</v>
      </c>
      <c r="F12" s="2" t="s">
        <v>7</v>
      </c>
    </row>
    <row r="13" spans="1:6" ht="15.75" thickBot="1">
      <c r="A13" s="4" t="s">
        <v>14</v>
      </c>
      <c r="B13" s="15">
        <v>5759</v>
      </c>
      <c r="C13" s="15">
        <v>22</v>
      </c>
      <c r="D13" s="15">
        <v>5781</v>
      </c>
      <c r="E13" s="3">
        <f t="shared" si="0"/>
        <v>0.99619443002940666</v>
      </c>
      <c r="F13" s="2" t="s">
        <v>11</v>
      </c>
    </row>
    <row r="14" spans="1:6" ht="15.75" thickBot="1">
      <c r="A14" s="4" t="s">
        <v>15</v>
      </c>
      <c r="B14" s="16">
        <v>10929</v>
      </c>
      <c r="C14" s="16">
        <v>36</v>
      </c>
      <c r="D14" s="16">
        <v>10965</v>
      </c>
      <c r="E14" s="3">
        <f t="shared" si="0"/>
        <v>0.99671682626538982</v>
      </c>
      <c r="F14" s="5" t="s">
        <v>11</v>
      </c>
    </row>
    <row r="15" spans="1:6" ht="15.75" thickBot="1">
      <c r="A15" s="4" t="s">
        <v>16</v>
      </c>
      <c r="B15" s="15">
        <v>1772</v>
      </c>
      <c r="C15" s="15">
        <v>0</v>
      </c>
      <c r="D15" s="15">
        <v>1772</v>
      </c>
      <c r="E15" s="3">
        <f t="shared" si="0"/>
        <v>1</v>
      </c>
      <c r="F15" s="2" t="s">
        <v>7</v>
      </c>
    </row>
    <row r="16" spans="1:6" ht="15.75" thickBot="1">
      <c r="A16" s="4" t="s">
        <v>17</v>
      </c>
      <c r="B16" s="16" t="s">
        <v>19</v>
      </c>
      <c r="C16" s="16" t="s">
        <v>19</v>
      </c>
      <c r="D16" s="16" t="s">
        <v>19</v>
      </c>
      <c r="E16" s="3" t="s">
        <v>41</v>
      </c>
      <c r="F16" s="5" t="s">
        <v>18</v>
      </c>
    </row>
    <row r="17" spans="1:6" ht="15.75" thickBot="1">
      <c r="A17" s="6" t="s">
        <v>20</v>
      </c>
      <c r="B17" s="15">
        <v>355</v>
      </c>
      <c r="C17" s="15">
        <v>0</v>
      </c>
      <c r="D17" s="15">
        <v>355</v>
      </c>
      <c r="E17" s="3">
        <f t="shared" ref="E17" si="1">B17/D17</f>
        <v>1</v>
      </c>
      <c r="F17" s="5" t="s">
        <v>7</v>
      </c>
    </row>
    <row r="20" spans="1:6">
      <c r="A20" s="43" t="s">
        <v>40</v>
      </c>
      <c r="B20" s="43"/>
      <c r="C20" s="43"/>
      <c r="D20" s="43"/>
      <c r="E20" s="43"/>
    </row>
    <row r="21" spans="1:6">
      <c r="A21" s="40" t="s">
        <v>0</v>
      </c>
      <c r="B21" s="44" t="s">
        <v>24</v>
      </c>
      <c r="C21" s="45"/>
      <c r="D21" s="45"/>
      <c r="E21" s="45"/>
    </row>
    <row r="22" spans="1:6" ht="15" hidden="1" customHeight="1">
      <c r="A22" s="39"/>
      <c r="B22" s="46"/>
      <c r="C22" s="46"/>
      <c r="D22" s="46"/>
      <c r="E22" s="46"/>
    </row>
    <row r="23" spans="1:6" ht="66.75" customHeight="1">
      <c r="A23" s="38" t="s">
        <v>14</v>
      </c>
      <c r="B23" s="47" t="s">
        <v>68</v>
      </c>
      <c r="C23" s="48"/>
      <c r="D23" s="48"/>
      <c r="E23" s="48"/>
    </row>
    <row r="24" spans="1:6" ht="22.5" customHeight="1">
      <c r="A24" s="49" t="s">
        <v>12</v>
      </c>
      <c r="B24" s="51" t="s">
        <v>70</v>
      </c>
      <c r="C24" s="52"/>
      <c r="D24" s="52"/>
      <c r="E24" s="52"/>
    </row>
    <row r="25" spans="1:6" ht="28.5" customHeight="1">
      <c r="A25" s="50"/>
      <c r="B25" s="53"/>
      <c r="C25" s="54"/>
      <c r="D25" s="54"/>
      <c r="E25" s="54"/>
    </row>
    <row r="26" spans="1:6">
      <c r="A26" s="49" t="s">
        <v>10</v>
      </c>
      <c r="B26" s="51" t="s">
        <v>72</v>
      </c>
      <c r="C26" s="52"/>
      <c r="D26" s="52"/>
      <c r="E26" s="52"/>
    </row>
    <row r="27" spans="1:6">
      <c r="A27" s="50"/>
      <c r="B27" s="53"/>
      <c r="C27" s="54"/>
      <c r="D27" s="54"/>
      <c r="E27" s="54"/>
    </row>
    <row r="38" spans="1:6" ht="21">
      <c r="A38" s="13" t="s">
        <v>21</v>
      </c>
      <c r="B38" s="17" t="s">
        <v>36</v>
      </c>
    </row>
    <row r="39" spans="1:6" ht="21">
      <c r="A39" s="13" t="s">
        <v>37</v>
      </c>
      <c r="B39" s="14">
        <v>41110</v>
      </c>
    </row>
    <row r="40" spans="1:6" ht="21">
      <c r="A40" s="13" t="s">
        <v>23</v>
      </c>
      <c r="B40" s="14">
        <v>41113</v>
      </c>
    </row>
    <row r="41" spans="1:6" ht="21.75" thickBot="1">
      <c r="A41" s="13" t="s">
        <v>22</v>
      </c>
      <c r="B41" s="13">
        <v>12</v>
      </c>
    </row>
    <row r="42" spans="1:6" ht="15.75" thickBot="1">
      <c r="A42" s="9"/>
      <c r="B42" s="41" t="s">
        <v>71</v>
      </c>
      <c r="C42" s="41"/>
      <c r="D42" s="41"/>
      <c r="E42" s="41"/>
      <c r="F42" s="42"/>
    </row>
    <row r="43" spans="1:6" ht="15.75" thickBot="1">
      <c r="A43" s="7" t="s">
        <v>0</v>
      </c>
      <c r="B43" s="8" t="s">
        <v>2</v>
      </c>
      <c r="C43" s="8" t="s">
        <v>3</v>
      </c>
      <c r="D43" s="8" t="s">
        <v>4</v>
      </c>
      <c r="E43" s="8" t="s">
        <v>5</v>
      </c>
      <c r="F43" s="8" t="s">
        <v>1</v>
      </c>
    </row>
    <row r="44" spans="1:6" ht="16.5" thickTop="1" thickBot="1">
      <c r="A44" s="1" t="s">
        <v>6</v>
      </c>
      <c r="B44" s="15">
        <v>188</v>
      </c>
      <c r="C44" s="15">
        <v>0</v>
      </c>
      <c r="D44" s="15">
        <v>188</v>
      </c>
      <c r="E44" s="3">
        <f>B44/D44</f>
        <v>1</v>
      </c>
      <c r="F44" s="2" t="s">
        <v>7</v>
      </c>
    </row>
    <row r="45" spans="1:6" ht="15.75" thickBot="1">
      <c r="A45" s="4" t="s">
        <v>8</v>
      </c>
      <c r="B45" s="16">
        <v>4</v>
      </c>
      <c r="C45" s="16">
        <v>0</v>
      </c>
      <c r="D45" s="16">
        <v>4</v>
      </c>
      <c r="E45" s="3">
        <f t="shared" ref="E45:E52" si="2">B45/D45</f>
        <v>1</v>
      </c>
      <c r="F45" s="5" t="s">
        <v>7</v>
      </c>
    </row>
    <row r="46" spans="1:6" ht="15.75" thickBot="1">
      <c r="A46" s="4" t="s">
        <v>9</v>
      </c>
      <c r="B46" s="15">
        <v>77</v>
      </c>
      <c r="C46" s="15">
        <v>0</v>
      </c>
      <c r="D46" s="15">
        <v>77</v>
      </c>
      <c r="E46" s="3">
        <f t="shared" si="2"/>
        <v>1</v>
      </c>
      <c r="F46" s="2" t="s">
        <v>7</v>
      </c>
    </row>
    <row r="47" spans="1:6" ht="15.75" thickBot="1">
      <c r="A47" s="4" t="s">
        <v>10</v>
      </c>
      <c r="B47" s="16">
        <v>2605</v>
      </c>
      <c r="C47" s="16">
        <v>2</v>
      </c>
      <c r="D47" s="16">
        <v>2607</v>
      </c>
      <c r="E47" s="3">
        <f t="shared" si="2"/>
        <v>0.99923283467587265</v>
      </c>
      <c r="F47" s="2" t="s">
        <v>11</v>
      </c>
    </row>
    <row r="48" spans="1:6" ht="15.75" thickBot="1">
      <c r="A48" s="4" t="s">
        <v>12</v>
      </c>
      <c r="B48" s="15">
        <v>2596</v>
      </c>
      <c r="C48" s="15">
        <v>11</v>
      </c>
      <c r="D48" s="15">
        <v>2607</v>
      </c>
      <c r="E48" s="3">
        <f t="shared" si="2"/>
        <v>0.99578059071729963</v>
      </c>
      <c r="F48" s="2" t="s">
        <v>11</v>
      </c>
    </row>
    <row r="49" spans="1:6" ht="15.75" thickBot="1">
      <c r="A49" s="4" t="s">
        <v>13</v>
      </c>
      <c r="B49" s="16">
        <v>373</v>
      </c>
      <c r="C49" s="16">
        <v>0</v>
      </c>
      <c r="D49" s="16">
        <v>373</v>
      </c>
      <c r="E49" s="3">
        <f t="shared" si="2"/>
        <v>1</v>
      </c>
      <c r="F49" s="2" t="s">
        <v>7</v>
      </c>
    </row>
    <row r="50" spans="1:6" ht="15.75" thickBot="1">
      <c r="A50" s="4" t="s">
        <v>14</v>
      </c>
      <c r="B50" s="15">
        <v>5760</v>
      </c>
      <c r="C50" s="15">
        <v>22</v>
      </c>
      <c r="D50" s="15">
        <v>5782</v>
      </c>
      <c r="E50" s="3">
        <f t="shared" si="2"/>
        <v>0.99619508820477343</v>
      </c>
      <c r="F50" s="2" t="s">
        <v>11</v>
      </c>
    </row>
    <row r="51" spans="1:6" ht="15.75" thickBot="1">
      <c r="A51" s="4" t="s">
        <v>15</v>
      </c>
      <c r="B51" s="16">
        <v>10931</v>
      </c>
      <c r="C51" s="16">
        <v>36</v>
      </c>
      <c r="D51" s="16">
        <v>10967</v>
      </c>
      <c r="E51" s="3">
        <f t="shared" si="2"/>
        <v>0.99671742500227956</v>
      </c>
      <c r="F51" s="5" t="s">
        <v>11</v>
      </c>
    </row>
    <row r="52" spans="1:6" ht="15.75" thickBot="1">
      <c r="A52" s="4" t="s">
        <v>16</v>
      </c>
      <c r="B52" s="15">
        <v>1772</v>
      </c>
      <c r="C52" s="15">
        <v>0</v>
      </c>
      <c r="D52" s="15">
        <v>1772</v>
      </c>
      <c r="E52" s="3">
        <f t="shared" si="2"/>
        <v>1</v>
      </c>
      <c r="F52" s="2" t="s">
        <v>7</v>
      </c>
    </row>
    <row r="53" spans="1:6" ht="15.75" thickBot="1">
      <c r="A53" s="4" t="s">
        <v>17</v>
      </c>
      <c r="B53" s="16" t="s">
        <v>19</v>
      </c>
      <c r="C53" s="16" t="s">
        <v>19</v>
      </c>
      <c r="D53" s="16" t="s">
        <v>19</v>
      </c>
      <c r="E53" s="3" t="s">
        <v>41</v>
      </c>
      <c r="F53" s="5" t="s">
        <v>18</v>
      </c>
    </row>
    <row r="54" spans="1:6" ht="15.75" thickBot="1">
      <c r="A54" s="6" t="s">
        <v>20</v>
      </c>
      <c r="B54" s="15">
        <v>373</v>
      </c>
      <c r="C54" s="15">
        <v>0</v>
      </c>
      <c r="D54" s="15">
        <v>373</v>
      </c>
      <c r="E54" s="3">
        <f t="shared" ref="E54" si="3">B54/D54</f>
        <v>1</v>
      </c>
      <c r="F54" s="5" t="s">
        <v>7</v>
      </c>
    </row>
    <row r="57" spans="1:6">
      <c r="A57" s="43" t="s">
        <v>40</v>
      </c>
      <c r="B57" s="43"/>
      <c r="C57" s="43"/>
      <c r="D57" s="43"/>
      <c r="E57" s="43"/>
    </row>
    <row r="58" spans="1:6">
      <c r="A58" s="36" t="s">
        <v>0</v>
      </c>
      <c r="B58" s="44" t="s">
        <v>24</v>
      </c>
      <c r="C58" s="45"/>
      <c r="D58" s="45"/>
      <c r="E58" s="45"/>
    </row>
    <row r="59" spans="1:6" ht="15" hidden="1" customHeight="1">
      <c r="A59" s="35"/>
      <c r="B59" s="46"/>
      <c r="C59" s="46"/>
      <c r="D59" s="46"/>
      <c r="E59" s="46"/>
    </row>
    <row r="60" spans="1:6" ht="66.75" customHeight="1">
      <c r="A60" s="38" t="s">
        <v>14</v>
      </c>
      <c r="B60" s="47" t="s">
        <v>68</v>
      </c>
      <c r="C60" s="48"/>
      <c r="D60" s="48"/>
      <c r="E60" s="48"/>
    </row>
    <row r="61" spans="1:6" ht="22.5" customHeight="1">
      <c r="A61" s="49" t="s">
        <v>69</v>
      </c>
      <c r="B61" s="51" t="s">
        <v>70</v>
      </c>
      <c r="C61" s="52"/>
      <c r="D61" s="52"/>
      <c r="E61" s="52"/>
    </row>
    <row r="62" spans="1:6" ht="28.5" customHeight="1">
      <c r="A62" s="50"/>
      <c r="B62" s="53"/>
      <c r="C62" s="54"/>
      <c r="D62" s="54"/>
      <c r="E62" s="54"/>
    </row>
    <row r="67" spans="1:6" ht="21">
      <c r="A67" s="13" t="s">
        <v>21</v>
      </c>
      <c r="B67" s="17" t="s">
        <v>36</v>
      </c>
    </row>
    <row r="68" spans="1:6" ht="21">
      <c r="A68" s="13" t="s">
        <v>37</v>
      </c>
      <c r="B68" s="14">
        <v>41099</v>
      </c>
    </row>
    <row r="69" spans="1:6" ht="21">
      <c r="A69" s="13" t="s">
        <v>23</v>
      </c>
      <c r="B69" s="14">
        <v>41100</v>
      </c>
    </row>
    <row r="70" spans="1:6" ht="21.75" thickBot="1">
      <c r="A70" s="13" t="s">
        <v>22</v>
      </c>
      <c r="B70" s="13">
        <v>11</v>
      </c>
    </row>
    <row r="71" spans="1:6" ht="15.75" thickBot="1">
      <c r="A71" s="9"/>
      <c r="B71" s="41" t="s">
        <v>63</v>
      </c>
      <c r="C71" s="41"/>
      <c r="D71" s="41"/>
      <c r="E71" s="41"/>
      <c r="F71" s="42"/>
    </row>
    <row r="72" spans="1:6" ht="15.75" thickBot="1">
      <c r="A72" s="7" t="s">
        <v>0</v>
      </c>
      <c r="B72" s="8" t="s">
        <v>2</v>
      </c>
      <c r="C72" s="8" t="s">
        <v>3</v>
      </c>
      <c r="D72" s="8" t="s">
        <v>4</v>
      </c>
      <c r="E72" s="8" t="s">
        <v>5</v>
      </c>
      <c r="F72" s="8" t="s">
        <v>1</v>
      </c>
    </row>
    <row r="73" spans="1:6" ht="16.5" thickTop="1" thickBot="1">
      <c r="A73" s="1" t="s">
        <v>6</v>
      </c>
      <c r="B73" s="15">
        <v>188</v>
      </c>
      <c r="C73" s="15">
        <v>0</v>
      </c>
      <c r="D73" s="15">
        <v>188</v>
      </c>
      <c r="E73" s="3">
        <f>B73/D73</f>
        <v>1</v>
      </c>
      <c r="F73" s="2" t="s">
        <v>7</v>
      </c>
    </row>
    <row r="74" spans="1:6" ht="15.75" thickBot="1">
      <c r="A74" s="4" t="s">
        <v>8</v>
      </c>
      <c r="B74" s="16">
        <v>4</v>
      </c>
      <c r="C74" s="16">
        <v>0</v>
      </c>
      <c r="D74" s="16">
        <v>4</v>
      </c>
      <c r="E74" s="3">
        <f t="shared" ref="E74:E81" si="4">B74/D74</f>
        <v>1</v>
      </c>
      <c r="F74" s="5" t="s">
        <v>7</v>
      </c>
    </row>
    <row r="75" spans="1:6" ht="15.75" thickBot="1">
      <c r="A75" s="4" t="s">
        <v>9</v>
      </c>
      <c r="B75" s="15">
        <v>77</v>
      </c>
      <c r="C75" s="15">
        <v>0</v>
      </c>
      <c r="D75" s="15">
        <v>77</v>
      </c>
      <c r="E75" s="3">
        <f t="shared" si="4"/>
        <v>1</v>
      </c>
      <c r="F75" s="2" t="s">
        <v>7</v>
      </c>
    </row>
    <row r="76" spans="1:6" ht="15.75" thickBot="1">
      <c r="A76" s="4" t="s">
        <v>10</v>
      </c>
      <c r="B76" s="16">
        <v>2602</v>
      </c>
      <c r="C76" s="16">
        <v>0</v>
      </c>
      <c r="D76" s="16">
        <v>2602</v>
      </c>
      <c r="E76" s="3">
        <f t="shared" si="4"/>
        <v>1</v>
      </c>
      <c r="F76" s="2" t="s">
        <v>7</v>
      </c>
    </row>
    <row r="77" spans="1:6" ht="15.75" thickBot="1">
      <c r="A77" s="4" t="s">
        <v>12</v>
      </c>
      <c r="B77" s="15">
        <v>2602</v>
      </c>
      <c r="C77" s="15"/>
      <c r="D77" s="15">
        <v>2602</v>
      </c>
      <c r="E77" s="3">
        <f t="shared" si="4"/>
        <v>1</v>
      </c>
      <c r="F77" s="2" t="s">
        <v>7</v>
      </c>
    </row>
    <row r="78" spans="1:6" ht="15.75" thickBot="1">
      <c r="A78" s="4" t="s">
        <v>13</v>
      </c>
      <c r="B78" s="16">
        <v>373</v>
      </c>
      <c r="C78" s="16">
        <v>0</v>
      </c>
      <c r="D78" s="16">
        <v>373</v>
      </c>
      <c r="E78" s="3">
        <f t="shared" si="4"/>
        <v>1</v>
      </c>
      <c r="F78" s="2" t="s">
        <v>7</v>
      </c>
    </row>
    <row r="79" spans="1:6" ht="15.75" thickBot="1">
      <c r="A79" s="4" t="s">
        <v>14</v>
      </c>
      <c r="B79" s="15">
        <v>5756</v>
      </c>
      <c r="C79" s="15">
        <v>7</v>
      </c>
      <c r="D79" s="15">
        <v>5763</v>
      </c>
      <c r="E79" s="3">
        <f t="shared" si="4"/>
        <v>0.99878535484990461</v>
      </c>
      <c r="F79" s="2" t="s">
        <v>11</v>
      </c>
    </row>
    <row r="80" spans="1:6" ht="15.75" thickBot="1">
      <c r="A80" s="4" t="s">
        <v>15</v>
      </c>
      <c r="B80" s="16">
        <v>10948</v>
      </c>
      <c r="C80" s="16">
        <v>0</v>
      </c>
      <c r="D80" s="16">
        <v>10948</v>
      </c>
      <c r="E80" s="3">
        <f t="shared" si="4"/>
        <v>1</v>
      </c>
      <c r="F80" s="5" t="s">
        <v>11</v>
      </c>
    </row>
    <row r="81" spans="1:6" ht="15.75" thickBot="1">
      <c r="A81" s="4" t="s">
        <v>16</v>
      </c>
      <c r="B81" s="15">
        <v>1772</v>
      </c>
      <c r="C81" s="15">
        <v>0</v>
      </c>
      <c r="D81" s="15">
        <v>1772</v>
      </c>
      <c r="E81" s="3">
        <f t="shared" si="4"/>
        <v>1</v>
      </c>
      <c r="F81" s="2" t="s">
        <v>7</v>
      </c>
    </row>
    <row r="82" spans="1:6" ht="15.75" thickBot="1">
      <c r="A82" s="4" t="s">
        <v>17</v>
      </c>
      <c r="B82" s="16" t="s">
        <v>19</v>
      </c>
      <c r="C82" s="16" t="s">
        <v>19</v>
      </c>
      <c r="D82" s="16" t="s">
        <v>19</v>
      </c>
      <c r="E82" s="3" t="s">
        <v>41</v>
      </c>
      <c r="F82" s="5" t="s">
        <v>18</v>
      </c>
    </row>
    <row r="83" spans="1:6" ht="15.75" thickBot="1">
      <c r="A83" s="6" t="s">
        <v>20</v>
      </c>
      <c r="B83" s="15">
        <v>373</v>
      </c>
      <c r="C83" s="15">
        <v>0</v>
      </c>
      <c r="D83" s="15">
        <v>373</v>
      </c>
      <c r="E83" s="3">
        <f t="shared" ref="E83" si="5">B83/D83</f>
        <v>1</v>
      </c>
      <c r="F83" s="5" t="s">
        <v>7</v>
      </c>
    </row>
    <row r="86" spans="1:6">
      <c r="A86" s="43" t="s">
        <v>40</v>
      </c>
      <c r="B86" s="43"/>
      <c r="C86" s="43"/>
      <c r="D86" s="43"/>
      <c r="E86" s="43"/>
    </row>
    <row r="87" spans="1:6">
      <c r="A87" s="34" t="s">
        <v>0</v>
      </c>
      <c r="B87" s="44" t="s">
        <v>24</v>
      </c>
      <c r="C87" s="45"/>
      <c r="D87" s="45"/>
      <c r="E87" s="45"/>
    </row>
    <row r="88" spans="1:6" ht="15" hidden="1" customHeight="1">
      <c r="A88" s="33"/>
      <c r="B88" s="46"/>
      <c r="C88" s="46"/>
      <c r="D88" s="46"/>
      <c r="E88" s="46"/>
    </row>
    <row r="89" spans="1:6" ht="66.75" customHeight="1">
      <c r="A89" s="38" t="s">
        <v>14</v>
      </c>
      <c r="B89" s="47" t="s">
        <v>68</v>
      </c>
      <c r="C89" s="48"/>
      <c r="D89" s="48"/>
      <c r="E89" s="48"/>
    </row>
    <row r="90" spans="1:6">
      <c r="A90" s="37"/>
    </row>
    <row r="93" spans="1:6" ht="21">
      <c r="A93" s="13" t="s">
        <v>21</v>
      </c>
      <c r="B93" s="17" t="s">
        <v>36</v>
      </c>
    </row>
    <row r="94" spans="1:6" ht="21">
      <c r="A94" s="13" t="s">
        <v>37</v>
      </c>
      <c r="B94" s="14">
        <v>41074</v>
      </c>
    </row>
    <row r="95" spans="1:6" ht="21">
      <c r="A95" s="13" t="s">
        <v>23</v>
      </c>
      <c r="B95" s="14">
        <v>41075</v>
      </c>
    </row>
    <row r="96" spans="1:6" ht="21.75" thickBot="1">
      <c r="A96" s="13" t="s">
        <v>22</v>
      </c>
      <c r="B96" s="13">
        <v>10</v>
      </c>
    </row>
    <row r="97" spans="1:6" ht="15.75" thickBot="1">
      <c r="A97" s="9"/>
      <c r="B97" s="41" t="s">
        <v>64</v>
      </c>
      <c r="C97" s="41"/>
      <c r="D97" s="41"/>
      <c r="E97" s="41"/>
      <c r="F97" s="42"/>
    </row>
    <row r="98" spans="1:6" ht="15.75" thickBot="1">
      <c r="A98" s="7" t="s">
        <v>0</v>
      </c>
      <c r="B98" s="8" t="s">
        <v>2</v>
      </c>
      <c r="C98" s="8" t="s">
        <v>3</v>
      </c>
      <c r="D98" s="8" t="s">
        <v>4</v>
      </c>
      <c r="E98" s="8" t="s">
        <v>5</v>
      </c>
      <c r="F98" s="8" t="s">
        <v>1</v>
      </c>
    </row>
    <row r="99" spans="1:6" ht="16.5" thickTop="1" thickBot="1">
      <c r="A99" s="1" t="s">
        <v>6</v>
      </c>
      <c r="B99" s="15">
        <v>188</v>
      </c>
      <c r="C99" s="15">
        <v>0</v>
      </c>
      <c r="D99" s="15">
        <v>188</v>
      </c>
      <c r="E99" s="3">
        <f>B99/D99</f>
        <v>1</v>
      </c>
      <c r="F99" s="2" t="s">
        <v>7</v>
      </c>
    </row>
    <row r="100" spans="1:6" ht="15.75" thickBot="1">
      <c r="A100" s="4" t="s">
        <v>8</v>
      </c>
      <c r="B100" s="16">
        <v>4</v>
      </c>
      <c r="C100" s="16">
        <v>0</v>
      </c>
      <c r="D100" s="16">
        <v>4</v>
      </c>
      <c r="E100" s="3">
        <f t="shared" ref="E100:E107" si="6">B100/D100</f>
        <v>1</v>
      </c>
      <c r="F100" s="5" t="s">
        <v>7</v>
      </c>
    </row>
    <row r="101" spans="1:6" ht="15.75" thickBot="1">
      <c r="A101" s="4" t="s">
        <v>9</v>
      </c>
      <c r="B101" s="15">
        <v>77</v>
      </c>
      <c r="C101" s="15">
        <v>0</v>
      </c>
      <c r="D101" s="15">
        <v>77</v>
      </c>
      <c r="E101" s="3">
        <f t="shared" si="6"/>
        <v>1</v>
      </c>
      <c r="F101" s="2" t="s">
        <v>7</v>
      </c>
    </row>
    <row r="102" spans="1:6" ht="15.75" thickBot="1">
      <c r="A102" s="4" t="s">
        <v>10</v>
      </c>
      <c r="B102" s="16">
        <v>2600</v>
      </c>
      <c r="C102" s="16">
        <v>0</v>
      </c>
      <c r="D102" s="16">
        <v>2600</v>
      </c>
      <c r="E102" s="3">
        <f t="shared" si="6"/>
        <v>1</v>
      </c>
      <c r="F102" s="2" t="s">
        <v>7</v>
      </c>
    </row>
    <row r="103" spans="1:6" ht="15.75" thickBot="1">
      <c r="A103" s="4" t="s">
        <v>12</v>
      </c>
      <c r="B103" s="15">
        <v>2600</v>
      </c>
      <c r="C103" s="15"/>
      <c r="D103" s="15">
        <v>2600</v>
      </c>
      <c r="E103" s="3">
        <f t="shared" si="6"/>
        <v>1</v>
      </c>
      <c r="F103" s="2" t="s">
        <v>7</v>
      </c>
    </row>
    <row r="104" spans="1:6" ht="15.75" thickBot="1">
      <c r="A104" s="4" t="s">
        <v>13</v>
      </c>
      <c r="B104" s="16">
        <v>373</v>
      </c>
      <c r="C104" s="16">
        <v>0</v>
      </c>
      <c r="D104" s="16">
        <v>373</v>
      </c>
      <c r="E104" s="3">
        <f t="shared" si="6"/>
        <v>1</v>
      </c>
      <c r="F104" s="2" t="s">
        <v>7</v>
      </c>
    </row>
    <row r="105" spans="1:6" ht="15.75" thickBot="1">
      <c r="A105" s="4" t="s">
        <v>14</v>
      </c>
      <c r="B105" s="15">
        <v>5745</v>
      </c>
      <c r="C105" s="15">
        <v>10</v>
      </c>
      <c r="D105" s="15">
        <v>5755</v>
      </c>
      <c r="E105" s="3">
        <f t="shared" si="6"/>
        <v>0.99826238053866201</v>
      </c>
      <c r="F105" s="2" t="s">
        <v>11</v>
      </c>
    </row>
    <row r="106" spans="1:6" ht="15.75" thickBot="1">
      <c r="A106" s="4" t="s">
        <v>15</v>
      </c>
      <c r="B106" s="16">
        <v>10932</v>
      </c>
      <c r="C106" s="16">
        <v>0</v>
      </c>
      <c r="D106" s="16">
        <v>10932</v>
      </c>
      <c r="E106" s="3">
        <f t="shared" si="6"/>
        <v>1</v>
      </c>
      <c r="F106" s="5" t="s">
        <v>11</v>
      </c>
    </row>
    <row r="107" spans="1:6" ht="15.75" thickBot="1">
      <c r="A107" s="4" t="s">
        <v>16</v>
      </c>
      <c r="B107" s="15">
        <v>1768</v>
      </c>
      <c r="C107" s="15">
        <v>0</v>
      </c>
      <c r="D107" s="15">
        <v>1768</v>
      </c>
      <c r="E107" s="3">
        <f t="shared" si="6"/>
        <v>1</v>
      </c>
      <c r="F107" s="2" t="s">
        <v>7</v>
      </c>
    </row>
    <row r="108" spans="1:6" ht="15.75" thickBot="1">
      <c r="A108" s="4" t="s">
        <v>17</v>
      </c>
      <c r="B108" s="16" t="s">
        <v>19</v>
      </c>
      <c r="C108" s="16" t="s">
        <v>19</v>
      </c>
      <c r="D108" s="16" t="s">
        <v>19</v>
      </c>
      <c r="E108" s="3" t="s">
        <v>41</v>
      </c>
      <c r="F108" s="5" t="s">
        <v>18</v>
      </c>
    </row>
    <row r="109" spans="1:6" ht="15.75" thickBot="1">
      <c r="A109" s="6" t="s">
        <v>20</v>
      </c>
      <c r="B109" s="15">
        <v>373</v>
      </c>
      <c r="C109" s="15">
        <v>0</v>
      </c>
      <c r="D109" s="15">
        <v>373</v>
      </c>
      <c r="E109" s="3">
        <f t="shared" ref="E109" si="7">B109/D109</f>
        <v>1</v>
      </c>
      <c r="F109" s="5" t="s">
        <v>7</v>
      </c>
    </row>
    <row r="112" spans="1:6">
      <c r="A112" s="43" t="s">
        <v>40</v>
      </c>
      <c r="B112" s="43"/>
      <c r="C112" s="43"/>
      <c r="D112" s="43"/>
      <c r="E112" s="43"/>
    </row>
    <row r="113" spans="1:6">
      <c r="A113" s="32" t="s">
        <v>0</v>
      </c>
      <c r="B113" s="44" t="s">
        <v>24</v>
      </c>
      <c r="C113" s="45"/>
      <c r="D113" s="45"/>
      <c r="E113" s="45"/>
    </row>
    <row r="114" spans="1:6" ht="15" hidden="1" customHeight="1">
      <c r="A114" s="31"/>
      <c r="B114" s="46"/>
      <c r="C114" s="46"/>
      <c r="D114" s="46"/>
      <c r="E114" s="46"/>
    </row>
    <row r="115" spans="1:6" ht="66.75" customHeight="1">
      <c r="A115" s="49" t="s">
        <v>14</v>
      </c>
      <c r="B115" s="47" t="s">
        <v>61</v>
      </c>
      <c r="C115" s="48"/>
      <c r="D115" s="48"/>
      <c r="E115" s="48"/>
    </row>
    <row r="116" spans="1:6" hidden="1">
      <c r="A116" s="50"/>
      <c r="B116" s="55"/>
      <c r="C116" s="56"/>
      <c r="D116" s="56"/>
      <c r="E116" s="56"/>
    </row>
    <row r="120" spans="1:6" ht="21">
      <c r="A120" s="13" t="s">
        <v>21</v>
      </c>
      <c r="B120" s="17" t="s">
        <v>36</v>
      </c>
    </row>
    <row r="121" spans="1:6" ht="21">
      <c r="A121" s="13" t="s">
        <v>37</v>
      </c>
      <c r="B121" s="14">
        <v>41073</v>
      </c>
    </row>
    <row r="122" spans="1:6" ht="21">
      <c r="A122" s="13" t="s">
        <v>23</v>
      </c>
      <c r="B122" s="14">
        <v>41074</v>
      </c>
    </row>
    <row r="123" spans="1:6" ht="21.75" thickBot="1">
      <c r="A123" s="13" t="s">
        <v>22</v>
      </c>
      <c r="B123" s="13">
        <v>9</v>
      </c>
    </row>
    <row r="124" spans="1:6" ht="15.75" thickBot="1">
      <c r="A124" s="9"/>
      <c r="B124" s="41" t="s">
        <v>65</v>
      </c>
      <c r="C124" s="41"/>
      <c r="D124" s="41"/>
      <c r="E124" s="41"/>
      <c r="F124" s="42"/>
    </row>
    <row r="125" spans="1:6" ht="15.75" thickBot="1">
      <c r="A125" s="7" t="s">
        <v>0</v>
      </c>
      <c r="B125" s="8" t="s">
        <v>2</v>
      </c>
      <c r="C125" s="8" t="s">
        <v>3</v>
      </c>
      <c r="D125" s="8" t="s">
        <v>4</v>
      </c>
      <c r="E125" s="8" t="s">
        <v>5</v>
      </c>
      <c r="F125" s="8" t="s">
        <v>1</v>
      </c>
    </row>
    <row r="126" spans="1:6" ht="16.5" thickTop="1" thickBot="1">
      <c r="A126" s="1" t="s">
        <v>6</v>
      </c>
      <c r="B126" s="15">
        <v>188</v>
      </c>
      <c r="C126" s="15">
        <v>0</v>
      </c>
      <c r="D126" s="15">
        <v>188</v>
      </c>
      <c r="E126" s="3">
        <f>B126/D126</f>
        <v>1</v>
      </c>
      <c r="F126" s="2" t="s">
        <v>7</v>
      </c>
    </row>
    <row r="127" spans="1:6" ht="15.75" thickBot="1">
      <c r="A127" s="4" t="s">
        <v>8</v>
      </c>
      <c r="B127" s="16">
        <v>4</v>
      </c>
      <c r="C127" s="16">
        <v>0</v>
      </c>
      <c r="D127" s="16">
        <v>4</v>
      </c>
      <c r="E127" s="3">
        <f t="shared" ref="E127:E134" si="8">B127/D127</f>
        <v>1</v>
      </c>
      <c r="F127" s="5" t="s">
        <v>7</v>
      </c>
    </row>
    <row r="128" spans="1:6" ht="15.75" thickBot="1">
      <c r="A128" s="4" t="s">
        <v>9</v>
      </c>
      <c r="B128" s="15">
        <v>77</v>
      </c>
      <c r="C128" s="15">
        <v>0</v>
      </c>
      <c r="D128" s="15">
        <v>77</v>
      </c>
      <c r="E128" s="3">
        <f t="shared" si="8"/>
        <v>1</v>
      </c>
      <c r="F128" s="2" t="s">
        <v>7</v>
      </c>
    </row>
    <row r="129" spans="1:6" ht="15.75" thickBot="1">
      <c r="A129" s="4" t="s">
        <v>10</v>
      </c>
      <c r="B129" s="16">
        <v>2582</v>
      </c>
      <c r="C129" s="16">
        <v>0</v>
      </c>
      <c r="D129" s="16">
        <v>2582</v>
      </c>
      <c r="E129" s="3">
        <f t="shared" si="8"/>
        <v>1</v>
      </c>
      <c r="F129" s="2" t="s">
        <v>7</v>
      </c>
    </row>
    <row r="130" spans="1:6" ht="15.75" thickBot="1">
      <c r="A130" s="4" t="s">
        <v>12</v>
      </c>
      <c r="B130" s="15">
        <v>2580</v>
      </c>
      <c r="C130" s="15">
        <v>2</v>
      </c>
      <c r="D130" s="15">
        <v>2582</v>
      </c>
      <c r="E130" s="3">
        <f t="shared" si="8"/>
        <v>0.99922540666150272</v>
      </c>
      <c r="F130" s="2" t="s">
        <v>11</v>
      </c>
    </row>
    <row r="131" spans="1:6" ht="15.75" thickBot="1">
      <c r="A131" s="4" t="s">
        <v>13</v>
      </c>
      <c r="B131" s="16">
        <v>373</v>
      </c>
      <c r="C131" s="16">
        <v>0</v>
      </c>
      <c r="D131" s="16">
        <v>373</v>
      </c>
      <c r="E131" s="3">
        <f t="shared" si="8"/>
        <v>1</v>
      </c>
      <c r="F131" s="2" t="s">
        <v>7</v>
      </c>
    </row>
    <row r="132" spans="1:6" ht="15.75" thickBot="1">
      <c r="A132" s="4" t="s">
        <v>14</v>
      </c>
      <c r="B132" s="15">
        <v>5700</v>
      </c>
      <c r="C132" s="15">
        <v>22</v>
      </c>
      <c r="D132" s="15">
        <v>5722</v>
      </c>
      <c r="E132" s="3">
        <f t="shared" si="8"/>
        <v>0.99615519049283463</v>
      </c>
      <c r="F132" s="2" t="s">
        <v>11</v>
      </c>
    </row>
    <row r="133" spans="1:6" ht="15.75" thickBot="1">
      <c r="A133" s="4" t="s">
        <v>15</v>
      </c>
      <c r="B133" s="16">
        <v>10846</v>
      </c>
      <c r="C133" s="16">
        <v>12</v>
      </c>
      <c r="D133" s="16">
        <v>10858</v>
      </c>
      <c r="E133" s="3">
        <f t="shared" si="8"/>
        <v>0.99889482409283481</v>
      </c>
      <c r="F133" s="5" t="s">
        <v>11</v>
      </c>
    </row>
    <row r="134" spans="1:6" ht="15.75" thickBot="1">
      <c r="A134" s="4" t="s">
        <v>16</v>
      </c>
      <c r="B134" s="15">
        <v>1758</v>
      </c>
      <c r="C134" s="15">
        <v>5</v>
      </c>
      <c r="D134" s="15">
        <v>1763</v>
      </c>
      <c r="E134" s="3">
        <f t="shared" si="8"/>
        <v>0.99716392512762342</v>
      </c>
      <c r="F134" s="2" t="s">
        <v>11</v>
      </c>
    </row>
    <row r="135" spans="1:6" ht="15.75" thickBot="1">
      <c r="A135" s="4" t="s">
        <v>17</v>
      </c>
      <c r="B135" s="16" t="s">
        <v>19</v>
      </c>
      <c r="C135" s="16" t="s">
        <v>19</v>
      </c>
      <c r="D135" s="16" t="s">
        <v>19</v>
      </c>
      <c r="E135" s="3" t="s">
        <v>41</v>
      </c>
      <c r="F135" s="5" t="s">
        <v>18</v>
      </c>
    </row>
    <row r="136" spans="1:6" ht="15.75" thickBot="1">
      <c r="A136" s="6" t="s">
        <v>20</v>
      </c>
      <c r="B136" s="15">
        <v>373</v>
      </c>
      <c r="C136" s="15">
        <v>0</v>
      </c>
      <c r="D136" s="15">
        <v>373</v>
      </c>
      <c r="E136" s="3">
        <f t="shared" ref="E136" si="9">B136/D136</f>
        <v>1</v>
      </c>
      <c r="F136" s="5" t="s">
        <v>7</v>
      </c>
    </row>
    <row r="139" spans="1:6">
      <c r="A139" s="43" t="s">
        <v>40</v>
      </c>
      <c r="B139" s="43"/>
      <c r="C139" s="43"/>
      <c r="D139" s="43"/>
      <c r="E139" s="43"/>
    </row>
    <row r="140" spans="1:6">
      <c r="A140" s="30" t="s">
        <v>0</v>
      </c>
      <c r="B140" s="44" t="s">
        <v>24</v>
      </c>
      <c r="C140" s="45"/>
      <c r="D140" s="45"/>
      <c r="E140" s="45"/>
    </row>
    <row r="141" spans="1:6" ht="15" hidden="1" customHeight="1">
      <c r="A141" s="29"/>
      <c r="B141" s="46"/>
      <c r="C141" s="46"/>
      <c r="D141" s="46"/>
      <c r="E141" s="46"/>
    </row>
    <row r="142" spans="1:6" ht="35.25" customHeight="1">
      <c r="A142" s="49" t="s">
        <v>28</v>
      </c>
      <c r="B142" s="47" t="s">
        <v>60</v>
      </c>
      <c r="C142" s="48"/>
      <c r="D142" s="48"/>
      <c r="E142" s="48"/>
    </row>
    <row r="143" spans="1:6" hidden="1">
      <c r="A143" s="50"/>
      <c r="B143" s="55"/>
      <c r="C143" s="56"/>
      <c r="D143" s="56"/>
      <c r="E143" s="56"/>
    </row>
    <row r="144" spans="1:6" ht="15" customHeight="1">
      <c r="A144" s="57" t="s">
        <v>14</v>
      </c>
      <c r="B144" s="63" t="s">
        <v>62</v>
      </c>
      <c r="C144" s="64"/>
      <c r="D144" s="64"/>
      <c r="E144" s="64"/>
    </row>
    <row r="145" spans="1:6" ht="15" customHeight="1">
      <c r="A145" s="58"/>
      <c r="B145" s="59"/>
      <c r="C145" s="46"/>
      <c r="D145" s="46"/>
      <c r="E145" s="46"/>
    </row>
    <row r="146" spans="1:6" ht="78" customHeight="1">
      <c r="A146" s="58"/>
      <c r="B146" s="55"/>
      <c r="C146" s="56"/>
      <c r="D146" s="56"/>
      <c r="E146" s="56"/>
    </row>
    <row r="147" spans="1:6" ht="15" customHeight="1">
      <c r="A147" s="57" t="s">
        <v>15</v>
      </c>
      <c r="B147" s="46" t="s">
        <v>51</v>
      </c>
      <c r="C147" s="46"/>
      <c r="D147" s="46"/>
      <c r="E147" s="46"/>
    </row>
    <row r="148" spans="1:6" ht="15.75" customHeight="1">
      <c r="A148" s="50"/>
      <c r="B148" s="46"/>
      <c r="C148" s="46"/>
      <c r="D148" s="46"/>
      <c r="E148" s="46"/>
    </row>
    <row r="149" spans="1:6" ht="15" customHeight="1">
      <c r="A149" s="62" t="s">
        <v>16</v>
      </c>
      <c r="B149" s="63" t="s">
        <v>58</v>
      </c>
      <c r="C149" s="64"/>
      <c r="D149" s="64"/>
      <c r="E149" s="64"/>
    </row>
    <row r="150" spans="1:6" ht="20.25" customHeight="1">
      <c r="A150" s="62"/>
      <c r="B150" s="27"/>
      <c r="C150" s="28"/>
      <c r="D150" s="28"/>
      <c r="E150" s="28"/>
    </row>
    <row r="153" spans="1:6" ht="21">
      <c r="A153" s="13" t="s">
        <v>21</v>
      </c>
      <c r="B153" s="17" t="s">
        <v>36</v>
      </c>
    </row>
    <row r="154" spans="1:6" ht="21">
      <c r="A154" s="13" t="s">
        <v>37</v>
      </c>
      <c r="B154" s="14">
        <v>41071</v>
      </c>
    </row>
    <row r="155" spans="1:6" ht="21">
      <c r="A155" s="13" t="s">
        <v>23</v>
      </c>
      <c r="B155" s="14">
        <v>41072</v>
      </c>
    </row>
    <row r="156" spans="1:6" ht="21.75" thickBot="1">
      <c r="A156" s="13" t="s">
        <v>22</v>
      </c>
      <c r="B156" s="13">
        <v>8</v>
      </c>
    </row>
    <row r="157" spans="1:6" ht="15.75" thickBot="1">
      <c r="A157" s="9"/>
      <c r="B157" s="41" t="s">
        <v>66</v>
      </c>
      <c r="C157" s="41"/>
      <c r="D157" s="41"/>
      <c r="E157" s="41"/>
      <c r="F157" s="42"/>
    </row>
    <row r="158" spans="1:6" ht="15.75" thickBot="1">
      <c r="A158" s="7" t="s">
        <v>0</v>
      </c>
      <c r="B158" s="8" t="s">
        <v>2</v>
      </c>
      <c r="C158" s="8" t="s">
        <v>3</v>
      </c>
      <c r="D158" s="8" t="s">
        <v>4</v>
      </c>
      <c r="E158" s="8" t="s">
        <v>5</v>
      </c>
      <c r="F158" s="8" t="s">
        <v>1</v>
      </c>
    </row>
    <row r="159" spans="1:6" ht="16.5" thickTop="1" thickBot="1">
      <c r="A159" s="1" t="s">
        <v>6</v>
      </c>
      <c r="B159" s="15">
        <v>136</v>
      </c>
      <c r="C159" s="15">
        <v>0</v>
      </c>
      <c r="D159" s="15">
        <v>136</v>
      </c>
      <c r="E159" s="3">
        <f>B159/D159</f>
        <v>1</v>
      </c>
      <c r="F159" s="2" t="s">
        <v>7</v>
      </c>
    </row>
    <row r="160" spans="1:6" ht="15.75" thickBot="1">
      <c r="A160" s="4" t="s">
        <v>8</v>
      </c>
      <c r="B160" s="16">
        <v>4</v>
      </c>
      <c r="C160" s="16">
        <v>0</v>
      </c>
      <c r="D160" s="16">
        <v>4</v>
      </c>
      <c r="E160" s="3">
        <f t="shared" ref="E160:E167" si="10">B160/D160</f>
        <v>1</v>
      </c>
      <c r="F160" s="5" t="s">
        <v>7</v>
      </c>
    </row>
    <row r="161" spans="1:6" ht="15.75" thickBot="1">
      <c r="A161" s="4" t="s">
        <v>9</v>
      </c>
      <c r="B161" s="15">
        <v>77</v>
      </c>
      <c r="C161" s="15">
        <v>0</v>
      </c>
      <c r="D161" s="15">
        <v>77</v>
      </c>
      <c r="E161" s="3">
        <f t="shared" si="10"/>
        <v>1</v>
      </c>
      <c r="F161" s="2" t="s">
        <v>7</v>
      </c>
    </row>
    <row r="162" spans="1:6" ht="15.75" thickBot="1">
      <c r="A162" s="4" t="s">
        <v>10</v>
      </c>
      <c r="B162" s="16">
        <v>2582</v>
      </c>
      <c r="C162" s="16">
        <v>3</v>
      </c>
      <c r="D162" s="16">
        <v>2585</v>
      </c>
      <c r="E162" s="3">
        <f t="shared" si="10"/>
        <v>0.99883945841392652</v>
      </c>
      <c r="F162" s="5" t="s">
        <v>11</v>
      </c>
    </row>
    <row r="163" spans="1:6" ht="15.75" thickBot="1">
      <c r="A163" s="4" t="s">
        <v>12</v>
      </c>
      <c r="B163" s="15">
        <v>2578</v>
      </c>
      <c r="C163" s="15">
        <v>7</v>
      </c>
      <c r="D163" s="15">
        <v>2585</v>
      </c>
      <c r="E163" s="3">
        <f t="shared" si="10"/>
        <v>0.99729206963249517</v>
      </c>
      <c r="F163" s="2" t="s">
        <v>11</v>
      </c>
    </row>
    <row r="164" spans="1:6" ht="15.75" thickBot="1">
      <c r="A164" s="4" t="s">
        <v>13</v>
      </c>
      <c r="B164" s="16">
        <v>373</v>
      </c>
      <c r="C164" s="16">
        <v>0</v>
      </c>
      <c r="D164" s="16">
        <v>373</v>
      </c>
      <c r="E164" s="3">
        <f t="shared" si="10"/>
        <v>1</v>
      </c>
      <c r="F164" s="2" t="s">
        <v>7</v>
      </c>
    </row>
    <row r="165" spans="1:6" ht="15.75" thickBot="1">
      <c r="A165" s="4" t="s">
        <v>14</v>
      </c>
      <c r="B165" s="15">
        <v>5213</v>
      </c>
      <c r="C165" s="15">
        <v>498</v>
      </c>
      <c r="D165" s="15">
        <v>5711</v>
      </c>
      <c r="E165" s="3">
        <f t="shared" si="10"/>
        <v>0.91279985991945367</v>
      </c>
      <c r="F165" s="2" t="s">
        <v>11</v>
      </c>
    </row>
    <row r="166" spans="1:6" ht="15.75" thickBot="1">
      <c r="A166" s="4" t="s">
        <v>15</v>
      </c>
      <c r="B166" s="16">
        <v>10897</v>
      </c>
      <c r="C166" s="16">
        <v>22</v>
      </c>
      <c r="D166" s="16">
        <v>10919</v>
      </c>
      <c r="E166" s="3">
        <f t="shared" si="10"/>
        <v>0.99798516347650879</v>
      </c>
      <c r="F166" s="5" t="s">
        <v>11</v>
      </c>
    </row>
    <row r="167" spans="1:6" ht="15.75" thickBot="1">
      <c r="A167" s="4" t="s">
        <v>16</v>
      </c>
      <c r="B167" s="15">
        <v>1785</v>
      </c>
      <c r="C167" s="15">
        <v>5</v>
      </c>
      <c r="D167" s="15">
        <v>1790</v>
      </c>
      <c r="E167" s="3">
        <f t="shared" si="10"/>
        <v>0.9972067039106145</v>
      </c>
      <c r="F167" s="2" t="s">
        <v>11</v>
      </c>
    </row>
    <row r="168" spans="1:6" ht="15.75" thickBot="1">
      <c r="A168" s="4" t="s">
        <v>17</v>
      </c>
      <c r="B168" s="16" t="s">
        <v>19</v>
      </c>
      <c r="C168" s="16" t="s">
        <v>19</v>
      </c>
      <c r="D168" s="16" t="s">
        <v>19</v>
      </c>
      <c r="E168" s="3" t="s">
        <v>41</v>
      </c>
      <c r="F168" s="5" t="s">
        <v>18</v>
      </c>
    </row>
    <row r="169" spans="1:6" ht="15.75" thickBot="1">
      <c r="A169" s="6" t="s">
        <v>20</v>
      </c>
      <c r="B169" s="15">
        <v>373</v>
      </c>
      <c r="C169" s="15">
        <v>0</v>
      </c>
      <c r="D169" s="15">
        <v>373</v>
      </c>
      <c r="E169" s="3">
        <f t="shared" ref="E169" si="11">B169/D169</f>
        <v>1</v>
      </c>
      <c r="F169" s="5" t="s">
        <v>7</v>
      </c>
    </row>
    <row r="172" spans="1:6">
      <c r="A172" s="43" t="s">
        <v>40</v>
      </c>
      <c r="B172" s="43"/>
      <c r="C172" s="43"/>
      <c r="D172" s="43"/>
      <c r="E172" s="43"/>
    </row>
    <row r="173" spans="1:6">
      <c r="A173" s="24" t="s">
        <v>0</v>
      </c>
      <c r="B173" s="44" t="s">
        <v>24</v>
      </c>
      <c r="C173" s="45"/>
      <c r="D173" s="45"/>
      <c r="E173" s="45"/>
    </row>
    <row r="174" spans="1:6" ht="30.75" customHeight="1">
      <c r="A174" s="57" t="s">
        <v>25</v>
      </c>
      <c r="B174" s="64" t="s">
        <v>59</v>
      </c>
      <c r="C174" s="64"/>
      <c r="D174" s="64"/>
      <c r="E174" s="64"/>
    </row>
    <row r="175" spans="1:6" ht="22.5" customHeight="1">
      <c r="A175" s="58"/>
      <c r="B175" s="46"/>
      <c r="C175" s="46"/>
      <c r="D175" s="46"/>
      <c r="E175" s="46"/>
    </row>
    <row r="176" spans="1:6" hidden="1">
      <c r="A176" s="58"/>
      <c r="B176" s="46"/>
      <c r="C176" s="46"/>
      <c r="D176" s="46"/>
      <c r="E176" s="46"/>
    </row>
    <row r="177" spans="1:5" ht="44.25" customHeight="1">
      <c r="A177" s="49" t="s">
        <v>28</v>
      </c>
      <c r="B177" s="63" t="s">
        <v>57</v>
      </c>
      <c r="C177" s="64"/>
      <c r="D177" s="64"/>
      <c r="E177" s="64"/>
    </row>
    <row r="178" spans="1:5">
      <c r="A178" s="50"/>
      <c r="B178" s="55"/>
      <c r="C178" s="56"/>
      <c r="D178" s="56"/>
      <c r="E178" s="56"/>
    </row>
    <row r="179" spans="1:5" ht="15" customHeight="1">
      <c r="A179" s="57" t="s">
        <v>14</v>
      </c>
      <c r="B179" s="59" t="s">
        <v>54</v>
      </c>
      <c r="C179" s="60"/>
      <c r="D179" s="60"/>
      <c r="E179" s="60"/>
    </row>
    <row r="180" spans="1:5" ht="15" customHeight="1">
      <c r="A180" s="58"/>
      <c r="B180" s="59" t="s">
        <v>55</v>
      </c>
      <c r="C180" s="60"/>
      <c r="D180" s="60"/>
      <c r="E180" s="60"/>
    </row>
    <row r="181" spans="1:5" ht="15.75" customHeight="1">
      <c r="A181" s="58"/>
      <c r="B181" s="55" t="s">
        <v>56</v>
      </c>
      <c r="C181" s="61"/>
      <c r="D181" s="61"/>
      <c r="E181" s="61"/>
    </row>
    <row r="182" spans="1:5" ht="15" customHeight="1">
      <c r="A182" s="57" t="s">
        <v>15</v>
      </c>
      <c r="B182" s="46" t="s">
        <v>51</v>
      </c>
      <c r="C182" s="46"/>
      <c r="D182" s="46"/>
      <c r="E182" s="46"/>
    </row>
    <row r="183" spans="1:5" ht="15" customHeight="1">
      <c r="A183" s="58"/>
      <c r="B183" s="46" t="s">
        <v>50</v>
      </c>
      <c r="C183" s="46"/>
      <c r="D183" s="46"/>
      <c r="E183" s="46"/>
    </row>
    <row r="184" spans="1:5" ht="15.75" customHeight="1">
      <c r="A184" s="50"/>
      <c r="B184" s="46"/>
      <c r="C184" s="46"/>
      <c r="D184" s="46"/>
      <c r="E184" s="46"/>
    </row>
    <row r="185" spans="1:5" ht="15" customHeight="1">
      <c r="A185" s="62" t="s">
        <v>16</v>
      </c>
      <c r="B185" s="63" t="s">
        <v>58</v>
      </c>
      <c r="C185" s="64"/>
      <c r="D185" s="64"/>
      <c r="E185" s="64"/>
    </row>
    <row r="186" spans="1:5" ht="15.75" customHeight="1">
      <c r="A186" s="62"/>
      <c r="B186" s="59"/>
      <c r="C186" s="46"/>
      <c r="D186" s="46"/>
      <c r="E186" s="46"/>
    </row>
    <row r="187" spans="1:5" ht="20.25" customHeight="1">
      <c r="A187" s="62"/>
      <c r="B187" s="26"/>
      <c r="C187" s="23"/>
      <c r="D187" s="23"/>
      <c r="E187" s="23"/>
    </row>
    <row r="190" spans="1:5" ht="21">
      <c r="A190" s="13" t="s">
        <v>21</v>
      </c>
      <c r="B190" s="17" t="s">
        <v>36</v>
      </c>
    </row>
    <row r="191" spans="1:5" ht="21">
      <c r="A191" s="13" t="s">
        <v>37</v>
      </c>
      <c r="B191" s="14">
        <v>41065</v>
      </c>
    </row>
    <row r="192" spans="1:5" ht="21">
      <c r="A192" s="13" t="s">
        <v>23</v>
      </c>
      <c r="B192" s="14">
        <v>41066</v>
      </c>
    </row>
    <row r="193" spans="1:6" ht="21.75" thickBot="1">
      <c r="A193" s="13" t="s">
        <v>22</v>
      </c>
      <c r="B193" s="13">
        <v>7</v>
      </c>
    </row>
    <row r="194" spans="1:6" ht="15.75" thickBot="1">
      <c r="A194" s="9"/>
      <c r="B194" s="41" t="s">
        <v>67</v>
      </c>
      <c r="C194" s="41"/>
      <c r="D194" s="41"/>
      <c r="E194" s="41"/>
      <c r="F194" s="42"/>
    </row>
    <row r="195" spans="1:6" ht="15.75" thickBot="1">
      <c r="A195" s="7" t="s">
        <v>0</v>
      </c>
      <c r="B195" s="8" t="s">
        <v>2</v>
      </c>
      <c r="C195" s="8" t="s">
        <v>3</v>
      </c>
      <c r="D195" s="8" t="s">
        <v>4</v>
      </c>
      <c r="E195" s="8" t="s">
        <v>5</v>
      </c>
      <c r="F195" s="8" t="s">
        <v>1</v>
      </c>
    </row>
    <row r="196" spans="1:6" ht="16.5" thickTop="1" thickBot="1">
      <c r="A196" s="1" t="s">
        <v>6</v>
      </c>
      <c r="B196" s="15">
        <v>136</v>
      </c>
      <c r="C196" s="15">
        <v>0</v>
      </c>
      <c r="D196" s="15">
        <v>136</v>
      </c>
      <c r="E196" s="3">
        <f>B196/D196</f>
        <v>1</v>
      </c>
      <c r="F196" s="2" t="s">
        <v>7</v>
      </c>
    </row>
    <row r="197" spans="1:6" ht="15.75" thickBot="1">
      <c r="A197" s="4" t="s">
        <v>8</v>
      </c>
      <c r="B197" s="16">
        <v>4</v>
      </c>
      <c r="C197" s="16">
        <v>0</v>
      </c>
      <c r="D197" s="16">
        <v>4</v>
      </c>
      <c r="E197" s="3">
        <f t="shared" ref="E197:E204" si="12">B197/D197</f>
        <v>1</v>
      </c>
      <c r="F197" s="5" t="s">
        <v>7</v>
      </c>
    </row>
    <row r="198" spans="1:6" ht="15.75" thickBot="1">
      <c r="A198" s="4" t="s">
        <v>9</v>
      </c>
      <c r="B198" s="15">
        <v>77</v>
      </c>
      <c r="C198" s="15">
        <v>0</v>
      </c>
      <c r="D198" s="15">
        <v>77</v>
      </c>
      <c r="E198" s="3">
        <f t="shared" si="12"/>
        <v>1</v>
      </c>
      <c r="F198" s="2" t="s">
        <v>7</v>
      </c>
    </row>
    <row r="199" spans="1:6" ht="15.75" thickBot="1">
      <c r="A199" s="4" t="s">
        <v>10</v>
      </c>
      <c r="B199" s="16">
        <v>2564</v>
      </c>
      <c r="C199" s="16">
        <v>8</v>
      </c>
      <c r="D199" s="16">
        <v>2572</v>
      </c>
      <c r="E199" s="3">
        <f t="shared" si="12"/>
        <v>0.99688958009331263</v>
      </c>
      <c r="F199" s="5" t="s">
        <v>11</v>
      </c>
    </row>
    <row r="200" spans="1:6" ht="15.75" thickBot="1">
      <c r="A200" s="4" t="s">
        <v>12</v>
      </c>
      <c r="B200" s="15">
        <v>2537</v>
      </c>
      <c r="C200" s="15">
        <v>35</v>
      </c>
      <c r="D200" s="15">
        <v>2572</v>
      </c>
      <c r="E200" s="3">
        <f t="shared" si="12"/>
        <v>0.98639191290824257</v>
      </c>
      <c r="F200" s="2" t="s">
        <v>11</v>
      </c>
    </row>
    <row r="201" spans="1:6" ht="15.75" thickBot="1">
      <c r="A201" s="4" t="s">
        <v>13</v>
      </c>
      <c r="B201" s="16">
        <v>373</v>
      </c>
      <c r="C201" s="16">
        <v>0</v>
      </c>
      <c r="D201" s="16">
        <v>373</v>
      </c>
      <c r="E201" s="3">
        <f t="shared" si="12"/>
        <v>1</v>
      </c>
      <c r="F201" s="2" t="s">
        <v>7</v>
      </c>
    </row>
    <row r="202" spans="1:6" ht="15.75" thickBot="1">
      <c r="A202" s="4" t="s">
        <v>14</v>
      </c>
      <c r="B202" s="15">
        <v>5150</v>
      </c>
      <c r="C202" s="15">
        <v>539</v>
      </c>
      <c r="D202" s="15">
        <v>5689</v>
      </c>
      <c r="E202" s="3">
        <f t="shared" si="12"/>
        <v>0.90525575672350145</v>
      </c>
      <c r="F202" s="2" t="s">
        <v>11</v>
      </c>
    </row>
    <row r="203" spans="1:6" ht="15.75" thickBot="1">
      <c r="A203" s="4" t="s">
        <v>15</v>
      </c>
      <c r="B203" s="16">
        <v>10751</v>
      </c>
      <c r="C203" s="16">
        <v>100</v>
      </c>
      <c r="D203" s="16">
        <v>10851</v>
      </c>
      <c r="E203" s="3">
        <f t="shared" si="12"/>
        <v>0.99078425951525206</v>
      </c>
      <c r="F203" s="5" t="s">
        <v>11</v>
      </c>
    </row>
    <row r="204" spans="1:6" ht="15.75" thickBot="1">
      <c r="A204" s="4" t="s">
        <v>16</v>
      </c>
      <c r="B204" s="15">
        <v>1776</v>
      </c>
      <c r="C204" s="15">
        <v>11</v>
      </c>
      <c r="D204" s="15">
        <v>1787</v>
      </c>
      <c r="E204" s="3">
        <f t="shared" si="12"/>
        <v>0.99384443200895356</v>
      </c>
      <c r="F204" s="2" t="s">
        <v>11</v>
      </c>
    </row>
    <row r="205" spans="1:6" ht="15.75" thickBot="1">
      <c r="A205" s="4" t="s">
        <v>17</v>
      </c>
      <c r="B205" s="16" t="s">
        <v>19</v>
      </c>
      <c r="C205" s="16" t="s">
        <v>19</v>
      </c>
      <c r="D205" s="16" t="s">
        <v>19</v>
      </c>
      <c r="E205" s="3" t="s">
        <v>41</v>
      </c>
      <c r="F205" s="5" t="s">
        <v>18</v>
      </c>
    </row>
    <row r="206" spans="1:6" ht="15.75" thickBot="1">
      <c r="A206" s="6" t="s">
        <v>20</v>
      </c>
      <c r="B206" s="15">
        <v>373</v>
      </c>
      <c r="C206" s="15">
        <v>0</v>
      </c>
      <c r="D206" s="15">
        <v>373</v>
      </c>
      <c r="E206" s="3">
        <f t="shared" ref="E206" si="13">B206/D206</f>
        <v>1</v>
      </c>
      <c r="F206" s="5" t="s">
        <v>7</v>
      </c>
    </row>
    <row r="209" spans="1:5">
      <c r="A209" s="43" t="s">
        <v>40</v>
      </c>
      <c r="B209" s="43"/>
      <c r="C209" s="43"/>
      <c r="D209" s="43"/>
      <c r="E209" s="43"/>
    </row>
    <row r="210" spans="1:5">
      <c r="A210" s="22" t="s">
        <v>0</v>
      </c>
      <c r="B210" s="44" t="s">
        <v>24</v>
      </c>
      <c r="C210" s="45"/>
      <c r="D210" s="45"/>
      <c r="E210" s="45"/>
    </row>
    <row r="211" spans="1:5" ht="30.75" customHeight="1">
      <c r="A211" s="57" t="s">
        <v>25</v>
      </c>
      <c r="B211" s="64" t="s">
        <v>48</v>
      </c>
      <c r="C211" s="64"/>
      <c r="D211" s="64"/>
      <c r="E211" s="64"/>
    </row>
    <row r="212" spans="1:5" ht="15" customHeight="1">
      <c r="A212" s="58"/>
      <c r="B212" s="46" t="s">
        <v>53</v>
      </c>
      <c r="C212" s="46"/>
      <c r="D212" s="46"/>
      <c r="E212" s="46"/>
    </row>
    <row r="213" spans="1:5">
      <c r="A213" s="50"/>
      <c r="B213" s="46"/>
      <c r="C213" s="46"/>
      <c r="D213" s="46"/>
      <c r="E213" s="46"/>
    </row>
    <row r="214" spans="1:5" ht="44.25" customHeight="1">
      <c r="A214" s="81" t="s">
        <v>28</v>
      </c>
      <c r="B214" s="63" t="s">
        <v>49</v>
      </c>
      <c r="C214" s="64"/>
      <c r="D214" s="64"/>
      <c r="E214" s="64"/>
    </row>
    <row r="215" spans="1:5">
      <c r="A215" s="81"/>
      <c r="B215" s="55"/>
      <c r="C215" s="56"/>
      <c r="D215" s="56"/>
      <c r="E215" s="56"/>
    </row>
    <row r="216" spans="1:5" ht="15" customHeight="1">
      <c r="A216" s="57" t="s">
        <v>14</v>
      </c>
      <c r="B216" s="59" t="s">
        <v>54</v>
      </c>
      <c r="C216" s="60"/>
      <c r="D216" s="60"/>
      <c r="E216" s="60"/>
    </row>
    <row r="217" spans="1:5" ht="15" customHeight="1">
      <c r="A217" s="58"/>
      <c r="B217" s="59" t="s">
        <v>55</v>
      </c>
      <c r="C217" s="60"/>
      <c r="D217" s="60"/>
      <c r="E217" s="60"/>
    </row>
    <row r="218" spans="1:5" ht="15.75" customHeight="1">
      <c r="A218" s="58"/>
      <c r="B218" s="55" t="s">
        <v>56</v>
      </c>
      <c r="C218" s="61"/>
      <c r="D218" s="61"/>
      <c r="E218" s="61"/>
    </row>
    <row r="219" spans="1:5" ht="15" customHeight="1">
      <c r="A219" s="57" t="s">
        <v>15</v>
      </c>
      <c r="B219" s="46" t="s">
        <v>51</v>
      </c>
      <c r="C219" s="46"/>
      <c r="D219" s="46"/>
      <c r="E219" s="46"/>
    </row>
    <row r="220" spans="1:5" ht="15" customHeight="1">
      <c r="A220" s="58"/>
      <c r="B220" s="46" t="s">
        <v>50</v>
      </c>
      <c r="C220" s="46"/>
      <c r="D220" s="46"/>
      <c r="E220" s="46"/>
    </row>
    <row r="221" spans="1:5" ht="15.75" customHeight="1">
      <c r="A221" s="50"/>
      <c r="B221" s="46"/>
      <c r="C221" s="46"/>
      <c r="D221" s="46"/>
      <c r="E221" s="46"/>
    </row>
    <row r="222" spans="1:5" ht="15" customHeight="1">
      <c r="A222" s="62" t="s">
        <v>16</v>
      </c>
      <c r="B222" s="63" t="s">
        <v>52</v>
      </c>
      <c r="C222" s="64"/>
      <c r="D222" s="64"/>
      <c r="E222" s="64"/>
    </row>
    <row r="223" spans="1:5" ht="15.75" customHeight="1">
      <c r="A223" s="62"/>
      <c r="B223" s="59" t="s">
        <v>39</v>
      </c>
      <c r="C223" s="46"/>
      <c r="D223" s="46"/>
      <c r="E223" s="46"/>
    </row>
    <row r="224" spans="1:5" ht="15.75" customHeight="1">
      <c r="A224" s="62"/>
      <c r="B224" s="26"/>
      <c r="C224" s="21"/>
      <c r="D224" s="21"/>
      <c r="E224" s="21"/>
    </row>
    <row r="225" spans="1:6">
      <c r="A225" s="25"/>
    </row>
    <row r="228" spans="1:6" ht="21">
      <c r="A228" s="13" t="s">
        <v>21</v>
      </c>
      <c r="B228" s="17" t="s">
        <v>36</v>
      </c>
    </row>
    <row r="229" spans="1:6" ht="21">
      <c r="A229" s="13" t="s">
        <v>37</v>
      </c>
      <c r="B229" s="14">
        <v>41039</v>
      </c>
    </row>
    <row r="230" spans="1:6" ht="21">
      <c r="A230" s="13" t="s">
        <v>23</v>
      </c>
      <c r="B230" s="14">
        <v>41048</v>
      </c>
    </row>
    <row r="231" spans="1:6" ht="21.75" thickBot="1">
      <c r="A231" s="13" t="s">
        <v>22</v>
      </c>
      <c r="B231" s="13">
        <v>6</v>
      </c>
    </row>
    <row r="232" spans="1:6" ht="15.75" thickBot="1">
      <c r="A232" s="9"/>
      <c r="B232" s="41" t="s">
        <v>43</v>
      </c>
      <c r="C232" s="41"/>
      <c r="D232" s="41"/>
      <c r="E232" s="41"/>
      <c r="F232" s="42"/>
    </row>
    <row r="233" spans="1:6" ht="15.75" thickBot="1">
      <c r="A233" s="7" t="s">
        <v>0</v>
      </c>
      <c r="B233" s="8" t="s">
        <v>2</v>
      </c>
      <c r="C233" s="8" t="s">
        <v>3</v>
      </c>
      <c r="D233" s="8" t="s">
        <v>4</v>
      </c>
      <c r="E233" s="8" t="s">
        <v>5</v>
      </c>
      <c r="F233" s="8" t="s">
        <v>1</v>
      </c>
    </row>
    <row r="234" spans="1:6" ht="16.5" thickTop="1" thickBot="1">
      <c r="A234" s="1" t="s">
        <v>6</v>
      </c>
      <c r="B234" s="15">
        <v>136</v>
      </c>
      <c r="C234" s="15">
        <v>0</v>
      </c>
      <c r="D234" s="15">
        <v>136</v>
      </c>
      <c r="E234" s="3">
        <f>B234/D234</f>
        <v>1</v>
      </c>
      <c r="F234" s="2" t="s">
        <v>7</v>
      </c>
    </row>
    <row r="235" spans="1:6" ht="15.75" thickBot="1">
      <c r="A235" s="4" t="s">
        <v>8</v>
      </c>
      <c r="B235" s="16">
        <v>197</v>
      </c>
      <c r="C235" s="16">
        <v>0</v>
      </c>
      <c r="D235" s="16">
        <v>197</v>
      </c>
      <c r="E235" s="3">
        <f t="shared" ref="E235:E244" si="14">B235/D235</f>
        <v>1</v>
      </c>
      <c r="F235" s="5" t="s">
        <v>7</v>
      </c>
    </row>
    <row r="236" spans="1:6" ht="15.75" thickBot="1">
      <c r="A236" s="4" t="s">
        <v>9</v>
      </c>
      <c r="B236" s="15">
        <v>77</v>
      </c>
      <c r="C236" s="15">
        <v>0</v>
      </c>
      <c r="D236" s="15">
        <v>77</v>
      </c>
      <c r="E236" s="3">
        <f t="shared" si="14"/>
        <v>1</v>
      </c>
      <c r="F236" s="2" t="s">
        <v>7</v>
      </c>
    </row>
    <row r="237" spans="1:6" ht="15.75" thickBot="1">
      <c r="A237" s="4" t="s">
        <v>10</v>
      </c>
      <c r="B237" s="16">
        <v>2614</v>
      </c>
      <c r="C237" s="16">
        <v>5</v>
      </c>
      <c r="D237" s="16">
        <v>2619</v>
      </c>
      <c r="E237" s="3">
        <f t="shared" si="14"/>
        <v>0.99809087437953414</v>
      </c>
      <c r="F237" s="5" t="s">
        <v>11</v>
      </c>
    </row>
    <row r="238" spans="1:6" ht="15.75" thickBot="1">
      <c r="A238" s="4" t="s">
        <v>12</v>
      </c>
      <c r="B238" s="15">
        <v>1740</v>
      </c>
      <c r="C238" s="15">
        <v>879</v>
      </c>
      <c r="D238" s="15">
        <v>2619</v>
      </c>
      <c r="E238" s="3">
        <f t="shared" si="14"/>
        <v>0.66437571592210765</v>
      </c>
      <c r="F238" s="2" t="s">
        <v>11</v>
      </c>
    </row>
    <row r="239" spans="1:6" ht="15.75" thickBot="1">
      <c r="A239" s="4" t="s">
        <v>13</v>
      </c>
      <c r="B239" s="16">
        <v>370</v>
      </c>
      <c r="C239" s="16">
        <v>3</v>
      </c>
      <c r="D239" s="16">
        <v>373</v>
      </c>
      <c r="E239" s="3">
        <f t="shared" si="14"/>
        <v>0.99195710455764075</v>
      </c>
      <c r="F239" s="5" t="s">
        <v>11</v>
      </c>
    </row>
    <row r="240" spans="1:6" ht="15.75" thickBot="1">
      <c r="A240" s="4" t="s">
        <v>14</v>
      </c>
      <c r="B240" s="15">
        <v>3916</v>
      </c>
      <c r="C240" s="15">
        <v>1738</v>
      </c>
      <c r="D240" s="15">
        <v>5654</v>
      </c>
      <c r="E240" s="3">
        <f t="shared" si="14"/>
        <v>0.69260700389105057</v>
      </c>
      <c r="F240" s="2" t="s">
        <v>11</v>
      </c>
    </row>
    <row r="241" spans="1:6" ht="15.75" thickBot="1">
      <c r="A241" s="4" t="s">
        <v>15</v>
      </c>
      <c r="B241" s="16">
        <v>8762</v>
      </c>
      <c r="C241" s="16">
        <v>2253</v>
      </c>
      <c r="D241" s="16">
        <v>11015</v>
      </c>
      <c r="E241" s="3">
        <f t="shared" si="14"/>
        <v>0.79546073536087158</v>
      </c>
      <c r="F241" s="5" t="s">
        <v>11</v>
      </c>
    </row>
    <row r="242" spans="1:6" ht="15.75" thickBot="1">
      <c r="A242" s="4" t="s">
        <v>16</v>
      </c>
      <c r="B242" s="15">
        <v>1531</v>
      </c>
      <c r="C242" s="15">
        <v>285</v>
      </c>
      <c r="D242" s="15">
        <v>1816</v>
      </c>
      <c r="E242" s="3">
        <f t="shared" si="14"/>
        <v>0.8430616740088106</v>
      </c>
      <c r="F242" s="2" t="s">
        <v>11</v>
      </c>
    </row>
    <row r="243" spans="1:6" ht="15.75" thickBot="1">
      <c r="A243" s="4" t="s">
        <v>17</v>
      </c>
      <c r="B243" s="16" t="s">
        <v>19</v>
      </c>
      <c r="C243" s="16" t="s">
        <v>19</v>
      </c>
      <c r="D243" s="16" t="s">
        <v>19</v>
      </c>
      <c r="E243" s="3" t="s">
        <v>41</v>
      </c>
      <c r="F243" s="5" t="s">
        <v>18</v>
      </c>
    </row>
    <row r="244" spans="1:6" ht="15.75" thickBot="1">
      <c r="A244" s="6" t="s">
        <v>20</v>
      </c>
      <c r="B244" s="15">
        <v>370</v>
      </c>
      <c r="C244" s="15">
        <v>3</v>
      </c>
      <c r="D244" s="15">
        <v>373</v>
      </c>
      <c r="E244" s="3">
        <f t="shared" si="14"/>
        <v>0.99195710455764075</v>
      </c>
      <c r="F244" s="2" t="s">
        <v>11</v>
      </c>
    </row>
    <row r="247" spans="1:6" ht="15.75" thickBot="1">
      <c r="A247" s="72" t="s">
        <v>40</v>
      </c>
      <c r="B247" s="72"/>
      <c r="C247" s="72"/>
      <c r="D247" s="72"/>
      <c r="E247" s="72"/>
    </row>
    <row r="248" spans="1:6" ht="15.75" thickBot="1">
      <c r="A248" s="10" t="s">
        <v>0</v>
      </c>
      <c r="B248" s="69" t="s">
        <v>24</v>
      </c>
      <c r="C248" s="70"/>
      <c r="D248" s="70"/>
      <c r="E248" s="70"/>
    </row>
    <row r="249" spans="1:6" ht="30.75" customHeight="1" thickTop="1">
      <c r="A249" s="65" t="s">
        <v>25</v>
      </c>
      <c r="B249" s="71" t="s">
        <v>26</v>
      </c>
      <c r="C249" s="46"/>
      <c r="D249" s="46"/>
      <c r="E249" s="46"/>
    </row>
    <row r="250" spans="1:6" ht="15" customHeight="1">
      <c r="A250" s="66"/>
      <c r="B250" s="71" t="s">
        <v>27</v>
      </c>
      <c r="C250" s="46"/>
      <c r="D250" s="46"/>
      <c r="E250" s="46"/>
    </row>
    <row r="251" spans="1:6" ht="15.75" thickBot="1">
      <c r="A251" s="67"/>
      <c r="B251" s="71"/>
      <c r="C251" s="46"/>
      <c r="D251" s="46"/>
      <c r="E251" s="46"/>
    </row>
    <row r="252" spans="1:6" ht="44.25" customHeight="1">
      <c r="A252" s="68" t="s">
        <v>28</v>
      </c>
      <c r="B252" s="71" t="s">
        <v>29</v>
      </c>
      <c r="C252" s="46"/>
      <c r="D252" s="46"/>
      <c r="E252" s="46"/>
    </row>
    <row r="253" spans="1:6" ht="15.75" thickBot="1">
      <c r="A253" s="67"/>
      <c r="B253" s="71"/>
      <c r="C253" s="46"/>
      <c r="D253" s="46"/>
      <c r="E253" s="46"/>
    </row>
    <row r="254" spans="1:6" ht="15" customHeight="1">
      <c r="A254" s="68" t="s">
        <v>13</v>
      </c>
      <c r="B254" s="71" t="s">
        <v>30</v>
      </c>
      <c r="C254" s="46"/>
      <c r="D254" s="46"/>
      <c r="E254" s="46"/>
    </row>
    <row r="255" spans="1:6" ht="15.75" thickBot="1">
      <c r="A255" s="67"/>
      <c r="B255" s="71"/>
      <c r="C255" s="46"/>
      <c r="D255" s="46"/>
      <c r="E255" s="46"/>
    </row>
    <row r="256" spans="1:6" ht="15" customHeight="1">
      <c r="A256" s="68" t="s">
        <v>14</v>
      </c>
      <c r="B256" s="71" t="s">
        <v>31</v>
      </c>
      <c r="C256" s="46"/>
      <c r="D256" s="46"/>
      <c r="E256" s="46"/>
    </row>
    <row r="257" spans="1:5" ht="15" customHeight="1">
      <c r="A257" s="66"/>
      <c r="B257" s="71" t="s">
        <v>32</v>
      </c>
      <c r="C257" s="46"/>
      <c r="D257" s="46"/>
      <c r="E257" s="46"/>
    </row>
    <row r="258" spans="1:5" ht="15.75" customHeight="1" thickBot="1">
      <c r="A258" s="67"/>
      <c r="B258" s="71" t="s">
        <v>33</v>
      </c>
      <c r="C258" s="46"/>
      <c r="D258" s="46"/>
      <c r="E258" s="46"/>
    </row>
    <row r="259" spans="1:5" ht="15" customHeight="1">
      <c r="A259" s="68" t="s">
        <v>15</v>
      </c>
      <c r="B259" s="71" t="s">
        <v>34</v>
      </c>
      <c r="C259" s="46"/>
      <c r="D259" s="46"/>
      <c r="E259" s="46"/>
    </row>
    <row r="260" spans="1:5" ht="15" customHeight="1">
      <c r="A260" s="66"/>
      <c r="B260" s="71"/>
      <c r="C260" s="46"/>
      <c r="D260" s="46"/>
      <c r="E260" s="46"/>
    </row>
    <row r="261" spans="1:5" ht="15.75" customHeight="1" thickBot="1">
      <c r="A261" s="67"/>
      <c r="B261" s="71"/>
      <c r="C261" s="46"/>
      <c r="D261" s="46"/>
      <c r="E261" s="46"/>
    </row>
    <row r="262" spans="1:5" ht="15" customHeight="1">
      <c r="A262" s="73" t="s">
        <v>16</v>
      </c>
      <c r="B262" s="71" t="s">
        <v>38</v>
      </c>
      <c r="C262" s="46"/>
      <c r="D262" s="46"/>
      <c r="E262" s="46"/>
    </row>
    <row r="263" spans="1:5" ht="15.75" customHeight="1">
      <c r="A263" s="74"/>
      <c r="B263" s="71" t="s">
        <v>39</v>
      </c>
      <c r="C263" s="46"/>
      <c r="D263" s="46"/>
      <c r="E263" s="46"/>
    </row>
    <row r="264" spans="1:5" ht="15.75" customHeight="1" thickBot="1">
      <c r="A264" s="75"/>
      <c r="B264" s="11"/>
      <c r="C264" s="12"/>
      <c r="D264" s="12"/>
      <c r="E264" s="12"/>
    </row>
    <row r="265" spans="1:5" ht="15" customHeight="1">
      <c r="A265" s="73" t="s">
        <v>20</v>
      </c>
      <c r="B265" s="71" t="s">
        <v>44</v>
      </c>
      <c r="C265" s="46"/>
      <c r="D265" s="46"/>
      <c r="E265" s="46"/>
    </row>
    <row r="266" spans="1:5">
      <c r="A266" s="74"/>
      <c r="B266" s="71"/>
      <c r="C266" s="46"/>
      <c r="D266" s="46"/>
      <c r="E266" s="46"/>
    </row>
    <row r="268" spans="1:5">
      <c r="A268" s="20" t="s">
        <v>45</v>
      </c>
      <c r="B268" s="76" t="s">
        <v>46</v>
      </c>
      <c r="C268" s="76"/>
      <c r="D268" s="76"/>
      <c r="E268" s="76"/>
    </row>
    <row r="269" spans="1:5">
      <c r="A269" s="77" t="s">
        <v>8</v>
      </c>
      <c r="B269" s="78" t="s">
        <v>47</v>
      </c>
      <c r="C269" s="78"/>
      <c r="D269" s="78"/>
      <c r="E269" s="78"/>
    </row>
    <row r="270" spans="1:5">
      <c r="A270" s="77"/>
      <c r="B270" s="78"/>
      <c r="C270" s="78"/>
      <c r="D270" s="78"/>
      <c r="E270" s="78"/>
    </row>
    <row r="273" spans="1:6" ht="21">
      <c r="A273" s="13" t="s">
        <v>21</v>
      </c>
      <c r="B273" s="17" t="s">
        <v>36</v>
      </c>
    </row>
    <row r="274" spans="1:6" ht="21">
      <c r="A274" s="13" t="s">
        <v>37</v>
      </c>
      <c r="B274" s="14">
        <v>41039</v>
      </c>
    </row>
    <row r="275" spans="1:6" ht="21">
      <c r="A275" s="13" t="s">
        <v>23</v>
      </c>
      <c r="B275" s="14">
        <v>41046</v>
      </c>
    </row>
    <row r="276" spans="1:6" ht="21.75" thickBot="1">
      <c r="A276" s="13" t="s">
        <v>22</v>
      </c>
      <c r="B276" s="13">
        <v>5</v>
      </c>
    </row>
    <row r="277" spans="1:6" ht="15.75" thickBot="1">
      <c r="A277" s="9"/>
      <c r="B277" s="79" t="s">
        <v>35</v>
      </c>
      <c r="C277" s="79"/>
      <c r="D277" s="79"/>
      <c r="E277" s="79"/>
      <c r="F277" s="80"/>
    </row>
    <row r="278" spans="1:6" ht="15.75" thickBot="1">
      <c r="A278" s="7" t="s">
        <v>0</v>
      </c>
      <c r="B278" s="8" t="s">
        <v>2</v>
      </c>
      <c r="C278" s="8" t="s">
        <v>3</v>
      </c>
      <c r="D278" s="8" t="s">
        <v>4</v>
      </c>
      <c r="E278" s="8" t="s">
        <v>5</v>
      </c>
      <c r="F278" s="8" t="s">
        <v>1</v>
      </c>
    </row>
    <row r="279" spans="1:6" ht="16.5" thickTop="1" thickBot="1">
      <c r="A279" s="1" t="s">
        <v>6</v>
      </c>
      <c r="B279" s="15">
        <v>136</v>
      </c>
      <c r="C279" s="15">
        <v>0</v>
      </c>
      <c r="D279" s="15">
        <v>136</v>
      </c>
      <c r="E279" s="3">
        <f>B279/D279</f>
        <v>1</v>
      </c>
      <c r="F279" s="2" t="s">
        <v>7</v>
      </c>
    </row>
    <row r="280" spans="1:6" ht="15.75" thickBot="1">
      <c r="A280" s="4" t="s">
        <v>8</v>
      </c>
      <c r="B280" s="16">
        <v>4</v>
      </c>
      <c r="C280" s="16">
        <v>0</v>
      </c>
      <c r="D280" s="16">
        <v>4</v>
      </c>
      <c r="E280" s="3">
        <f t="shared" ref="E280:E287" si="15">B280/D280</f>
        <v>1</v>
      </c>
      <c r="F280" s="5" t="s">
        <v>7</v>
      </c>
    </row>
    <row r="281" spans="1:6" ht="15.75" thickBot="1">
      <c r="A281" s="4" t="s">
        <v>9</v>
      </c>
      <c r="B281" s="15">
        <v>77</v>
      </c>
      <c r="C281" s="15">
        <v>0</v>
      </c>
      <c r="D281" s="15">
        <v>77</v>
      </c>
      <c r="E281" s="3">
        <f t="shared" si="15"/>
        <v>1</v>
      </c>
      <c r="F281" s="2" t="s">
        <v>7</v>
      </c>
    </row>
    <row r="282" spans="1:6" ht="15.75" thickBot="1">
      <c r="A282" s="4" t="s">
        <v>10</v>
      </c>
      <c r="B282" s="16">
        <v>2614</v>
      </c>
      <c r="C282" s="16">
        <v>5</v>
      </c>
      <c r="D282" s="16">
        <v>2619</v>
      </c>
      <c r="E282" s="3">
        <f t="shared" si="15"/>
        <v>0.99809087437953414</v>
      </c>
      <c r="F282" s="5" t="s">
        <v>11</v>
      </c>
    </row>
    <row r="283" spans="1:6" ht="15.75" thickBot="1">
      <c r="A283" s="4" t="s">
        <v>12</v>
      </c>
      <c r="B283" s="15">
        <v>1740</v>
      </c>
      <c r="C283" s="15">
        <v>879</v>
      </c>
      <c r="D283" s="15">
        <v>2619</v>
      </c>
      <c r="E283" s="3">
        <f t="shared" si="15"/>
        <v>0.66437571592210765</v>
      </c>
      <c r="F283" s="2" t="s">
        <v>11</v>
      </c>
    </row>
    <row r="284" spans="1:6" ht="15.75" thickBot="1">
      <c r="A284" s="4" t="s">
        <v>13</v>
      </c>
      <c r="B284" s="16">
        <v>370</v>
      </c>
      <c r="C284" s="16">
        <v>3</v>
      </c>
      <c r="D284" s="16">
        <v>373</v>
      </c>
      <c r="E284" s="3">
        <f t="shared" si="15"/>
        <v>0.99195710455764075</v>
      </c>
      <c r="F284" s="5" t="s">
        <v>11</v>
      </c>
    </row>
    <row r="285" spans="1:6" ht="15.75" thickBot="1">
      <c r="A285" s="4" t="s">
        <v>14</v>
      </c>
      <c r="B285" s="15">
        <v>3693</v>
      </c>
      <c r="C285" s="15">
        <v>1825</v>
      </c>
      <c r="D285" s="15">
        <v>5518</v>
      </c>
      <c r="E285" s="3">
        <f t="shared" si="15"/>
        <v>0.6692642261689018</v>
      </c>
      <c r="F285" s="2" t="s">
        <v>11</v>
      </c>
    </row>
    <row r="286" spans="1:6" ht="15.75" thickBot="1">
      <c r="A286" s="4" t="s">
        <v>15</v>
      </c>
      <c r="B286" s="16">
        <v>8762</v>
      </c>
      <c r="C286" s="16">
        <v>2253</v>
      </c>
      <c r="D286" s="16">
        <v>11015</v>
      </c>
      <c r="E286" s="3">
        <f t="shared" si="15"/>
        <v>0.79546073536087158</v>
      </c>
      <c r="F286" s="5" t="s">
        <v>11</v>
      </c>
    </row>
    <row r="287" spans="1:6" ht="15.75" thickBot="1">
      <c r="A287" s="4" t="s">
        <v>16</v>
      </c>
      <c r="B287" s="15">
        <v>1531</v>
      </c>
      <c r="C287" s="15">
        <v>285</v>
      </c>
      <c r="D287" s="15">
        <v>1816</v>
      </c>
      <c r="E287" s="3">
        <f t="shared" si="15"/>
        <v>0.8430616740088106</v>
      </c>
      <c r="F287" s="2" t="s">
        <v>11</v>
      </c>
    </row>
    <row r="288" spans="1:6" ht="15.75" thickBot="1">
      <c r="A288" s="4" t="s">
        <v>17</v>
      </c>
      <c r="B288" s="16" t="s">
        <v>19</v>
      </c>
      <c r="C288" s="16" t="s">
        <v>19</v>
      </c>
      <c r="D288" s="16" t="s">
        <v>19</v>
      </c>
      <c r="E288" s="3" t="s">
        <v>41</v>
      </c>
      <c r="F288" s="5" t="s">
        <v>18</v>
      </c>
    </row>
    <row r="289" spans="1:6" ht="30.75" thickBot="1">
      <c r="A289" s="6" t="s">
        <v>20</v>
      </c>
      <c r="B289" s="15">
        <v>0</v>
      </c>
      <c r="C289" s="15">
        <v>0</v>
      </c>
      <c r="D289" s="15">
        <v>0</v>
      </c>
      <c r="E289" s="3" t="s">
        <v>41</v>
      </c>
      <c r="F289" s="2" t="s">
        <v>42</v>
      </c>
    </row>
    <row r="292" spans="1:6" ht="15.75" thickBot="1">
      <c r="A292" s="72" t="s">
        <v>40</v>
      </c>
      <c r="B292" s="72"/>
      <c r="C292" s="72"/>
      <c r="D292" s="72"/>
      <c r="E292" s="72"/>
    </row>
    <row r="293" spans="1:6" ht="15.75" thickBot="1">
      <c r="A293" s="10" t="s">
        <v>0</v>
      </c>
      <c r="B293" s="69" t="s">
        <v>24</v>
      </c>
      <c r="C293" s="70"/>
      <c r="D293" s="70"/>
      <c r="E293" s="70"/>
    </row>
    <row r="294" spans="1:6" ht="15.75" customHeight="1" thickTop="1">
      <c r="A294" s="65" t="s">
        <v>25</v>
      </c>
      <c r="B294" s="71" t="s">
        <v>26</v>
      </c>
      <c r="C294" s="46"/>
      <c r="D294" s="46"/>
      <c r="E294" s="46"/>
    </row>
    <row r="295" spans="1:6" ht="15" customHeight="1">
      <c r="A295" s="66"/>
      <c r="B295" s="71" t="s">
        <v>27</v>
      </c>
      <c r="C295" s="46"/>
      <c r="D295" s="46"/>
      <c r="E295" s="46"/>
    </row>
    <row r="296" spans="1:6" ht="15.75" thickBot="1">
      <c r="A296" s="67"/>
      <c r="B296" s="71"/>
      <c r="C296" s="46"/>
      <c r="D296" s="46"/>
      <c r="E296" s="46"/>
    </row>
    <row r="297" spans="1:6" ht="15" customHeight="1">
      <c r="A297" s="68" t="s">
        <v>28</v>
      </c>
      <c r="B297" s="71" t="s">
        <v>29</v>
      </c>
      <c r="C297" s="46"/>
      <c r="D297" s="46"/>
      <c r="E297" s="46"/>
    </row>
    <row r="298" spans="1:6" ht="15.75" thickBot="1">
      <c r="A298" s="67"/>
      <c r="B298" s="71"/>
      <c r="C298" s="46"/>
      <c r="D298" s="46"/>
      <c r="E298" s="46"/>
    </row>
    <row r="299" spans="1:6" ht="15" customHeight="1">
      <c r="A299" s="68" t="s">
        <v>13</v>
      </c>
      <c r="B299" s="71" t="s">
        <v>30</v>
      </c>
      <c r="C299" s="46"/>
      <c r="D299" s="46"/>
      <c r="E299" s="46"/>
    </row>
    <row r="300" spans="1:6" ht="15.75" thickBot="1">
      <c r="A300" s="67"/>
      <c r="B300" s="71"/>
      <c r="C300" s="46"/>
      <c r="D300" s="46"/>
      <c r="E300" s="46"/>
    </row>
    <row r="301" spans="1:6" ht="15" customHeight="1">
      <c r="A301" s="68" t="s">
        <v>14</v>
      </c>
      <c r="B301" s="71" t="s">
        <v>31</v>
      </c>
      <c r="C301" s="46"/>
      <c r="D301" s="46"/>
      <c r="E301" s="46"/>
    </row>
    <row r="302" spans="1:6" ht="15" customHeight="1">
      <c r="A302" s="66"/>
      <c r="B302" s="71" t="s">
        <v>32</v>
      </c>
      <c r="C302" s="46"/>
      <c r="D302" s="46"/>
      <c r="E302" s="46"/>
    </row>
    <row r="303" spans="1:6" ht="15.75" customHeight="1" thickBot="1">
      <c r="A303" s="67"/>
      <c r="B303" s="71" t="s">
        <v>33</v>
      </c>
      <c r="C303" s="46"/>
      <c r="D303" s="46"/>
      <c r="E303" s="46"/>
    </row>
    <row r="304" spans="1:6" ht="15" customHeight="1">
      <c r="A304" s="68" t="s">
        <v>15</v>
      </c>
      <c r="B304" s="71" t="s">
        <v>34</v>
      </c>
      <c r="C304" s="46"/>
      <c r="D304" s="46"/>
      <c r="E304" s="46"/>
    </row>
    <row r="305" spans="1:5">
      <c r="A305" s="66"/>
      <c r="B305" s="71"/>
      <c r="C305" s="46"/>
      <c r="D305" s="46"/>
      <c r="E305" s="46"/>
    </row>
    <row r="306" spans="1:5" ht="15.75" thickBot="1">
      <c r="A306" s="67"/>
      <c r="B306" s="71"/>
      <c r="C306" s="46"/>
      <c r="D306" s="46"/>
      <c r="E306" s="46"/>
    </row>
    <row r="307" spans="1:5" ht="15" customHeight="1">
      <c r="A307" s="73" t="s">
        <v>16</v>
      </c>
      <c r="B307" s="71" t="s">
        <v>38</v>
      </c>
      <c r="C307" s="46"/>
      <c r="D307" s="46"/>
      <c r="E307" s="46"/>
    </row>
    <row r="308" spans="1:5" ht="15" customHeight="1">
      <c r="A308" s="74"/>
      <c r="B308" s="71" t="s">
        <v>39</v>
      </c>
      <c r="C308" s="46"/>
      <c r="D308" s="46"/>
      <c r="E308" s="46"/>
    </row>
    <row r="309" spans="1:5">
      <c r="A309" s="74"/>
      <c r="B309" s="18"/>
      <c r="C309" s="19"/>
      <c r="D309" s="19"/>
      <c r="E309" s="19"/>
    </row>
  </sheetData>
  <mergeCells count="138">
    <mergeCell ref="B5:F5"/>
    <mergeCell ref="A20:E20"/>
    <mergeCell ref="B21:E21"/>
    <mergeCell ref="B22:E22"/>
    <mergeCell ref="B23:E23"/>
    <mergeCell ref="A24:A25"/>
    <mergeCell ref="B24:E25"/>
    <mergeCell ref="A26:A27"/>
    <mergeCell ref="B26:E27"/>
    <mergeCell ref="B144:E146"/>
    <mergeCell ref="B71:F71"/>
    <mergeCell ref="A86:E86"/>
    <mergeCell ref="B87:E87"/>
    <mergeCell ref="B88:E88"/>
    <mergeCell ref="B89:E89"/>
    <mergeCell ref="A214:A215"/>
    <mergeCell ref="B214:E214"/>
    <mergeCell ref="B215:E215"/>
    <mergeCell ref="B194:F194"/>
    <mergeCell ref="A209:E209"/>
    <mergeCell ref="B210:E210"/>
    <mergeCell ref="A211:A213"/>
    <mergeCell ref="B211:E211"/>
    <mergeCell ref="B212:E212"/>
    <mergeCell ref="B213:E213"/>
    <mergeCell ref="A182:A184"/>
    <mergeCell ref="B182:E182"/>
    <mergeCell ref="B183:E183"/>
    <mergeCell ref="B184:E184"/>
    <mergeCell ref="A185:A187"/>
    <mergeCell ref="B185:E185"/>
    <mergeCell ref="B186:E186"/>
    <mergeCell ref="B157:F157"/>
    <mergeCell ref="A297:A298"/>
    <mergeCell ref="B297:E297"/>
    <mergeCell ref="B298:E298"/>
    <mergeCell ref="A299:A300"/>
    <mergeCell ref="B299:E299"/>
    <mergeCell ref="B300:E300"/>
    <mergeCell ref="B277:F277"/>
    <mergeCell ref="A292:E292"/>
    <mergeCell ref="B293:E293"/>
    <mergeCell ref="A294:A296"/>
    <mergeCell ref="A307:A309"/>
    <mergeCell ref="B307:E307"/>
    <mergeCell ref="B308:E308"/>
    <mergeCell ref="A301:A303"/>
    <mergeCell ref="B301:E301"/>
    <mergeCell ref="B302:E302"/>
    <mergeCell ref="B303:E303"/>
    <mergeCell ref="A304:A306"/>
    <mergeCell ref="B304:E304"/>
    <mergeCell ref="B305:E305"/>
    <mergeCell ref="B306:E306"/>
    <mergeCell ref="B294:E294"/>
    <mergeCell ref="B295:E295"/>
    <mergeCell ref="B296:E296"/>
    <mergeCell ref="B256:E256"/>
    <mergeCell ref="A262:A264"/>
    <mergeCell ref="B260:E260"/>
    <mergeCell ref="B259:E259"/>
    <mergeCell ref="B261:E261"/>
    <mergeCell ref="B262:E262"/>
    <mergeCell ref="B263:E263"/>
    <mergeCell ref="B257:E257"/>
    <mergeCell ref="A256:A258"/>
    <mergeCell ref="A259:A261"/>
    <mergeCell ref="B258:E258"/>
    <mergeCell ref="A265:A266"/>
    <mergeCell ref="B265:E265"/>
    <mergeCell ref="B266:E266"/>
    <mergeCell ref="B268:E268"/>
    <mergeCell ref="A269:A270"/>
    <mergeCell ref="B269:E270"/>
    <mergeCell ref="A252:A253"/>
    <mergeCell ref="A254:A255"/>
    <mergeCell ref="B248:E248"/>
    <mergeCell ref="B249:E249"/>
    <mergeCell ref="B250:E250"/>
    <mergeCell ref="B251:E251"/>
    <mergeCell ref="A247:E247"/>
    <mergeCell ref="B252:E252"/>
    <mergeCell ref="B253:E253"/>
    <mergeCell ref="B254:E254"/>
    <mergeCell ref="B255:E255"/>
    <mergeCell ref="A174:A176"/>
    <mergeCell ref="B174:E174"/>
    <mergeCell ref="B175:E175"/>
    <mergeCell ref="B176:E176"/>
    <mergeCell ref="A177:A178"/>
    <mergeCell ref="B177:E177"/>
    <mergeCell ref="B178:E178"/>
    <mergeCell ref="B232:F232"/>
    <mergeCell ref="A249:A251"/>
    <mergeCell ref="A222:A224"/>
    <mergeCell ref="B222:E222"/>
    <mergeCell ref="B223:E223"/>
    <mergeCell ref="A216:A218"/>
    <mergeCell ref="B216:E216"/>
    <mergeCell ref="B217:E217"/>
    <mergeCell ref="B218:E218"/>
    <mergeCell ref="A219:A221"/>
    <mergeCell ref="B219:E219"/>
    <mergeCell ref="B220:E220"/>
    <mergeCell ref="B221:E221"/>
    <mergeCell ref="B113:E113"/>
    <mergeCell ref="B114:E114"/>
    <mergeCell ref="A115:A116"/>
    <mergeCell ref="B115:E115"/>
    <mergeCell ref="B116:E116"/>
    <mergeCell ref="A179:A181"/>
    <mergeCell ref="B179:E179"/>
    <mergeCell ref="B180:E180"/>
    <mergeCell ref="B181:E181"/>
    <mergeCell ref="B124:F124"/>
    <mergeCell ref="A139:E139"/>
    <mergeCell ref="B140:E140"/>
    <mergeCell ref="B141:E141"/>
    <mergeCell ref="A147:A148"/>
    <mergeCell ref="B147:E147"/>
    <mergeCell ref="B148:E148"/>
    <mergeCell ref="A149:A150"/>
    <mergeCell ref="B149:E149"/>
    <mergeCell ref="A142:A143"/>
    <mergeCell ref="B142:E142"/>
    <mergeCell ref="B143:E143"/>
    <mergeCell ref="A144:A146"/>
    <mergeCell ref="A172:E172"/>
    <mergeCell ref="B173:E173"/>
    <mergeCell ref="B42:F42"/>
    <mergeCell ref="A57:E57"/>
    <mergeCell ref="B58:E58"/>
    <mergeCell ref="B59:E59"/>
    <mergeCell ref="B60:E60"/>
    <mergeCell ref="A61:A62"/>
    <mergeCell ref="B61:E62"/>
    <mergeCell ref="B97:F97"/>
    <mergeCell ref="A112:E1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2012-07-23T14:49:42Z</dcterms:modified>
</cp:coreProperties>
</file>