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Sheet1!$B$286</definedName>
  </definedNames>
  <calcPr calcId="125725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47"/>
  <c r="E45"/>
  <c r="E44"/>
  <c r="E43"/>
  <c r="E42"/>
  <c r="E41"/>
  <c r="E40"/>
  <c r="E39"/>
  <c r="E38"/>
  <c r="E37"/>
  <c r="E84"/>
  <c r="E82"/>
  <c r="E81"/>
  <c r="E80"/>
  <c r="E79"/>
  <c r="E78"/>
  <c r="E77"/>
  <c r="E76"/>
  <c r="E75"/>
  <c r="E74"/>
  <c r="E113"/>
  <c r="E111"/>
  <c r="E110"/>
  <c r="E109"/>
  <c r="E108"/>
  <c r="E107"/>
  <c r="E106"/>
  <c r="E105"/>
  <c r="E104"/>
  <c r="E103"/>
  <c r="E139"/>
  <c r="E137"/>
  <c r="E136"/>
  <c r="E135"/>
  <c r="E134"/>
  <c r="E133"/>
  <c r="E132"/>
  <c r="E131"/>
  <c r="E130"/>
  <c r="E129"/>
  <c r="E166"/>
  <c r="E164"/>
  <c r="E163"/>
  <c r="E162"/>
  <c r="E161"/>
  <c r="E160"/>
  <c r="E159"/>
  <c r="E158"/>
  <c r="E157"/>
  <c r="E156"/>
  <c r="E199"/>
  <c r="E197"/>
  <c r="E196"/>
  <c r="E195"/>
  <c r="E194"/>
  <c r="E193"/>
  <c r="E192"/>
  <c r="E191"/>
  <c r="E190"/>
  <c r="E189"/>
  <c r="E236"/>
  <c r="E234"/>
  <c r="E233"/>
  <c r="E232"/>
  <c r="E231"/>
  <c r="E230"/>
  <c r="E229"/>
  <c r="E228"/>
  <c r="E227"/>
  <c r="E226"/>
  <c r="E264"/>
  <c r="E265"/>
  <c r="E266"/>
  <c r="E267"/>
  <c r="E268"/>
  <c r="E269"/>
  <c r="E270"/>
  <c r="E271"/>
  <c r="E272"/>
  <c r="E274"/>
  <c r="E309"/>
  <c r="E310"/>
  <c r="E311"/>
  <c r="E312"/>
  <c r="E313"/>
  <c r="E314"/>
  <c r="E315"/>
  <c r="E316"/>
  <c r="E317"/>
</calcChain>
</file>

<file path=xl/sharedStrings.xml><?xml version="1.0" encoding="utf-8"?>
<sst xmlns="http://schemas.openxmlformats.org/spreadsheetml/2006/main" count="503" uniqueCount="76">
  <si>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</si>
  <si>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</si>
  <si>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</si>
  <si>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</si>
  <si>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</si>
  <si>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</si>
  <si>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</si>
  <si>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</si>
  <si>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</si>
  <si>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</si>
  <si>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</si>
  <si>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</si>
  <si>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</si>
  <si>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</si>
  <si>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</si>
  <si>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</si>
  <si>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</si>
  <si>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</si>
  <si>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</si>
  <si>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</si>
  <si>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</si>
  <si>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</si>
  <si>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</si>
  <si>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</si>
  <si>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</si>
  <si>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</si>
  <si>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</si>
  <si>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</si>
  <si>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</si>
  <si>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</si>
  <si>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</si>
  <si>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</si>
  <si>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</si>
  <si>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</si>
  <si>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</si>
  <si>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</si>
  <si>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</si>
  <si>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</si>
  <si>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</si>
  <si>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</si>
  <si>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</si>
  <si>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</si>
  <si>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</si>
  <si>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</si>
  <si>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</si>
  <si>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</si>
  <si>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</si>
  <si>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</si>
  <si>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</si>
  <si>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</si>
  <si>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</si>
  <si>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</si>
  <si>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</si>
  <si>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</si>
  <si>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</si>
  <si>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</si>
  <si>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</si>
  <si>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</si>
  <si>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</si>
  <si>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</si>
  <si>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</si>
  <si>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ServiceProvider codes do not exist in SelectLists file.  They are : MNT, SNT, RES and SSN. But these existed in Service file(in ServiceProviderTitleCode column).
2. ServiceDefinitioncode  ‘FA’ do not exist in SelectLists file.  But it existed in Service file(in ServiceDefinitionCode column).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</si>
  <si>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</si>
  <si>
    <t>Iteration 11</t>
  </si>
  <si>
    <t>Iteration 10</t>
  </si>
  <si>
    <t>Iteration 9</t>
  </si>
  <si>
    <t>Iteration 8</t>
  </si>
  <si>
    <t>Iteration 7</t>
  </si>
  <si>
    <t xml:space="preserve">1. Some  ServiceProvider codes do not exist in SelectLists file.  They are : MNT,  RES and SSN. But these existed in Service file(in ServiceProviderTitleCode column).
2. ServiceDefinitioncode  ‘FA’ do not exist in SelectLists file.  But it existed in Service file(in ServiceDefinitionCode column).
</t>
  </si>
  <si>
    <t>IEP file</t>
  </si>
  <si>
    <t>1. ConsentForServiceDate is required field, It can not be blank.</t>
  </si>
  <si>
    <t>Iteration 12</t>
  </si>
  <si>
    <t>1. SchoolCode '112' did not exist in School file, but It existed in Student file.</t>
  </si>
  <si>
    <t>Iteration 13</t>
  </si>
  <si>
    <t>Iteration 14</t>
  </si>
  <si>
    <t xml:space="preserve">1. Some  ServiceProvider codes do not exist in SelectLists file.  They are : MNT and '220'. But these existed in Service file(in ServiceProviderTitleCode column).
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</si>
</sst>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5" fontId="4" fillId="0" borderId="0" xfId="0" applyNumberFormat="1" applyFont="1"/>
    <xf numFmtId="166" fontId="0" fillId="3" borderId="3" xfId="1" applyNumberFormat="1" applyFont="1" applyFill="1" applyBorder="1" applyAlignment="1">
      <alignment horizontal="right" vertical="top" wrapText="1"/>
    </xf>
    <xf numFmtId="166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26" xfId="0" applyBorder="1"/>
    <xf numFmtId="0" fontId="2" fillId="6" borderId="27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11" borderId="19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11" borderId="23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0" fillId="7" borderId="14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0" borderId="0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9"/>
  <sheetViews>
    <sheetView tabSelected="1" workbookViewId="0">
      <selection activeCell="C29" sqref="C29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41113</v>
      </c>
    </row>
    <row r="3" spans="1:6" ht="21">
      <c r="A3" s="13" t="s">
        <v>23</v>
      </c>
      <c r="B3" s="14">
        <v>41114</v>
      </c>
    </row>
    <row r="4" spans="1:6" ht="21.75" thickBot="1">
      <c r="A4" s="13" t="s">
        <v>22</v>
      </c>
      <c r="B4" s="13">
        <v>14</v>
      </c>
    </row>
    <row r="5" spans="1:6" ht="15.75" thickBot="1">
      <c r="A5" s="9"/>
      <c r="B5" s="43" t="s">
        <v>74</v>
      </c>
      <c r="C5" s="43"/>
      <c r="D5" s="43"/>
      <c r="E5" s="43"/>
      <c r="F5" s="44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2604</v>
      </c>
      <c r="C10" s="16">
        <v>2</v>
      </c>
      <c r="D10" s="16">
        <v>2606</v>
      </c>
      <c r="E10" s="3">
        <f t="shared" si="0"/>
        <v>0.99923254029163466</v>
      </c>
      <c r="F10" s="2" t="s">
        <v>11</v>
      </c>
    </row>
    <row r="11" spans="1:6" ht="15.75" thickBot="1">
      <c r="A11" s="4" t="s">
        <v>12</v>
      </c>
      <c r="B11" s="15">
        <v>2604</v>
      </c>
      <c r="C11" s="15">
        <v>2</v>
      </c>
      <c r="D11" s="15">
        <v>2606</v>
      </c>
      <c r="E11" s="3">
        <f t="shared" si="0"/>
        <v>0.99923254029163466</v>
      </c>
      <c r="F11" s="2" t="s">
        <v>11</v>
      </c>
    </row>
    <row r="12" spans="1:6" ht="15.75" thickBot="1">
      <c r="A12" s="4" t="s">
        <v>13</v>
      </c>
      <c r="B12" s="16">
        <v>355</v>
      </c>
      <c r="C12" s="16">
        <v>0</v>
      </c>
      <c r="D12" s="16">
        <v>355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5777</v>
      </c>
      <c r="C13" s="15">
        <v>6</v>
      </c>
      <c r="D13" s="15">
        <v>5783</v>
      </c>
      <c r="E13" s="3">
        <f t="shared" si="0"/>
        <v>0.9989624762234135</v>
      </c>
      <c r="F13" s="2" t="s">
        <v>11</v>
      </c>
    </row>
    <row r="14" spans="1:6" ht="15.75" thickBot="1">
      <c r="A14" s="4" t="s">
        <v>15</v>
      </c>
      <c r="B14" s="16">
        <v>10962</v>
      </c>
      <c r="C14" s="16">
        <v>3</v>
      </c>
      <c r="D14" s="16">
        <v>10965</v>
      </c>
      <c r="E14" s="3">
        <f t="shared" si="0"/>
        <v>0.9997264021887825</v>
      </c>
      <c r="F14" s="5" t="s">
        <v>11</v>
      </c>
    </row>
    <row r="15" spans="1:6" ht="15.75" thickBot="1">
      <c r="A15" s="4" t="s">
        <v>16</v>
      </c>
      <c r="B15" s="15">
        <v>1772</v>
      </c>
      <c r="C15" s="15">
        <v>0</v>
      </c>
      <c r="D15" s="15">
        <v>1772</v>
      </c>
      <c r="E15" s="3">
        <f t="shared" si="0"/>
        <v>1</v>
      </c>
      <c r="F15" s="2" t="s">
        <v>7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355</v>
      </c>
      <c r="C17" s="15">
        <v>0</v>
      </c>
      <c r="D17" s="15">
        <v>355</v>
      </c>
      <c r="E17" s="3">
        <f t="shared" ref="E17" si="1">B17/D17</f>
        <v>1</v>
      </c>
      <c r="F17" s="5" t="s">
        <v>7</v>
      </c>
    </row>
    <row r="20" spans="1:6">
      <c r="A20" s="45" t="s">
        <v>40</v>
      </c>
      <c r="B20" s="45"/>
      <c r="C20" s="45"/>
      <c r="D20" s="45"/>
      <c r="E20" s="45"/>
    </row>
    <row r="21" spans="1:6">
      <c r="A21" s="42" t="s">
        <v>0</v>
      </c>
      <c r="B21" s="46" t="s">
        <v>24</v>
      </c>
      <c r="C21" s="47"/>
      <c r="D21" s="47"/>
      <c r="E21" s="47"/>
    </row>
    <row r="22" spans="1:6" ht="15" hidden="1" customHeight="1">
      <c r="A22" s="41"/>
      <c r="B22" s="48"/>
      <c r="C22" s="48"/>
      <c r="D22" s="48"/>
      <c r="E22" s="48"/>
    </row>
    <row r="23" spans="1:6" ht="30.75" customHeight="1">
      <c r="A23" s="38" t="s">
        <v>14</v>
      </c>
      <c r="B23" s="49" t="s">
        <v>75</v>
      </c>
      <c r="C23" s="50"/>
      <c r="D23" s="50"/>
      <c r="E23" s="50"/>
    </row>
    <row r="24" spans="1:6">
      <c r="A24" s="51" t="s">
        <v>10</v>
      </c>
      <c r="B24" s="53" t="s">
        <v>72</v>
      </c>
      <c r="C24" s="54"/>
      <c r="D24" s="54"/>
      <c r="E24" s="54"/>
    </row>
    <row r="25" spans="1:6">
      <c r="A25" s="52"/>
      <c r="B25" s="55"/>
      <c r="C25" s="56"/>
      <c r="D25" s="56"/>
      <c r="E25" s="56"/>
    </row>
    <row r="31" spans="1:6" ht="21">
      <c r="A31" s="13" t="s">
        <v>21</v>
      </c>
      <c r="B31" s="17" t="s">
        <v>36</v>
      </c>
    </row>
    <row r="32" spans="1:6" ht="21">
      <c r="A32" s="13" t="s">
        <v>37</v>
      </c>
      <c r="B32" s="14">
        <v>41113</v>
      </c>
    </row>
    <row r="33" spans="1:6" ht="21">
      <c r="A33" s="13" t="s">
        <v>23</v>
      </c>
      <c r="B33" s="14">
        <v>41113</v>
      </c>
    </row>
    <row r="34" spans="1:6" ht="21.75" thickBot="1">
      <c r="A34" s="13" t="s">
        <v>22</v>
      </c>
      <c r="B34" s="13">
        <v>13</v>
      </c>
    </row>
    <row r="35" spans="1:6" ht="15.75" thickBot="1">
      <c r="A35" s="9"/>
      <c r="B35" s="43" t="s">
        <v>73</v>
      </c>
      <c r="C35" s="43"/>
      <c r="D35" s="43"/>
      <c r="E35" s="43"/>
      <c r="F35" s="44"/>
    </row>
    <row r="36" spans="1:6" ht="15.75" thickBot="1">
      <c r="A36" s="7" t="s">
        <v>0</v>
      </c>
      <c r="B36" s="8" t="s">
        <v>2</v>
      </c>
      <c r="C36" s="8" t="s">
        <v>3</v>
      </c>
      <c r="D36" s="8" t="s">
        <v>4</v>
      </c>
      <c r="E36" s="8" t="s">
        <v>5</v>
      </c>
      <c r="F36" s="8" t="s">
        <v>1</v>
      </c>
    </row>
    <row r="37" spans="1:6" ht="16.5" thickTop="1" thickBot="1">
      <c r="A37" s="1" t="s">
        <v>6</v>
      </c>
      <c r="B37" s="15">
        <v>188</v>
      </c>
      <c r="C37" s="15">
        <v>0</v>
      </c>
      <c r="D37" s="15">
        <v>188</v>
      </c>
      <c r="E37" s="3">
        <f>B37/D37</f>
        <v>1</v>
      </c>
      <c r="F37" s="2" t="s">
        <v>7</v>
      </c>
    </row>
    <row r="38" spans="1:6" ht="15.75" thickBot="1">
      <c r="A38" s="4" t="s">
        <v>8</v>
      </c>
      <c r="B38" s="16">
        <v>4</v>
      </c>
      <c r="C38" s="16">
        <v>0</v>
      </c>
      <c r="D38" s="16">
        <v>4</v>
      </c>
      <c r="E38" s="3">
        <f t="shared" ref="E38:E45" si="2">B38/D38</f>
        <v>1</v>
      </c>
      <c r="F38" s="5" t="s">
        <v>7</v>
      </c>
    </row>
    <row r="39" spans="1:6" ht="15.75" thickBot="1">
      <c r="A39" s="4" t="s">
        <v>9</v>
      </c>
      <c r="B39" s="15">
        <v>77</v>
      </c>
      <c r="C39" s="15">
        <v>0</v>
      </c>
      <c r="D39" s="15">
        <v>77</v>
      </c>
      <c r="E39" s="3">
        <f t="shared" si="2"/>
        <v>1</v>
      </c>
      <c r="F39" s="2" t="s">
        <v>7</v>
      </c>
    </row>
    <row r="40" spans="1:6" ht="15.75" thickBot="1">
      <c r="A40" s="4" t="s">
        <v>10</v>
      </c>
      <c r="B40" s="16">
        <v>2604</v>
      </c>
      <c r="C40" s="16">
        <v>2</v>
      </c>
      <c r="D40" s="16">
        <v>2606</v>
      </c>
      <c r="E40" s="3">
        <f t="shared" si="2"/>
        <v>0.99923254029163466</v>
      </c>
      <c r="F40" s="2" t="s">
        <v>11</v>
      </c>
    </row>
    <row r="41" spans="1:6" ht="15.75" thickBot="1">
      <c r="A41" s="4" t="s">
        <v>12</v>
      </c>
      <c r="B41" s="15">
        <v>2595</v>
      </c>
      <c r="C41" s="15">
        <v>11</v>
      </c>
      <c r="D41" s="15">
        <v>2606</v>
      </c>
      <c r="E41" s="3">
        <f t="shared" si="2"/>
        <v>0.99577897160399076</v>
      </c>
      <c r="F41" s="2" t="s">
        <v>11</v>
      </c>
    </row>
    <row r="42" spans="1:6" ht="15.75" thickBot="1">
      <c r="A42" s="4" t="s">
        <v>13</v>
      </c>
      <c r="B42" s="16">
        <v>355</v>
      </c>
      <c r="C42" s="16">
        <v>0</v>
      </c>
      <c r="D42" s="16">
        <v>355</v>
      </c>
      <c r="E42" s="3">
        <f t="shared" si="2"/>
        <v>1</v>
      </c>
      <c r="F42" s="2" t="s">
        <v>7</v>
      </c>
    </row>
    <row r="43" spans="1:6" ht="15.75" thickBot="1">
      <c r="A43" s="4" t="s">
        <v>14</v>
      </c>
      <c r="B43" s="15">
        <v>5759</v>
      </c>
      <c r="C43" s="15">
        <v>22</v>
      </c>
      <c r="D43" s="15">
        <v>5781</v>
      </c>
      <c r="E43" s="3">
        <f t="shared" si="2"/>
        <v>0.99619443002940666</v>
      </c>
      <c r="F43" s="2" t="s">
        <v>11</v>
      </c>
    </row>
    <row r="44" spans="1:6" ht="15.75" thickBot="1">
      <c r="A44" s="4" t="s">
        <v>15</v>
      </c>
      <c r="B44" s="16">
        <v>10929</v>
      </c>
      <c r="C44" s="16">
        <v>36</v>
      </c>
      <c r="D44" s="16">
        <v>10965</v>
      </c>
      <c r="E44" s="3">
        <f t="shared" si="2"/>
        <v>0.99671682626538982</v>
      </c>
      <c r="F44" s="5" t="s">
        <v>11</v>
      </c>
    </row>
    <row r="45" spans="1:6" ht="15.75" thickBot="1">
      <c r="A45" s="4" t="s">
        <v>16</v>
      </c>
      <c r="B45" s="15">
        <v>1772</v>
      </c>
      <c r="C45" s="15">
        <v>0</v>
      </c>
      <c r="D45" s="15">
        <v>1772</v>
      </c>
      <c r="E45" s="3">
        <f t="shared" si="2"/>
        <v>1</v>
      </c>
      <c r="F45" s="2" t="s">
        <v>7</v>
      </c>
    </row>
    <row r="46" spans="1:6" ht="15.75" thickBot="1">
      <c r="A46" s="4" t="s">
        <v>17</v>
      </c>
      <c r="B46" s="16" t="s">
        <v>19</v>
      </c>
      <c r="C46" s="16" t="s">
        <v>19</v>
      </c>
      <c r="D46" s="16" t="s">
        <v>19</v>
      </c>
      <c r="E46" s="3" t="s">
        <v>41</v>
      </c>
      <c r="F46" s="5" t="s">
        <v>18</v>
      </c>
    </row>
    <row r="47" spans="1:6" ht="15.75" thickBot="1">
      <c r="A47" s="6" t="s">
        <v>20</v>
      </c>
      <c r="B47" s="15">
        <v>355</v>
      </c>
      <c r="C47" s="15">
        <v>0</v>
      </c>
      <c r="D47" s="15">
        <v>355</v>
      </c>
      <c r="E47" s="3">
        <f t="shared" ref="E47" si="3">B47/D47</f>
        <v>1</v>
      </c>
      <c r="F47" s="5" t="s">
        <v>7</v>
      </c>
    </row>
    <row r="50" spans="1:5">
      <c r="A50" s="45" t="s">
        <v>40</v>
      </c>
      <c r="B50" s="45"/>
      <c r="C50" s="45"/>
      <c r="D50" s="45"/>
      <c r="E50" s="45"/>
    </row>
    <row r="51" spans="1:5">
      <c r="A51" s="40" t="s">
        <v>0</v>
      </c>
      <c r="B51" s="46" t="s">
        <v>24</v>
      </c>
      <c r="C51" s="47"/>
      <c r="D51" s="47"/>
      <c r="E51" s="47"/>
    </row>
    <row r="52" spans="1:5" ht="15" hidden="1" customHeight="1">
      <c r="A52" s="39"/>
      <c r="B52" s="48"/>
      <c r="C52" s="48"/>
      <c r="D52" s="48"/>
      <c r="E52" s="48"/>
    </row>
    <row r="53" spans="1:5" ht="66.75" customHeight="1">
      <c r="A53" s="38" t="s">
        <v>14</v>
      </c>
      <c r="B53" s="49" t="s">
        <v>68</v>
      </c>
      <c r="C53" s="50"/>
      <c r="D53" s="50"/>
      <c r="E53" s="50"/>
    </row>
    <row r="54" spans="1:5" ht="22.5" customHeight="1">
      <c r="A54" s="51" t="s">
        <v>12</v>
      </c>
      <c r="B54" s="53" t="s">
        <v>70</v>
      </c>
      <c r="C54" s="54"/>
      <c r="D54" s="54"/>
      <c r="E54" s="54"/>
    </row>
    <row r="55" spans="1:5" ht="28.5" customHeight="1">
      <c r="A55" s="52"/>
      <c r="B55" s="55"/>
      <c r="C55" s="56"/>
      <c r="D55" s="56"/>
      <c r="E55" s="56"/>
    </row>
    <row r="56" spans="1:5">
      <c r="A56" s="51" t="s">
        <v>10</v>
      </c>
      <c r="B56" s="53" t="s">
        <v>72</v>
      </c>
      <c r="C56" s="54"/>
      <c r="D56" s="54"/>
      <c r="E56" s="54"/>
    </row>
    <row r="57" spans="1:5">
      <c r="A57" s="52"/>
      <c r="B57" s="55"/>
      <c r="C57" s="56"/>
      <c r="D57" s="56"/>
      <c r="E57" s="56"/>
    </row>
    <row r="68" spans="1:6" ht="21">
      <c r="A68" s="13" t="s">
        <v>21</v>
      </c>
      <c r="B68" s="17" t="s">
        <v>36</v>
      </c>
    </row>
    <row r="69" spans="1:6" ht="21">
      <c r="A69" s="13" t="s">
        <v>37</v>
      </c>
      <c r="B69" s="14">
        <v>41110</v>
      </c>
    </row>
    <row r="70" spans="1:6" ht="21">
      <c r="A70" s="13" t="s">
        <v>23</v>
      </c>
      <c r="B70" s="14">
        <v>41113</v>
      </c>
    </row>
    <row r="71" spans="1:6" ht="21.75" thickBot="1">
      <c r="A71" s="13" t="s">
        <v>22</v>
      </c>
      <c r="B71" s="13">
        <v>12</v>
      </c>
    </row>
    <row r="72" spans="1:6" ht="15.75" thickBot="1">
      <c r="A72" s="9"/>
      <c r="B72" s="43" t="s">
        <v>71</v>
      </c>
      <c r="C72" s="43"/>
      <c r="D72" s="43"/>
      <c r="E72" s="43"/>
      <c r="F72" s="44"/>
    </row>
    <row r="73" spans="1:6" ht="15.75" thickBot="1">
      <c r="A73" s="7" t="s">
        <v>0</v>
      </c>
      <c r="B73" s="8" t="s">
        <v>2</v>
      </c>
      <c r="C73" s="8" t="s">
        <v>3</v>
      </c>
      <c r="D73" s="8" t="s">
        <v>4</v>
      </c>
      <c r="E73" s="8" t="s">
        <v>5</v>
      </c>
      <c r="F73" s="8" t="s">
        <v>1</v>
      </c>
    </row>
    <row r="74" spans="1:6" ht="16.5" thickTop="1" thickBot="1">
      <c r="A74" s="1" t="s">
        <v>6</v>
      </c>
      <c r="B74" s="15">
        <v>188</v>
      </c>
      <c r="C74" s="15">
        <v>0</v>
      </c>
      <c r="D74" s="15">
        <v>188</v>
      </c>
      <c r="E74" s="3">
        <f>B74/D74</f>
        <v>1</v>
      </c>
      <c r="F74" s="2" t="s">
        <v>7</v>
      </c>
    </row>
    <row r="75" spans="1:6" ht="15.75" thickBot="1">
      <c r="A75" s="4" t="s">
        <v>8</v>
      </c>
      <c r="B75" s="16">
        <v>4</v>
      </c>
      <c r="C75" s="16">
        <v>0</v>
      </c>
      <c r="D75" s="16">
        <v>4</v>
      </c>
      <c r="E75" s="3">
        <f t="shared" ref="E75:E82" si="4">B75/D75</f>
        <v>1</v>
      </c>
      <c r="F75" s="5" t="s">
        <v>7</v>
      </c>
    </row>
    <row r="76" spans="1:6" ht="15.75" thickBot="1">
      <c r="A76" s="4" t="s">
        <v>9</v>
      </c>
      <c r="B76" s="15">
        <v>77</v>
      </c>
      <c r="C76" s="15">
        <v>0</v>
      </c>
      <c r="D76" s="15">
        <v>77</v>
      </c>
      <c r="E76" s="3">
        <f t="shared" si="4"/>
        <v>1</v>
      </c>
      <c r="F76" s="2" t="s">
        <v>7</v>
      </c>
    </row>
    <row r="77" spans="1:6" ht="15.75" thickBot="1">
      <c r="A77" s="4" t="s">
        <v>10</v>
      </c>
      <c r="B77" s="16">
        <v>2605</v>
      </c>
      <c r="C77" s="16">
        <v>2</v>
      </c>
      <c r="D77" s="16">
        <v>2607</v>
      </c>
      <c r="E77" s="3">
        <f t="shared" si="4"/>
        <v>0.99923283467587265</v>
      </c>
      <c r="F77" s="2" t="s">
        <v>11</v>
      </c>
    </row>
    <row r="78" spans="1:6" ht="15.75" thickBot="1">
      <c r="A78" s="4" t="s">
        <v>12</v>
      </c>
      <c r="B78" s="15">
        <v>2596</v>
      </c>
      <c r="C78" s="15">
        <v>11</v>
      </c>
      <c r="D78" s="15">
        <v>2607</v>
      </c>
      <c r="E78" s="3">
        <f t="shared" si="4"/>
        <v>0.99578059071729963</v>
      </c>
      <c r="F78" s="2" t="s">
        <v>11</v>
      </c>
    </row>
    <row r="79" spans="1:6" ht="15.75" thickBot="1">
      <c r="A79" s="4" t="s">
        <v>13</v>
      </c>
      <c r="B79" s="16">
        <v>373</v>
      </c>
      <c r="C79" s="16">
        <v>0</v>
      </c>
      <c r="D79" s="16">
        <v>373</v>
      </c>
      <c r="E79" s="3">
        <f t="shared" si="4"/>
        <v>1</v>
      </c>
      <c r="F79" s="2" t="s">
        <v>7</v>
      </c>
    </row>
    <row r="80" spans="1:6" ht="15.75" thickBot="1">
      <c r="A80" s="4" t="s">
        <v>14</v>
      </c>
      <c r="B80" s="15">
        <v>5760</v>
      </c>
      <c r="C80" s="15">
        <v>22</v>
      </c>
      <c r="D80" s="15">
        <v>5782</v>
      </c>
      <c r="E80" s="3">
        <f t="shared" si="4"/>
        <v>0.99619508820477343</v>
      </c>
      <c r="F80" s="2" t="s">
        <v>11</v>
      </c>
    </row>
    <row r="81" spans="1:6" ht="15.75" thickBot="1">
      <c r="A81" s="4" t="s">
        <v>15</v>
      </c>
      <c r="B81" s="16">
        <v>10931</v>
      </c>
      <c r="C81" s="16">
        <v>36</v>
      </c>
      <c r="D81" s="16">
        <v>10967</v>
      </c>
      <c r="E81" s="3">
        <f t="shared" si="4"/>
        <v>0.99671742500227956</v>
      </c>
      <c r="F81" s="5" t="s">
        <v>11</v>
      </c>
    </row>
    <row r="82" spans="1:6" ht="15.75" thickBot="1">
      <c r="A82" s="4" t="s">
        <v>16</v>
      </c>
      <c r="B82" s="15">
        <v>1772</v>
      </c>
      <c r="C82" s="15">
        <v>0</v>
      </c>
      <c r="D82" s="15">
        <v>1772</v>
      </c>
      <c r="E82" s="3">
        <f t="shared" si="4"/>
        <v>1</v>
      </c>
      <c r="F82" s="2" t="s">
        <v>7</v>
      </c>
    </row>
    <row r="83" spans="1:6" ht="15.75" thickBot="1">
      <c r="A83" s="4" t="s">
        <v>17</v>
      </c>
      <c r="B83" s="16" t="s">
        <v>19</v>
      </c>
      <c r="C83" s="16" t="s">
        <v>19</v>
      </c>
      <c r="D83" s="16" t="s">
        <v>19</v>
      </c>
      <c r="E83" s="3" t="s">
        <v>41</v>
      </c>
      <c r="F83" s="5" t="s">
        <v>18</v>
      </c>
    </row>
    <row r="84" spans="1:6" ht="15.75" thickBot="1">
      <c r="A84" s="6" t="s">
        <v>20</v>
      </c>
      <c r="B84" s="15">
        <v>373</v>
      </c>
      <c r="C84" s="15">
        <v>0</v>
      </c>
      <c r="D84" s="15">
        <v>373</v>
      </c>
      <c r="E84" s="3">
        <f t="shared" ref="E84" si="5">B84/D84</f>
        <v>1</v>
      </c>
      <c r="F84" s="5" t="s">
        <v>7</v>
      </c>
    </row>
    <row r="87" spans="1:6">
      <c r="A87" s="45" t="s">
        <v>40</v>
      </c>
      <c r="B87" s="45"/>
      <c r="C87" s="45"/>
      <c r="D87" s="45"/>
      <c r="E87" s="45"/>
    </row>
    <row r="88" spans="1:6">
      <c r="A88" s="36" t="s">
        <v>0</v>
      </c>
      <c r="B88" s="46" t="s">
        <v>24</v>
      </c>
      <c r="C88" s="47"/>
      <c r="D88" s="47"/>
      <c r="E88" s="47"/>
    </row>
    <row r="89" spans="1:6" ht="15" hidden="1" customHeight="1">
      <c r="A89" s="35"/>
      <c r="B89" s="48"/>
      <c r="C89" s="48"/>
      <c r="D89" s="48"/>
      <c r="E89" s="48"/>
    </row>
    <row r="90" spans="1:6" ht="66.75" customHeight="1">
      <c r="A90" s="38" t="s">
        <v>14</v>
      </c>
      <c r="B90" s="49" t="s">
        <v>68</v>
      </c>
      <c r="C90" s="50"/>
      <c r="D90" s="50"/>
      <c r="E90" s="50"/>
    </row>
    <row r="91" spans="1:6" ht="22.5" customHeight="1">
      <c r="A91" s="51" t="s">
        <v>69</v>
      </c>
      <c r="B91" s="53" t="s">
        <v>70</v>
      </c>
      <c r="C91" s="54"/>
      <c r="D91" s="54"/>
      <c r="E91" s="54"/>
    </row>
    <row r="92" spans="1:6" ht="28.5" customHeight="1">
      <c r="A92" s="52"/>
      <c r="B92" s="55"/>
      <c r="C92" s="56"/>
      <c r="D92" s="56"/>
      <c r="E92" s="56"/>
    </row>
    <row r="97" spans="1:6" ht="21">
      <c r="A97" s="13" t="s">
        <v>21</v>
      </c>
      <c r="B97" s="17" t="s">
        <v>36</v>
      </c>
    </row>
    <row r="98" spans="1:6" ht="21">
      <c r="A98" s="13" t="s">
        <v>37</v>
      </c>
      <c r="B98" s="14">
        <v>41099</v>
      </c>
    </row>
    <row r="99" spans="1:6" ht="21">
      <c r="A99" s="13" t="s">
        <v>23</v>
      </c>
      <c r="B99" s="14">
        <v>41100</v>
      </c>
    </row>
    <row r="100" spans="1:6" ht="21.75" thickBot="1">
      <c r="A100" s="13" t="s">
        <v>22</v>
      </c>
      <c r="B100" s="13">
        <v>11</v>
      </c>
    </row>
    <row r="101" spans="1:6" ht="15.75" thickBot="1">
      <c r="A101" s="9"/>
      <c r="B101" s="43" t="s">
        <v>63</v>
      </c>
      <c r="C101" s="43"/>
      <c r="D101" s="43"/>
      <c r="E101" s="43"/>
      <c r="F101" s="44"/>
    </row>
    <row r="102" spans="1:6" ht="15.75" thickBot="1">
      <c r="A102" s="7" t="s">
        <v>0</v>
      </c>
      <c r="B102" s="8" t="s">
        <v>2</v>
      </c>
      <c r="C102" s="8" t="s">
        <v>3</v>
      </c>
      <c r="D102" s="8" t="s">
        <v>4</v>
      </c>
      <c r="E102" s="8" t="s">
        <v>5</v>
      </c>
      <c r="F102" s="8" t="s">
        <v>1</v>
      </c>
    </row>
    <row r="103" spans="1:6" ht="16.5" thickTop="1" thickBot="1">
      <c r="A103" s="1" t="s">
        <v>6</v>
      </c>
      <c r="B103" s="15">
        <v>188</v>
      </c>
      <c r="C103" s="15">
        <v>0</v>
      </c>
      <c r="D103" s="15">
        <v>188</v>
      </c>
      <c r="E103" s="3">
        <f>B103/D103</f>
        <v>1</v>
      </c>
      <c r="F103" s="2" t="s">
        <v>7</v>
      </c>
    </row>
    <row r="104" spans="1:6" ht="15.75" thickBot="1">
      <c r="A104" s="4" t="s">
        <v>8</v>
      </c>
      <c r="B104" s="16">
        <v>4</v>
      </c>
      <c r="C104" s="16">
        <v>0</v>
      </c>
      <c r="D104" s="16">
        <v>4</v>
      </c>
      <c r="E104" s="3">
        <f t="shared" ref="E104:E111" si="6">B104/D104</f>
        <v>1</v>
      </c>
      <c r="F104" s="5" t="s">
        <v>7</v>
      </c>
    </row>
    <row r="105" spans="1:6" ht="15.75" thickBot="1">
      <c r="A105" s="4" t="s">
        <v>9</v>
      </c>
      <c r="B105" s="15">
        <v>77</v>
      </c>
      <c r="C105" s="15">
        <v>0</v>
      </c>
      <c r="D105" s="15">
        <v>77</v>
      </c>
      <c r="E105" s="3">
        <f t="shared" si="6"/>
        <v>1</v>
      </c>
      <c r="F105" s="2" t="s">
        <v>7</v>
      </c>
    </row>
    <row r="106" spans="1:6" ht="15.75" thickBot="1">
      <c r="A106" s="4" t="s">
        <v>10</v>
      </c>
      <c r="B106" s="16">
        <v>2602</v>
      </c>
      <c r="C106" s="16">
        <v>0</v>
      </c>
      <c r="D106" s="16">
        <v>2602</v>
      </c>
      <c r="E106" s="3">
        <f t="shared" si="6"/>
        <v>1</v>
      </c>
      <c r="F106" s="2" t="s">
        <v>7</v>
      </c>
    </row>
    <row r="107" spans="1:6" ht="15.75" thickBot="1">
      <c r="A107" s="4" t="s">
        <v>12</v>
      </c>
      <c r="B107" s="15">
        <v>2602</v>
      </c>
      <c r="C107" s="15"/>
      <c r="D107" s="15">
        <v>2602</v>
      </c>
      <c r="E107" s="3">
        <f t="shared" si="6"/>
        <v>1</v>
      </c>
      <c r="F107" s="2" t="s">
        <v>7</v>
      </c>
    </row>
    <row r="108" spans="1:6" ht="15.75" thickBot="1">
      <c r="A108" s="4" t="s">
        <v>13</v>
      </c>
      <c r="B108" s="16">
        <v>373</v>
      </c>
      <c r="C108" s="16">
        <v>0</v>
      </c>
      <c r="D108" s="16">
        <v>373</v>
      </c>
      <c r="E108" s="3">
        <f t="shared" si="6"/>
        <v>1</v>
      </c>
      <c r="F108" s="2" t="s">
        <v>7</v>
      </c>
    </row>
    <row r="109" spans="1:6" ht="15.75" thickBot="1">
      <c r="A109" s="4" t="s">
        <v>14</v>
      </c>
      <c r="B109" s="15">
        <v>5756</v>
      </c>
      <c r="C109" s="15">
        <v>7</v>
      </c>
      <c r="D109" s="15">
        <v>5763</v>
      </c>
      <c r="E109" s="3">
        <f t="shared" si="6"/>
        <v>0.99878535484990461</v>
      </c>
      <c r="F109" s="2" t="s">
        <v>11</v>
      </c>
    </row>
    <row r="110" spans="1:6" ht="15.75" thickBot="1">
      <c r="A110" s="4" t="s">
        <v>15</v>
      </c>
      <c r="B110" s="16">
        <v>10948</v>
      </c>
      <c r="C110" s="16">
        <v>0</v>
      </c>
      <c r="D110" s="16">
        <v>10948</v>
      </c>
      <c r="E110" s="3">
        <f t="shared" si="6"/>
        <v>1</v>
      </c>
      <c r="F110" s="5" t="s">
        <v>11</v>
      </c>
    </row>
    <row r="111" spans="1:6" ht="15.75" thickBot="1">
      <c r="A111" s="4" t="s">
        <v>16</v>
      </c>
      <c r="B111" s="15">
        <v>1772</v>
      </c>
      <c r="C111" s="15">
        <v>0</v>
      </c>
      <c r="D111" s="15">
        <v>1772</v>
      </c>
      <c r="E111" s="3">
        <f t="shared" si="6"/>
        <v>1</v>
      </c>
      <c r="F111" s="2" t="s">
        <v>7</v>
      </c>
    </row>
    <row r="112" spans="1:6" ht="15.75" thickBot="1">
      <c r="A112" s="4" t="s">
        <v>17</v>
      </c>
      <c r="B112" s="16" t="s">
        <v>19</v>
      </c>
      <c r="C112" s="16" t="s">
        <v>19</v>
      </c>
      <c r="D112" s="16" t="s">
        <v>19</v>
      </c>
      <c r="E112" s="3" t="s">
        <v>41</v>
      </c>
      <c r="F112" s="5" t="s">
        <v>18</v>
      </c>
    </row>
    <row r="113" spans="1:6" ht="15.75" thickBot="1">
      <c r="A113" s="6" t="s">
        <v>20</v>
      </c>
      <c r="B113" s="15">
        <v>373</v>
      </c>
      <c r="C113" s="15">
        <v>0</v>
      </c>
      <c r="D113" s="15">
        <v>373</v>
      </c>
      <c r="E113" s="3">
        <f t="shared" ref="E113" si="7">B113/D113</f>
        <v>1</v>
      </c>
      <c r="F113" s="5" t="s">
        <v>7</v>
      </c>
    </row>
    <row r="116" spans="1:6">
      <c r="A116" s="45" t="s">
        <v>40</v>
      </c>
      <c r="B116" s="45"/>
      <c r="C116" s="45"/>
      <c r="D116" s="45"/>
      <c r="E116" s="45"/>
    </row>
    <row r="117" spans="1:6">
      <c r="A117" s="34" t="s">
        <v>0</v>
      </c>
      <c r="B117" s="46" t="s">
        <v>24</v>
      </c>
      <c r="C117" s="47"/>
      <c r="D117" s="47"/>
      <c r="E117" s="47"/>
    </row>
    <row r="118" spans="1:6" ht="15" hidden="1" customHeight="1">
      <c r="A118" s="33"/>
      <c r="B118" s="48"/>
      <c r="C118" s="48"/>
      <c r="D118" s="48"/>
      <c r="E118" s="48"/>
    </row>
    <row r="119" spans="1:6" ht="66.75" customHeight="1">
      <c r="A119" s="38" t="s">
        <v>14</v>
      </c>
      <c r="B119" s="49" t="s">
        <v>68</v>
      </c>
      <c r="C119" s="50"/>
      <c r="D119" s="50"/>
      <c r="E119" s="50"/>
    </row>
    <row r="120" spans="1:6">
      <c r="A120" s="37"/>
    </row>
    <row r="123" spans="1:6" ht="21">
      <c r="A123" s="13" t="s">
        <v>21</v>
      </c>
      <c r="B123" s="17" t="s">
        <v>36</v>
      </c>
    </row>
    <row r="124" spans="1:6" ht="21">
      <c r="A124" s="13" t="s">
        <v>37</v>
      </c>
      <c r="B124" s="14">
        <v>41074</v>
      </c>
    </row>
    <row r="125" spans="1:6" ht="21">
      <c r="A125" s="13" t="s">
        <v>23</v>
      </c>
      <c r="B125" s="14">
        <v>41075</v>
      </c>
    </row>
    <row r="126" spans="1:6" ht="21.75" thickBot="1">
      <c r="A126" s="13" t="s">
        <v>22</v>
      </c>
      <c r="B126" s="13">
        <v>10</v>
      </c>
    </row>
    <row r="127" spans="1:6" ht="15.75" thickBot="1">
      <c r="A127" s="9"/>
      <c r="B127" s="43" t="s">
        <v>64</v>
      </c>
      <c r="C127" s="43"/>
      <c r="D127" s="43"/>
      <c r="E127" s="43"/>
      <c r="F127" s="44"/>
    </row>
    <row r="128" spans="1:6" ht="15.75" thickBot="1">
      <c r="A128" s="7" t="s">
        <v>0</v>
      </c>
      <c r="B128" s="8" t="s">
        <v>2</v>
      </c>
      <c r="C128" s="8" t="s">
        <v>3</v>
      </c>
      <c r="D128" s="8" t="s">
        <v>4</v>
      </c>
      <c r="E128" s="8" t="s">
        <v>5</v>
      </c>
      <c r="F128" s="8" t="s">
        <v>1</v>
      </c>
    </row>
    <row r="129" spans="1:6" ht="16.5" thickTop="1" thickBot="1">
      <c r="A129" s="1" t="s">
        <v>6</v>
      </c>
      <c r="B129" s="15">
        <v>188</v>
      </c>
      <c r="C129" s="15">
        <v>0</v>
      </c>
      <c r="D129" s="15">
        <v>188</v>
      </c>
      <c r="E129" s="3">
        <f>B129/D129</f>
        <v>1</v>
      </c>
      <c r="F129" s="2" t="s">
        <v>7</v>
      </c>
    </row>
    <row r="130" spans="1:6" ht="15.75" thickBot="1">
      <c r="A130" s="4" t="s">
        <v>8</v>
      </c>
      <c r="B130" s="16">
        <v>4</v>
      </c>
      <c r="C130" s="16">
        <v>0</v>
      </c>
      <c r="D130" s="16">
        <v>4</v>
      </c>
      <c r="E130" s="3">
        <f t="shared" ref="E130:E137" si="8">B130/D130</f>
        <v>1</v>
      </c>
      <c r="F130" s="5" t="s">
        <v>7</v>
      </c>
    </row>
    <row r="131" spans="1:6" ht="15.75" thickBot="1">
      <c r="A131" s="4" t="s">
        <v>9</v>
      </c>
      <c r="B131" s="15">
        <v>77</v>
      </c>
      <c r="C131" s="15">
        <v>0</v>
      </c>
      <c r="D131" s="15">
        <v>77</v>
      </c>
      <c r="E131" s="3">
        <f t="shared" si="8"/>
        <v>1</v>
      </c>
      <c r="F131" s="2" t="s">
        <v>7</v>
      </c>
    </row>
    <row r="132" spans="1:6" ht="15.75" thickBot="1">
      <c r="A132" s="4" t="s">
        <v>10</v>
      </c>
      <c r="B132" s="16">
        <v>2600</v>
      </c>
      <c r="C132" s="16">
        <v>0</v>
      </c>
      <c r="D132" s="16">
        <v>2600</v>
      </c>
      <c r="E132" s="3">
        <f t="shared" si="8"/>
        <v>1</v>
      </c>
      <c r="F132" s="2" t="s">
        <v>7</v>
      </c>
    </row>
    <row r="133" spans="1:6" ht="15.75" thickBot="1">
      <c r="A133" s="4" t="s">
        <v>12</v>
      </c>
      <c r="B133" s="15">
        <v>2600</v>
      </c>
      <c r="C133" s="15"/>
      <c r="D133" s="15">
        <v>2600</v>
      </c>
      <c r="E133" s="3">
        <f t="shared" si="8"/>
        <v>1</v>
      </c>
      <c r="F133" s="2" t="s">
        <v>7</v>
      </c>
    </row>
    <row r="134" spans="1:6" ht="15.75" thickBot="1">
      <c r="A134" s="4" t="s">
        <v>13</v>
      </c>
      <c r="B134" s="16">
        <v>373</v>
      </c>
      <c r="C134" s="16">
        <v>0</v>
      </c>
      <c r="D134" s="16">
        <v>373</v>
      </c>
      <c r="E134" s="3">
        <f t="shared" si="8"/>
        <v>1</v>
      </c>
      <c r="F134" s="2" t="s">
        <v>7</v>
      </c>
    </row>
    <row r="135" spans="1:6" ht="15.75" thickBot="1">
      <c r="A135" s="4" t="s">
        <v>14</v>
      </c>
      <c r="B135" s="15">
        <v>5745</v>
      </c>
      <c r="C135" s="15">
        <v>10</v>
      </c>
      <c r="D135" s="15">
        <v>5755</v>
      </c>
      <c r="E135" s="3">
        <f t="shared" si="8"/>
        <v>0.99826238053866201</v>
      </c>
      <c r="F135" s="2" t="s">
        <v>11</v>
      </c>
    </row>
    <row r="136" spans="1:6" ht="15.75" thickBot="1">
      <c r="A136" s="4" t="s">
        <v>15</v>
      </c>
      <c r="B136" s="16">
        <v>10932</v>
      </c>
      <c r="C136" s="16">
        <v>0</v>
      </c>
      <c r="D136" s="16">
        <v>10932</v>
      </c>
      <c r="E136" s="3">
        <f t="shared" si="8"/>
        <v>1</v>
      </c>
      <c r="F136" s="5" t="s">
        <v>11</v>
      </c>
    </row>
    <row r="137" spans="1:6" ht="15.75" thickBot="1">
      <c r="A137" s="4" t="s">
        <v>16</v>
      </c>
      <c r="B137" s="15">
        <v>1768</v>
      </c>
      <c r="C137" s="15">
        <v>0</v>
      </c>
      <c r="D137" s="15">
        <v>1768</v>
      </c>
      <c r="E137" s="3">
        <f t="shared" si="8"/>
        <v>1</v>
      </c>
      <c r="F137" s="2" t="s">
        <v>7</v>
      </c>
    </row>
    <row r="138" spans="1:6" ht="15.75" thickBot="1">
      <c r="A138" s="4" t="s">
        <v>17</v>
      </c>
      <c r="B138" s="16" t="s">
        <v>19</v>
      </c>
      <c r="C138" s="16" t="s">
        <v>19</v>
      </c>
      <c r="D138" s="16" t="s">
        <v>19</v>
      </c>
      <c r="E138" s="3" t="s">
        <v>41</v>
      </c>
      <c r="F138" s="5" t="s">
        <v>18</v>
      </c>
    </row>
    <row r="139" spans="1:6" ht="15.75" thickBot="1">
      <c r="A139" s="6" t="s">
        <v>20</v>
      </c>
      <c r="B139" s="15">
        <v>373</v>
      </c>
      <c r="C139" s="15">
        <v>0</v>
      </c>
      <c r="D139" s="15">
        <v>373</v>
      </c>
      <c r="E139" s="3">
        <f t="shared" ref="E139" si="9">B139/D139</f>
        <v>1</v>
      </c>
      <c r="F139" s="5" t="s">
        <v>7</v>
      </c>
    </row>
    <row r="142" spans="1:6">
      <c r="A142" s="45" t="s">
        <v>40</v>
      </c>
      <c r="B142" s="45"/>
      <c r="C142" s="45"/>
      <c r="D142" s="45"/>
      <c r="E142" s="45"/>
    </row>
    <row r="143" spans="1:6">
      <c r="A143" s="32" t="s">
        <v>0</v>
      </c>
      <c r="B143" s="46" t="s">
        <v>24</v>
      </c>
      <c r="C143" s="47"/>
      <c r="D143" s="47"/>
      <c r="E143" s="47"/>
    </row>
    <row r="144" spans="1:6" ht="15" hidden="1" customHeight="1">
      <c r="A144" s="31"/>
      <c r="B144" s="48"/>
      <c r="C144" s="48"/>
      <c r="D144" s="48"/>
      <c r="E144" s="48"/>
    </row>
    <row r="145" spans="1:6" ht="66.75" customHeight="1">
      <c r="A145" s="51" t="s">
        <v>14</v>
      </c>
      <c r="B145" s="49" t="s">
        <v>61</v>
      </c>
      <c r="C145" s="50"/>
      <c r="D145" s="50"/>
      <c r="E145" s="50"/>
    </row>
    <row r="146" spans="1:6" hidden="1">
      <c r="A146" s="52"/>
      <c r="B146" s="60"/>
      <c r="C146" s="61"/>
      <c r="D146" s="61"/>
      <c r="E146" s="61"/>
    </row>
    <row r="150" spans="1:6" ht="21">
      <c r="A150" s="13" t="s">
        <v>21</v>
      </c>
      <c r="B150" s="17" t="s">
        <v>36</v>
      </c>
    </row>
    <row r="151" spans="1:6" ht="21">
      <c r="A151" s="13" t="s">
        <v>37</v>
      </c>
      <c r="B151" s="14">
        <v>41073</v>
      </c>
    </row>
    <row r="152" spans="1:6" ht="21">
      <c r="A152" s="13" t="s">
        <v>23</v>
      </c>
      <c r="B152" s="14">
        <v>41074</v>
      </c>
    </row>
    <row r="153" spans="1:6" ht="21.75" thickBot="1">
      <c r="A153" s="13" t="s">
        <v>22</v>
      </c>
      <c r="B153" s="13">
        <v>9</v>
      </c>
    </row>
    <row r="154" spans="1:6" ht="15.75" thickBot="1">
      <c r="A154" s="9"/>
      <c r="B154" s="43" t="s">
        <v>65</v>
      </c>
      <c r="C154" s="43"/>
      <c r="D154" s="43"/>
      <c r="E154" s="43"/>
      <c r="F154" s="44"/>
    </row>
    <row r="155" spans="1:6" ht="15.75" thickBot="1">
      <c r="A155" s="7" t="s">
        <v>0</v>
      </c>
      <c r="B155" s="8" t="s">
        <v>2</v>
      </c>
      <c r="C155" s="8" t="s">
        <v>3</v>
      </c>
      <c r="D155" s="8" t="s">
        <v>4</v>
      </c>
      <c r="E155" s="8" t="s">
        <v>5</v>
      </c>
      <c r="F155" s="8" t="s">
        <v>1</v>
      </c>
    </row>
    <row r="156" spans="1:6" ht="16.5" thickTop="1" thickBot="1">
      <c r="A156" s="1" t="s">
        <v>6</v>
      </c>
      <c r="B156" s="15">
        <v>188</v>
      </c>
      <c r="C156" s="15">
        <v>0</v>
      </c>
      <c r="D156" s="15">
        <v>188</v>
      </c>
      <c r="E156" s="3">
        <f>B156/D156</f>
        <v>1</v>
      </c>
      <c r="F156" s="2" t="s">
        <v>7</v>
      </c>
    </row>
    <row r="157" spans="1:6" ht="15.75" thickBot="1">
      <c r="A157" s="4" t="s">
        <v>8</v>
      </c>
      <c r="B157" s="16">
        <v>4</v>
      </c>
      <c r="C157" s="16">
        <v>0</v>
      </c>
      <c r="D157" s="16">
        <v>4</v>
      </c>
      <c r="E157" s="3">
        <f t="shared" ref="E157:E164" si="10">B157/D157</f>
        <v>1</v>
      </c>
      <c r="F157" s="5" t="s">
        <v>7</v>
      </c>
    </row>
    <row r="158" spans="1:6" ht="15.75" thickBot="1">
      <c r="A158" s="4" t="s">
        <v>9</v>
      </c>
      <c r="B158" s="15">
        <v>77</v>
      </c>
      <c r="C158" s="15">
        <v>0</v>
      </c>
      <c r="D158" s="15">
        <v>77</v>
      </c>
      <c r="E158" s="3">
        <f t="shared" si="10"/>
        <v>1</v>
      </c>
      <c r="F158" s="2" t="s">
        <v>7</v>
      </c>
    </row>
    <row r="159" spans="1:6" ht="15.75" thickBot="1">
      <c r="A159" s="4" t="s">
        <v>10</v>
      </c>
      <c r="B159" s="16">
        <v>2582</v>
      </c>
      <c r="C159" s="16">
        <v>0</v>
      </c>
      <c r="D159" s="16">
        <v>2582</v>
      </c>
      <c r="E159" s="3">
        <f t="shared" si="10"/>
        <v>1</v>
      </c>
      <c r="F159" s="2" t="s">
        <v>7</v>
      </c>
    </row>
    <row r="160" spans="1:6" ht="15.75" thickBot="1">
      <c r="A160" s="4" t="s">
        <v>12</v>
      </c>
      <c r="B160" s="15">
        <v>2580</v>
      </c>
      <c r="C160" s="15">
        <v>2</v>
      </c>
      <c r="D160" s="15">
        <v>2582</v>
      </c>
      <c r="E160" s="3">
        <f t="shared" si="10"/>
        <v>0.99922540666150272</v>
      </c>
      <c r="F160" s="2" t="s">
        <v>11</v>
      </c>
    </row>
    <row r="161" spans="1:6" ht="15.75" thickBot="1">
      <c r="A161" s="4" t="s">
        <v>13</v>
      </c>
      <c r="B161" s="16">
        <v>373</v>
      </c>
      <c r="C161" s="16">
        <v>0</v>
      </c>
      <c r="D161" s="16">
        <v>373</v>
      </c>
      <c r="E161" s="3">
        <f t="shared" si="10"/>
        <v>1</v>
      </c>
      <c r="F161" s="2" t="s">
        <v>7</v>
      </c>
    </row>
    <row r="162" spans="1:6" ht="15.75" thickBot="1">
      <c r="A162" s="4" t="s">
        <v>14</v>
      </c>
      <c r="B162" s="15">
        <v>5700</v>
      </c>
      <c r="C162" s="15">
        <v>22</v>
      </c>
      <c r="D162" s="15">
        <v>5722</v>
      </c>
      <c r="E162" s="3">
        <f t="shared" si="10"/>
        <v>0.99615519049283463</v>
      </c>
      <c r="F162" s="2" t="s">
        <v>11</v>
      </c>
    </row>
    <row r="163" spans="1:6" ht="15.75" thickBot="1">
      <c r="A163" s="4" t="s">
        <v>15</v>
      </c>
      <c r="B163" s="16">
        <v>10846</v>
      </c>
      <c r="C163" s="16">
        <v>12</v>
      </c>
      <c r="D163" s="16">
        <v>10858</v>
      </c>
      <c r="E163" s="3">
        <f t="shared" si="10"/>
        <v>0.99889482409283481</v>
      </c>
      <c r="F163" s="5" t="s">
        <v>11</v>
      </c>
    </row>
    <row r="164" spans="1:6" ht="15.75" thickBot="1">
      <c r="A164" s="4" t="s">
        <v>16</v>
      </c>
      <c r="B164" s="15">
        <v>1758</v>
      </c>
      <c r="C164" s="15">
        <v>5</v>
      </c>
      <c r="D164" s="15">
        <v>1763</v>
      </c>
      <c r="E164" s="3">
        <f t="shared" si="10"/>
        <v>0.99716392512762342</v>
      </c>
      <c r="F164" s="2" t="s">
        <v>11</v>
      </c>
    </row>
    <row r="165" spans="1:6" ht="15.75" thickBot="1">
      <c r="A165" s="4" t="s">
        <v>17</v>
      </c>
      <c r="B165" s="16" t="s">
        <v>19</v>
      </c>
      <c r="C165" s="16" t="s">
        <v>19</v>
      </c>
      <c r="D165" s="16" t="s">
        <v>19</v>
      </c>
      <c r="E165" s="3" t="s">
        <v>41</v>
      </c>
      <c r="F165" s="5" t="s">
        <v>18</v>
      </c>
    </row>
    <row r="166" spans="1:6" ht="15.75" thickBot="1">
      <c r="A166" s="6" t="s">
        <v>20</v>
      </c>
      <c r="B166" s="15">
        <v>373</v>
      </c>
      <c r="C166" s="15">
        <v>0</v>
      </c>
      <c r="D166" s="15">
        <v>373</v>
      </c>
      <c r="E166" s="3">
        <f t="shared" ref="E166" si="11">B166/D166</f>
        <v>1</v>
      </c>
      <c r="F166" s="5" t="s">
        <v>7</v>
      </c>
    </row>
    <row r="169" spans="1:6">
      <c r="A169" s="45" t="s">
        <v>40</v>
      </c>
      <c r="B169" s="45"/>
      <c r="C169" s="45"/>
      <c r="D169" s="45"/>
      <c r="E169" s="45"/>
    </row>
    <row r="170" spans="1:6">
      <c r="A170" s="30" t="s">
        <v>0</v>
      </c>
      <c r="B170" s="46" t="s">
        <v>24</v>
      </c>
      <c r="C170" s="47"/>
      <c r="D170" s="47"/>
      <c r="E170" s="47"/>
    </row>
    <row r="171" spans="1:6" ht="15" hidden="1" customHeight="1">
      <c r="A171" s="29"/>
      <c r="B171" s="48"/>
      <c r="C171" s="48"/>
      <c r="D171" s="48"/>
      <c r="E171" s="48"/>
    </row>
    <row r="172" spans="1:6" ht="35.25" customHeight="1">
      <c r="A172" s="51" t="s">
        <v>28</v>
      </c>
      <c r="B172" s="49" t="s">
        <v>60</v>
      </c>
      <c r="C172" s="50"/>
      <c r="D172" s="50"/>
      <c r="E172" s="50"/>
    </row>
    <row r="173" spans="1:6" hidden="1">
      <c r="A173" s="52"/>
      <c r="B173" s="60"/>
      <c r="C173" s="61"/>
      <c r="D173" s="61"/>
      <c r="E173" s="61"/>
    </row>
    <row r="174" spans="1:6" ht="15" customHeight="1">
      <c r="A174" s="63" t="s">
        <v>14</v>
      </c>
      <c r="B174" s="57" t="s">
        <v>62</v>
      </c>
      <c r="C174" s="58"/>
      <c r="D174" s="58"/>
      <c r="E174" s="58"/>
    </row>
    <row r="175" spans="1:6" ht="15" customHeight="1">
      <c r="A175" s="64"/>
      <c r="B175" s="59"/>
      <c r="C175" s="48"/>
      <c r="D175" s="48"/>
      <c r="E175" s="48"/>
    </row>
    <row r="176" spans="1:6" ht="78" customHeight="1">
      <c r="A176" s="64"/>
      <c r="B176" s="60"/>
      <c r="C176" s="61"/>
      <c r="D176" s="61"/>
      <c r="E176" s="61"/>
    </row>
    <row r="177" spans="1:6" ht="15" customHeight="1">
      <c r="A177" s="63" t="s">
        <v>15</v>
      </c>
      <c r="B177" s="48" t="s">
        <v>51</v>
      </c>
      <c r="C177" s="48"/>
      <c r="D177" s="48"/>
      <c r="E177" s="48"/>
    </row>
    <row r="178" spans="1:6" ht="15.75" customHeight="1">
      <c r="A178" s="52"/>
      <c r="B178" s="48"/>
      <c r="C178" s="48"/>
      <c r="D178" s="48"/>
      <c r="E178" s="48"/>
    </row>
    <row r="179" spans="1:6" ht="15" customHeight="1">
      <c r="A179" s="65" t="s">
        <v>16</v>
      </c>
      <c r="B179" s="57" t="s">
        <v>58</v>
      </c>
      <c r="C179" s="58"/>
      <c r="D179" s="58"/>
      <c r="E179" s="58"/>
    </row>
    <row r="180" spans="1:6" ht="20.25" customHeight="1">
      <c r="A180" s="65"/>
      <c r="B180" s="27"/>
      <c r="C180" s="28"/>
      <c r="D180" s="28"/>
      <c r="E180" s="28"/>
    </row>
    <row r="183" spans="1:6" ht="21">
      <c r="A183" s="13" t="s">
        <v>21</v>
      </c>
      <c r="B183" s="17" t="s">
        <v>36</v>
      </c>
    </row>
    <row r="184" spans="1:6" ht="21">
      <c r="A184" s="13" t="s">
        <v>37</v>
      </c>
      <c r="B184" s="14">
        <v>41071</v>
      </c>
    </row>
    <row r="185" spans="1:6" ht="21">
      <c r="A185" s="13" t="s">
        <v>23</v>
      </c>
      <c r="B185" s="14">
        <v>41072</v>
      </c>
    </row>
    <row r="186" spans="1:6" ht="21.75" thickBot="1">
      <c r="A186" s="13" t="s">
        <v>22</v>
      </c>
      <c r="B186" s="13">
        <v>8</v>
      </c>
    </row>
    <row r="187" spans="1:6" ht="15.75" thickBot="1">
      <c r="A187" s="9"/>
      <c r="B187" s="43" t="s">
        <v>66</v>
      </c>
      <c r="C187" s="43"/>
      <c r="D187" s="43"/>
      <c r="E187" s="43"/>
      <c r="F187" s="44"/>
    </row>
    <row r="188" spans="1:6" ht="15.75" thickBot="1">
      <c r="A188" s="7" t="s">
        <v>0</v>
      </c>
      <c r="B188" s="8" t="s">
        <v>2</v>
      </c>
      <c r="C188" s="8" t="s">
        <v>3</v>
      </c>
      <c r="D188" s="8" t="s">
        <v>4</v>
      </c>
      <c r="E188" s="8" t="s">
        <v>5</v>
      </c>
      <c r="F188" s="8" t="s">
        <v>1</v>
      </c>
    </row>
    <row r="189" spans="1:6" ht="16.5" thickTop="1" thickBot="1">
      <c r="A189" s="1" t="s">
        <v>6</v>
      </c>
      <c r="B189" s="15">
        <v>136</v>
      </c>
      <c r="C189" s="15">
        <v>0</v>
      </c>
      <c r="D189" s="15">
        <v>136</v>
      </c>
      <c r="E189" s="3">
        <f>B189/D189</f>
        <v>1</v>
      </c>
      <c r="F189" s="2" t="s">
        <v>7</v>
      </c>
    </row>
    <row r="190" spans="1:6" ht="15.75" thickBot="1">
      <c r="A190" s="4" t="s">
        <v>8</v>
      </c>
      <c r="B190" s="16">
        <v>4</v>
      </c>
      <c r="C190" s="16">
        <v>0</v>
      </c>
      <c r="D190" s="16">
        <v>4</v>
      </c>
      <c r="E190" s="3">
        <f t="shared" ref="E190:E197" si="12">B190/D190</f>
        <v>1</v>
      </c>
      <c r="F190" s="5" t="s">
        <v>7</v>
      </c>
    </row>
    <row r="191" spans="1:6" ht="15.75" thickBot="1">
      <c r="A191" s="4" t="s">
        <v>9</v>
      </c>
      <c r="B191" s="15">
        <v>77</v>
      </c>
      <c r="C191" s="15">
        <v>0</v>
      </c>
      <c r="D191" s="15">
        <v>77</v>
      </c>
      <c r="E191" s="3">
        <f t="shared" si="12"/>
        <v>1</v>
      </c>
      <c r="F191" s="2" t="s">
        <v>7</v>
      </c>
    </row>
    <row r="192" spans="1:6" ht="15.75" thickBot="1">
      <c r="A192" s="4" t="s">
        <v>10</v>
      </c>
      <c r="B192" s="16">
        <v>2582</v>
      </c>
      <c r="C192" s="16">
        <v>3</v>
      </c>
      <c r="D192" s="16">
        <v>2585</v>
      </c>
      <c r="E192" s="3">
        <f t="shared" si="12"/>
        <v>0.99883945841392652</v>
      </c>
      <c r="F192" s="5" t="s">
        <v>11</v>
      </c>
    </row>
    <row r="193" spans="1:6" ht="15.75" thickBot="1">
      <c r="A193" s="4" t="s">
        <v>12</v>
      </c>
      <c r="B193" s="15">
        <v>2578</v>
      </c>
      <c r="C193" s="15">
        <v>7</v>
      </c>
      <c r="D193" s="15">
        <v>2585</v>
      </c>
      <c r="E193" s="3">
        <f t="shared" si="12"/>
        <v>0.99729206963249517</v>
      </c>
      <c r="F193" s="2" t="s">
        <v>11</v>
      </c>
    </row>
    <row r="194" spans="1:6" ht="15.75" thickBot="1">
      <c r="A194" s="4" t="s">
        <v>13</v>
      </c>
      <c r="B194" s="16">
        <v>373</v>
      </c>
      <c r="C194" s="16">
        <v>0</v>
      </c>
      <c r="D194" s="16">
        <v>373</v>
      </c>
      <c r="E194" s="3">
        <f t="shared" si="12"/>
        <v>1</v>
      </c>
      <c r="F194" s="2" t="s">
        <v>7</v>
      </c>
    </row>
    <row r="195" spans="1:6" ht="15.75" thickBot="1">
      <c r="A195" s="4" t="s">
        <v>14</v>
      </c>
      <c r="B195" s="15">
        <v>5213</v>
      </c>
      <c r="C195" s="15">
        <v>498</v>
      </c>
      <c r="D195" s="15">
        <v>5711</v>
      </c>
      <c r="E195" s="3">
        <f t="shared" si="12"/>
        <v>0.91279985991945367</v>
      </c>
      <c r="F195" s="2" t="s">
        <v>11</v>
      </c>
    </row>
    <row r="196" spans="1:6" ht="15.75" thickBot="1">
      <c r="A196" s="4" t="s">
        <v>15</v>
      </c>
      <c r="B196" s="16">
        <v>10897</v>
      </c>
      <c r="C196" s="16">
        <v>22</v>
      </c>
      <c r="D196" s="16">
        <v>10919</v>
      </c>
      <c r="E196" s="3">
        <f t="shared" si="12"/>
        <v>0.99798516347650879</v>
      </c>
      <c r="F196" s="5" t="s">
        <v>11</v>
      </c>
    </row>
    <row r="197" spans="1:6" ht="15.75" thickBot="1">
      <c r="A197" s="4" t="s">
        <v>16</v>
      </c>
      <c r="B197" s="15">
        <v>1785</v>
      </c>
      <c r="C197" s="15">
        <v>5</v>
      </c>
      <c r="D197" s="15">
        <v>1790</v>
      </c>
      <c r="E197" s="3">
        <f t="shared" si="12"/>
        <v>0.9972067039106145</v>
      </c>
      <c r="F197" s="2" t="s">
        <v>11</v>
      </c>
    </row>
    <row r="198" spans="1:6" ht="15.75" thickBot="1">
      <c r="A198" s="4" t="s">
        <v>17</v>
      </c>
      <c r="B198" s="16" t="s">
        <v>19</v>
      </c>
      <c r="C198" s="16" t="s">
        <v>19</v>
      </c>
      <c r="D198" s="16" t="s">
        <v>19</v>
      </c>
      <c r="E198" s="3" t="s">
        <v>41</v>
      </c>
      <c r="F198" s="5" t="s">
        <v>18</v>
      </c>
    </row>
    <row r="199" spans="1:6" ht="15.75" thickBot="1">
      <c r="A199" s="6" t="s">
        <v>20</v>
      </c>
      <c r="B199" s="15">
        <v>373</v>
      </c>
      <c r="C199" s="15">
        <v>0</v>
      </c>
      <c r="D199" s="15">
        <v>373</v>
      </c>
      <c r="E199" s="3">
        <f t="shared" ref="E199" si="13">B199/D199</f>
        <v>1</v>
      </c>
      <c r="F199" s="5" t="s">
        <v>7</v>
      </c>
    </row>
    <row r="202" spans="1:6">
      <c r="A202" s="45" t="s">
        <v>40</v>
      </c>
      <c r="B202" s="45"/>
      <c r="C202" s="45"/>
      <c r="D202" s="45"/>
      <c r="E202" s="45"/>
    </row>
    <row r="203" spans="1:6">
      <c r="A203" s="24" t="s">
        <v>0</v>
      </c>
      <c r="B203" s="46" t="s">
        <v>24</v>
      </c>
      <c r="C203" s="47"/>
      <c r="D203" s="47"/>
      <c r="E203" s="47"/>
    </row>
    <row r="204" spans="1:6" ht="30.75" customHeight="1">
      <c r="A204" s="63" t="s">
        <v>25</v>
      </c>
      <c r="B204" s="58" t="s">
        <v>59</v>
      </c>
      <c r="C204" s="58"/>
      <c r="D204" s="58"/>
      <c r="E204" s="58"/>
    </row>
    <row r="205" spans="1:6" ht="22.5" customHeight="1">
      <c r="A205" s="64"/>
      <c r="B205" s="48"/>
      <c r="C205" s="48"/>
      <c r="D205" s="48"/>
      <c r="E205" s="48"/>
    </row>
    <row r="206" spans="1:6" hidden="1">
      <c r="A206" s="64"/>
      <c r="B206" s="48"/>
      <c r="C206" s="48"/>
      <c r="D206" s="48"/>
      <c r="E206" s="48"/>
    </row>
    <row r="207" spans="1:6" ht="44.25" customHeight="1">
      <c r="A207" s="51" t="s">
        <v>28</v>
      </c>
      <c r="B207" s="57" t="s">
        <v>57</v>
      </c>
      <c r="C207" s="58"/>
      <c r="D207" s="58"/>
      <c r="E207" s="58"/>
    </row>
    <row r="208" spans="1:6">
      <c r="A208" s="52"/>
      <c r="B208" s="60"/>
      <c r="C208" s="61"/>
      <c r="D208" s="61"/>
      <c r="E208" s="61"/>
    </row>
    <row r="209" spans="1:6" ht="15" customHeight="1">
      <c r="A209" s="63" t="s">
        <v>14</v>
      </c>
      <c r="B209" s="59" t="s">
        <v>54</v>
      </c>
      <c r="C209" s="82"/>
      <c r="D209" s="82"/>
      <c r="E209" s="82"/>
    </row>
    <row r="210" spans="1:6" ht="15" customHeight="1">
      <c r="A210" s="64"/>
      <c r="B210" s="59" t="s">
        <v>55</v>
      </c>
      <c r="C210" s="82"/>
      <c r="D210" s="82"/>
      <c r="E210" s="82"/>
    </row>
    <row r="211" spans="1:6" ht="15.75" customHeight="1">
      <c r="A211" s="64"/>
      <c r="B211" s="60" t="s">
        <v>56</v>
      </c>
      <c r="C211" s="83"/>
      <c r="D211" s="83"/>
      <c r="E211" s="83"/>
    </row>
    <row r="212" spans="1:6" ht="15" customHeight="1">
      <c r="A212" s="63" t="s">
        <v>15</v>
      </c>
      <c r="B212" s="48" t="s">
        <v>51</v>
      </c>
      <c r="C212" s="48"/>
      <c r="D212" s="48"/>
      <c r="E212" s="48"/>
    </row>
    <row r="213" spans="1:6" ht="15" customHeight="1">
      <c r="A213" s="64"/>
      <c r="B213" s="48" t="s">
        <v>50</v>
      </c>
      <c r="C213" s="48"/>
      <c r="D213" s="48"/>
      <c r="E213" s="48"/>
    </row>
    <row r="214" spans="1:6" ht="15.75" customHeight="1">
      <c r="A214" s="52"/>
      <c r="B214" s="48"/>
      <c r="C214" s="48"/>
      <c r="D214" s="48"/>
      <c r="E214" s="48"/>
    </row>
    <row r="215" spans="1:6" ht="15" customHeight="1">
      <c r="A215" s="65" t="s">
        <v>16</v>
      </c>
      <c r="B215" s="57" t="s">
        <v>58</v>
      </c>
      <c r="C215" s="58"/>
      <c r="D215" s="58"/>
      <c r="E215" s="58"/>
    </row>
    <row r="216" spans="1:6" ht="15.75" customHeight="1">
      <c r="A216" s="65"/>
      <c r="B216" s="59"/>
      <c r="C216" s="48"/>
      <c r="D216" s="48"/>
      <c r="E216" s="48"/>
    </row>
    <row r="217" spans="1:6" ht="20.25" customHeight="1">
      <c r="A217" s="65"/>
      <c r="B217" s="26"/>
      <c r="C217" s="23"/>
      <c r="D217" s="23"/>
      <c r="E217" s="23"/>
    </row>
    <row r="220" spans="1:6" ht="21">
      <c r="A220" s="13" t="s">
        <v>21</v>
      </c>
      <c r="B220" s="17" t="s">
        <v>36</v>
      </c>
    </row>
    <row r="221" spans="1:6" ht="21">
      <c r="A221" s="13" t="s">
        <v>37</v>
      </c>
      <c r="B221" s="14">
        <v>41065</v>
      </c>
    </row>
    <row r="222" spans="1:6" ht="21">
      <c r="A222" s="13" t="s">
        <v>23</v>
      </c>
      <c r="B222" s="14">
        <v>41066</v>
      </c>
    </row>
    <row r="223" spans="1:6" ht="21.75" thickBot="1">
      <c r="A223" s="13" t="s">
        <v>22</v>
      </c>
      <c r="B223" s="13">
        <v>7</v>
      </c>
    </row>
    <row r="224" spans="1:6" ht="15.75" thickBot="1">
      <c r="A224" s="9"/>
      <c r="B224" s="43" t="s">
        <v>67</v>
      </c>
      <c r="C224" s="43"/>
      <c r="D224" s="43"/>
      <c r="E224" s="43"/>
      <c r="F224" s="44"/>
    </row>
    <row r="225" spans="1:6" ht="15.75" thickBot="1">
      <c r="A225" s="7" t="s">
        <v>0</v>
      </c>
      <c r="B225" s="8" t="s">
        <v>2</v>
      </c>
      <c r="C225" s="8" t="s">
        <v>3</v>
      </c>
      <c r="D225" s="8" t="s">
        <v>4</v>
      </c>
      <c r="E225" s="8" t="s">
        <v>5</v>
      </c>
      <c r="F225" s="8" t="s">
        <v>1</v>
      </c>
    </row>
    <row r="226" spans="1:6" ht="16.5" thickTop="1" thickBot="1">
      <c r="A226" s="1" t="s">
        <v>6</v>
      </c>
      <c r="B226" s="15">
        <v>136</v>
      </c>
      <c r="C226" s="15">
        <v>0</v>
      </c>
      <c r="D226" s="15">
        <v>136</v>
      </c>
      <c r="E226" s="3">
        <f>B226/D226</f>
        <v>1</v>
      </c>
      <c r="F226" s="2" t="s">
        <v>7</v>
      </c>
    </row>
    <row r="227" spans="1:6" ht="15.75" thickBot="1">
      <c r="A227" s="4" t="s">
        <v>8</v>
      </c>
      <c r="B227" s="16">
        <v>4</v>
      </c>
      <c r="C227" s="16">
        <v>0</v>
      </c>
      <c r="D227" s="16">
        <v>4</v>
      </c>
      <c r="E227" s="3">
        <f t="shared" ref="E227:E234" si="14">B227/D227</f>
        <v>1</v>
      </c>
      <c r="F227" s="5" t="s">
        <v>7</v>
      </c>
    </row>
    <row r="228" spans="1:6" ht="15.75" thickBot="1">
      <c r="A228" s="4" t="s">
        <v>9</v>
      </c>
      <c r="B228" s="15">
        <v>77</v>
      </c>
      <c r="C228" s="15">
        <v>0</v>
      </c>
      <c r="D228" s="15">
        <v>77</v>
      </c>
      <c r="E228" s="3">
        <f t="shared" si="14"/>
        <v>1</v>
      </c>
      <c r="F228" s="2" t="s">
        <v>7</v>
      </c>
    </row>
    <row r="229" spans="1:6" ht="15.75" thickBot="1">
      <c r="A229" s="4" t="s">
        <v>10</v>
      </c>
      <c r="B229" s="16">
        <v>2564</v>
      </c>
      <c r="C229" s="16">
        <v>8</v>
      </c>
      <c r="D229" s="16">
        <v>2572</v>
      </c>
      <c r="E229" s="3">
        <f t="shared" si="14"/>
        <v>0.99688958009331263</v>
      </c>
      <c r="F229" s="5" t="s">
        <v>11</v>
      </c>
    </row>
    <row r="230" spans="1:6" ht="15.75" thickBot="1">
      <c r="A230" s="4" t="s">
        <v>12</v>
      </c>
      <c r="B230" s="15">
        <v>2537</v>
      </c>
      <c r="C230" s="15">
        <v>35</v>
      </c>
      <c r="D230" s="15">
        <v>2572</v>
      </c>
      <c r="E230" s="3">
        <f t="shared" si="14"/>
        <v>0.98639191290824257</v>
      </c>
      <c r="F230" s="2" t="s">
        <v>11</v>
      </c>
    </row>
    <row r="231" spans="1:6" ht="15.75" thickBot="1">
      <c r="A231" s="4" t="s">
        <v>13</v>
      </c>
      <c r="B231" s="16">
        <v>373</v>
      </c>
      <c r="C231" s="16">
        <v>0</v>
      </c>
      <c r="D231" s="16">
        <v>373</v>
      </c>
      <c r="E231" s="3">
        <f t="shared" si="14"/>
        <v>1</v>
      </c>
      <c r="F231" s="2" t="s">
        <v>7</v>
      </c>
    </row>
    <row r="232" spans="1:6" ht="15.75" thickBot="1">
      <c r="A232" s="4" t="s">
        <v>14</v>
      </c>
      <c r="B232" s="15">
        <v>5150</v>
      </c>
      <c r="C232" s="15">
        <v>539</v>
      </c>
      <c r="D232" s="15">
        <v>5689</v>
      </c>
      <c r="E232" s="3">
        <f t="shared" si="14"/>
        <v>0.90525575672350145</v>
      </c>
      <c r="F232" s="2" t="s">
        <v>11</v>
      </c>
    </row>
    <row r="233" spans="1:6" ht="15.75" thickBot="1">
      <c r="A233" s="4" t="s">
        <v>15</v>
      </c>
      <c r="B233" s="16">
        <v>10751</v>
      </c>
      <c r="C233" s="16">
        <v>100</v>
      </c>
      <c r="D233" s="16">
        <v>10851</v>
      </c>
      <c r="E233" s="3">
        <f t="shared" si="14"/>
        <v>0.99078425951525206</v>
      </c>
      <c r="F233" s="5" t="s">
        <v>11</v>
      </c>
    </row>
    <row r="234" spans="1:6" ht="15.75" thickBot="1">
      <c r="A234" s="4" t="s">
        <v>16</v>
      </c>
      <c r="B234" s="15">
        <v>1776</v>
      </c>
      <c r="C234" s="15">
        <v>11</v>
      </c>
      <c r="D234" s="15">
        <v>1787</v>
      </c>
      <c r="E234" s="3">
        <f t="shared" si="14"/>
        <v>0.99384443200895356</v>
      </c>
      <c r="F234" s="2" t="s">
        <v>11</v>
      </c>
    </row>
    <row r="235" spans="1:6" ht="15.75" thickBot="1">
      <c r="A235" s="4" t="s">
        <v>17</v>
      </c>
      <c r="B235" s="16" t="s">
        <v>19</v>
      </c>
      <c r="C235" s="16" t="s">
        <v>19</v>
      </c>
      <c r="D235" s="16" t="s">
        <v>19</v>
      </c>
      <c r="E235" s="3" t="s">
        <v>41</v>
      </c>
      <c r="F235" s="5" t="s">
        <v>18</v>
      </c>
    </row>
    <row r="236" spans="1:6" ht="15.75" thickBot="1">
      <c r="A236" s="6" t="s">
        <v>20</v>
      </c>
      <c r="B236" s="15">
        <v>373</v>
      </c>
      <c r="C236" s="15">
        <v>0</v>
      </c>
      <c r="D236" s="15">
        <v>373</v>
      </c>
      <c r="E236" s="3">
        <f t="shared" ref="E236" si="15">B236/D236</f>
        <v>1</v>
      </c>
      <c r="F236" s="5" t="s">
        <v>7</v>
      </c>
    </row>
    <row r="239" spans="1:6">
      <c r="A239" s="45" t="s">
        <v>40</v>
      </c>
      <c r="B239" s="45"/>
      <c r="C239" s="45"/>
      <c r="D239" s="45"/>
      <c r="E239" s="45"/>
    </row>
    <row r="240" spans="1:6">
      <c r="A240" s="22" t="s">
        <v>0</v>
      </c>
      <c r="B240" s="46" t="s">
        <v>24</v>
      </c>
      <c r="C240" s="47"/>
      <c r="D240" s="47"/>
      <c r="E240" s="47"/>
    </row>
    <row r="241" spans="1:5" ht="30.75" customHeight="1">
      <c r="A241" s="63" t="s">
        <v>25</v>
      </c>
      <c r="B241" s="58" t="s">
        <v>48</v>
      </c>
      <c r="C241" s="58"/>
      <c r="D241" s="58"/>
      <c r="E241" s="58"/>
    </row>
    <row r="242" spans="1:5" ht="15" customHeight="1">
      <c r="A242" s="64"/>
      <c r="B242" s="48" t="s">
        <v>53</v>
      </c>
      <c r="C242" s="48"/>
      <c r="D242" s="48"/>
      <c r="E242" s="48"/>
    </row>
    <row r="243" spans="1:5">
      <c r="A243" s="52"/>
      <c r="B243" s="48"/>
      <c r="C243" s="48"/>
      <c r="D243" s="48"/>
      <c r="E243" s="48"/>
    </row>
    <row r="244" spans="1:5" ht="44.25" customHeight="1">
      <c r="A244" s="62" t="s">
        <v>28</v>
      </c>
      <c r="B244" s="57" t="s">
        <v>49</v>
      </c>
      <c r="C244" s="58"/>
      <c r="D244" s="58"/>
      <c r="E244" s="58"/>
    </row>
    <row r="245" spans="1:5">
      <c r="A245" s="62"/>
      <c r="B245" s="60"/>
      <c r="C245" s="61"/>
      <c r="D245" s="61"/>
      <c r="E245" s="61"/>
    </row>
    <row r="246" spans="1:5" ht="15" customHeight="1">
      <c r="A246" s="63" t="s">
        <v>14</v>
      </c>
      <c r="B246" s="59" t="s">
        <v>54</v>
      </c>
      <c r="C246" s="82"/>
      <c r="D246" s="82"/>
      <c r="E246" s="82"/>
    </row>
    <row r="247" spans="1:5" ht="15" customHeight="1">
      <c r="A247" s="64"/>
      <c r="B247" s="59" t="s">
        <v>55</v>
      </c>
      <c r="C247" s="82"/>
      <c r="D247" s="82"/>
      <c r="E247" s="82"/>
    </row>
    <row r="248" spans="1:5" ht="15.75" customHeight="1">
      <c r="A248" s="64"/>
      <c r="B248" s="60" t="s">
        <v>56</v>
      </c>
      <c r="C248" s="83"/>
      <c r="D248" s="83"/>
      <c r="E248" s="83"/>
    </row>
    <row r="249" spans="1:5" ht="15" customHeight="1">
      <c r="A249" s="63" t="s">
        <v>15</v>
      </c>
      <c r="B249" s="48" t="s">
        <v>51</v>
      </c>
      <c r="C249" s="48"/>
      <c r="D249" s="48"/>
      <c r="E249" s="48"/>
    </row>
    <row r="250" spans="1:5" ht="15" customHeight="1">
      <c r="A250" s="64"/>
      <c r="B250" s="48" t="s">
        <v>50</v>
      </c>
      <c r="C250" s="48"/>
      <c r="D250" s="48"/>
      <c r="E250" s="48"/>
    </row>
    <row r="251" spans="1:5" ht="15.75" customHeight="1">
      <c r="A251" s="52"/>
      <c r="B251" s="48"/>
      <c r="C251" s="48"/>
      <c r="D251" s="48"/>
      <c r="E251" s="48"/>
    </row>
    <row r="252" spans="1:5" ht="15" customHeight="1">
      <c r="A252" s="65" t="s">
        <v>16</v>
      </c>
      <c r="B252" s="57" t="s">
        <v>52</v>
      </c>
      <c r="C252" s="58"/>
      <c r="D252" s="58"/>
      <c r="E252" s="58"/>
    </row>
    <row r="253" spans="1:5" ht="15.75" customHeight="1">
      <c r="A253" s="65"/>
      <c r="B253" s="59" t="s">
        <v>39</v>
      </c>
      <c r="C253" s="48"/>
      <c r="D253" s="48"/>
      <c r="E253" s="48"/>
    </row>
    <row r="254" spans="1:5" ht="15.75" customHeight="1">
      <c r="A254" s="65"/>
      <c r="B254" s="26"/>
      <c r="C254" s="21"/>
      <c r="D254" s="21"/>
      <c r="E254" s="21"/>
    </row>
    <row r="255" spans="1:5">
      <c r="A255" s="25"/>
    </row>
    <row r="258" spans="1:6" ht="21">
      <c r="A258" s="13" t="s">
        <v>21</v>
      </c>
      <c r="B258" s="17" t="s">
        <v>36</v>
      </c>
    </row>
    <row r="259" spans="1:6" ht="21">
      <c r="A259" s="13" t="s">
        <v>37</v>
      </c>
      <c r="B259" s="14">
        <v>41039</v>
      </c>
    </row>
    <row r="260" spans="1:6" ht="21">
      <c r="A260" s="13" t="s">
        <v>23</v>
      </c>
      <c r="B260" s="14">
        <v>41048</v>
      </c>
    </row>
    <row r="261" spans="1:6" ht="21.75" thickBot="1">
      <c r="A261" s="13" t="s">
        <v>22</v>
      </c>
      <c r="B261" s="13">
        <v>6</v>
      </c>
    </row>
    <row r="262" spans="1:6" ht="15.75" thickBot="1">
      <c r="A262" s="9"/>
      <c r="B262" s="43" t="s">
        <v>43</v>
      </c>
      <c r="C262" s="43"/>
      <c r="D262" s="43"/>
      <c r="E262" s="43"/>
      <c r="F262" s="44"/>
    </row>
    <row r="263" spans="1:6" ht="15.75" thickBot="1">
      <c r="A263" s="7" t="s">
        <v>0</v>
      </c>
      <c r="B263" s="8" t="s">
        <v>2</v>
      </c>
      <c r="C263" s="8" t="s">
        <v>3</v>
      </c>
      <c r="D263" s="8" t="s">
        <v>4</v>
      </c>
      <c r="E263" s="8" t="s">
        <v>5</v>
      </c>
      <c r="F263" s="8" t="s">
        <v>1</v>
      </c>
    </row>
    <row r="264" spans="1:6" ht="16.5" thickTop="1" thickBot="1">
      <c r="A264" s="1" t="s">
        <v>6</v>
      </c>
      <c r="B264" s="15">
        <v>136</v>
      </c>
      <c r="C264" s="15">
        <v>0</v>
      </c>
      <c r="D264" s="15">
        <v>136</v>
      </c>
      <c r="E264" s="3">
        <f>B264/D264</f>
        <v>1</v>
      </c>
      <c r="F264" s="2" t="s">
        <v>7</v>
      </c>
    </row>
    <row r="265" spans="1:6" ht="15.75" thickBot="1">
      <c r="A265" s="4" t="s">
        <v>8</v>
      </c>
      <c r="B265" s="16">
        <v>197</v>
      </c>
      <c r="C265" s="16">
        <v>0</v>
      </c>
      <c r="D265" s="16">
        <v>197</v>
      </c>
      <c r="E265" s="3">
        <f t="shared" ref="E265:E274" si="16">B265/D265</f>
        <v>1</v>
      </c>
      <c r="F265" s="5" t="s">
        <v>7</v>
      </c>
    </row>
    <row r="266" spans="1:6" ht="15.75" thickBot="1">
      <c r="A266" s="4" t="s">
        <v>9</v>
      </c>
      <c r="B266" s="15">
        <v>77</v>
      </c>
      <c r="C266" s="15">
        <v>0</v>
      </c>
      <c r="D266" s="15">
        <v>77</v>
      </c>
      <c r="E266" s="3">
        <f t="shared" si="16"/>
        <v>1</v>
      </c>
      <c r="F266" s="2" t="s">
        <v>7</v>
      </c>
    </row>
    <row r="267" spans="1:6" ht="15.75" thickBot="1">
      <c r="A267" s="4" t="s">
        <v>10</v>
      </c>
      <c r="B267" s="16">
        <v>2614</v>
      </c>
      <c r="C267" s="16">
        <v>5</v>
      </c>
      <c r="D267" s="16">
        <v>2619</v>
      </c>
      <c r="E267" s="3">
        <f t="shared" si="16"/>
        <v>0.99809087437953414</v>
      </c>
      <c r="F267" s="5" t="s">
        <v>11</v>
      </c>
    </row>
    <row r="268" spans="1:6" ht="15.75" thickBot="1">
      <c r="A268" s="4" t="s">
        <v>12</v>
      </c>
      <c r="B268" s="15">
        <v>1740</v>
      </c>
      <c r="C268" s="15">
        <v>879</v>
      </c>
      <c r="D268" s="15">
        <v>2619</v>
      </c>
      <c r="E268" s="3">
        <f t="shared" si="16"/>
        <v>0.66437571592210765</v>
      </c>
      <c r="F268" s="2" t="s">
        <v>11</v>
      </c>
    </row>
    <row r="269" spans="1:6" ht="15.75" thickBot="1">
      <c r="A269" s="4" t="s">
        <v>13</v>
      </c>
      <c r="B269" s="16">
        <v>370</v>
      </c>
      <c r="C269" s="16">
        <v>3</v>
      </c>
      <c r="D269" s="16">
        <v>373</v>
      </c>
      <c r="E269" s="3">
        <f t="shared" si="16"/>
        <v>0.99195710455764075</v>
      </c>
      <c r="F269" s="5" t="s">
        <v>11</v>
      </c>
    </row>
    <row r="270" spans="1:6" ht="15.75" thickBot="1">
      <c r="A270" s="4" t="s">
        <v>14</v>
      </c>
      <c r="B270" s="15">
        <v>3916</v>
      </c>
      <c r="C270" s="15">
        <v>1738</v>
      </c>
      <c r="D270" s="15">
        <v>5654</v>
      </c>
      <c r="E270" s="3">
        <f t="shared" si="16"/>
        <v>0.69260700389105057</v>
      </c>
      <c r="F270" s="2" t="s">
        <v>11</v>
      </c>
    </row>
    <row r="271" spans="1:6" ht="15.75" thickBot="1">
      <c r="A271" s="4" t="s">
        <v>15</v>
      </c>
      <c r="B271" s="16">
        <v>8762</v>
      </c>
      <c r="C271" s="16">
        <v>2253</v>
      </c>
      <c r="D271" s="16">
        <v>11015</v>
      </c>
      <c r="E271" s="3">
        <f t="shared" si="16"/>
        <v>0.79546073536087158</v>
      </c>
      <c r="F271" s="5" t="s">
        <v>11</v>
      </c>
    </row>
    <row r="272" spans="1:6" ht="15.75" thickBot="1">
      <c r="A272" s="4" t="s">
        <v>16</v>
      </c>
      <c r="B272" s="15">
        <v>1531</v>
      </c>
      <c r="C272" s="15">
        <v>285</v>
      </c>
      <c r="D272" s="15">
        <v>1816</v>
      </c>
      <c r="E272" s="3">
        <f t="shared" si="16"/>
        <v>0.8430616740088106</v>
      </c>
      <c r="F272" s="2" t="s">
        <v>11</v>
      </c>
    </row>
    <row r="273" spans="1:6" ht="15.75" thickBot="1">
      <c r="A273" s="4" t="s">
        <v>17</v>
      </c>
      <c r="B273" s="16" t="s">
        <v>19</v>
      </c>
      <c r="C273" s="16" t="s">
        <v>19</v>
      </c>
      <c r="D273" s="16" t="s">
        <v>19</v>
      </c>
      <c r="E273" s="3" t="s">
        <v>41</v>
      </c>
      <c r="F273" s="5" t="s">
        <v>18</v>
      </c>
    </row>
    <row r="274" spans="1:6" ht="15.75" thickBot="1">
      <c r="A274" s="6" t="s">
        <v>20</v>
      </c>
      <c r="B274" s="15">
        <v>370</v>
      </c>
      <c r="C274" s="15">
        <v>3</v>
      </c>
      <c r="D274" s="15">
        <v>373</v>
      </c>
      <c r="E274" s="3">
        <f t="shared" si="16"/>
        <v>0.99195710455764075</v>
      </c>
      <c r="F274" s="2" t="s">
        <v>11</v>
      </c>
    </row>
    <row r="277" spans="1:6" ht="15.75" thickBot="1">
      <c r="A277" s="71" t="s">
        <v>40</v>
      </c>
      <c r="B277" s="71"/>
      <c r="C277" s="71"/>
      <c r="D277" s="71"/>
      <c r="E277" s="71"/>
    </row>
    <row r="278" spans="1:6" ht="15.75" thickBot="1">
      <c r="A278" s="10" t="s">
        <v>0</v>
      </c>
      <c r="B278" s="72" t="s">
        <v>24</v>
      </c>
      <c r="C278" s="73"/>
      <c r="D278" s="73"/>
      <c r="E278" s="73"/>
    </row>
    <row r="279" spans="1:6" ht="30.75" customHeight="1" thickTop="1">
      <c r="A279" s="74" t="s">
        <v>25</v>
      </c>
      <c r="B279" s="68" t="s">
        <v>26</v>
      </c>
      <c r="C279" s="48"/>
      <c r="D279" s="48"/>
      <c r="E279" s="48"/>
    </row>
    <row r="280" spans="1:6" ht="15" customHeight="1">
      <c r="A280" s="75"/>
      <c r="B280" s="68" t="s">
        <v>27</v>
      </c>
      <c r="C280" s="48"/>
      <c r="D280" s="48"/>
      <c r="E280" s="48"/>
    </row>
    <row r="281" spans="1:6" ht="15.75" thickBot="1">
      <c r="A281" s="67"/>
      <c r="B281" s="68"/>
      <c r="C281" s="48"/>
      <c r="D281" s="48"/>
      <c r="E281" s="48"/>
    </row>
    <row r="282" spans="1:6" ht="44.25" customHeight="1">
      <c r="A282" s="66" t="s">
        <v>28</v>
      </c>
      <c r="B282" s="68" t="s">
        <v>29</v>
      </c>
      <c r="C282" s="48"/>
      <c r="D282" s="48"/>
      <c r="E282" s="48"/>
    </row>
    <row r="283" spans="1:6" ht="15.75" thickBot="1">
      <c r="A283" s="67"/>
      <c r="B283" s="68"/>
      <c r="C283" s="48"/>
      <c r="D283" s="48"/>
      <c r="E283" s="48"/>
    </row>
    <row r="284" spans="1:6" ht="15" customHeight="1">
      <c r="A284" s="66" t="s">
        <v>13</v>
      </c>
      <c r="B284" s="68" t="s">
        <v>30</v>
      </c>
      <c r="C284" s="48"/>
      <c r="D284" s="48"/>
      <c r="E284" s="48"/>
    </row>
    <row r="285" spans="1:6" ht="15.75" thickBot="1">
      <c r="A285" s="67"/>
      <c r="B285" s="68"/>
      <c r="C285" s="48"/>
      <c r="D285" s="48"/>
      <c r="E285" s="48"/>
    </row>
    <row r="286" spans="1:6" ht="15" customHeight="1">
      <c r="A286" s="66" t="s">
        <v>14</v>
      </c>
      <c r="B286" s="68" t="s">
        <v>31</v>
      </c>
      <c r="C286" s="48"/>
      <c r="D286" s="48"/>
      <c r="E286" s="48"/>
    </row>
    <row r="287" spans="1:6" ht="15" customHeight="1">
      <c r="A287" s="75"/>
      <c r="B287" s="68" t="s">
        <v>32</v>
      </c>
      <c r="C287" s="48"/>
      <c r="D287" s="48"/>
      <c r="E287" s="48"/>
    </row>
    <row r="288" spans="1:6" ht="15.75" customHeight="1" thickBot="1">
      <c r="A288" s="67"/>
      <c r="B288" s="68" t="s">
        <v>33</v>
      </c>
      <c r="C288" s="48"/>
      <c r="D288" s="48"/>
      <c r="E288" s="48"/>
    </row>
    <row r="289" spans="1:5" ht="15" customHeight="1">
      <c r="A289" s="66" t="s">
        <v>15</v>
      </c>
      <c r="B289" s="68" t="s">
        <v>34</v>
      </c>
      <c r="C289" s="48"/>
      <c r="D289" s="48"/>
      <c r="E289" s="48"/>
    </row>
    <row r="290" spans="1:5" ht="15" customHeight="1">
      <c r="A290" s="75"/>
      <c r="B290" s="68"/>
      <c r="C290" s="48"/>
      <c r="D290" s="48"/>
      <c r="E290" s="48"/>
    </row>
    <row r="291" spans="1:5" ht="15.75" customHeight="1" thickBot="1">
      <c r="A291" s="67"/>
      <c r="B291" s="68"/>
      <c r="C291" s="48"/>
      <c r="D291" s="48"/>
      <c r="E291" s="48"/>
    </row>
    <row r="292" spans="1:5" ht="15" customHeight="1">
      <c r="A292" s="76" t="s">
        <v>16</v>
      </c>
      <c r="B292" s="68" t="s">
        <v>38</v>
      </c>
      <c r="C292" s="48"/>
      <c r="D292" s="48"/>
      <c r="E292" s="48"/>
    </row>
    <row r="293" spans="1:5" ht="15.75" customHeight="1">
      <c r="A293" s="77"/>
      <c r="B293" s="68" t="s">
        <v>39</v>
      </c>
      <c r="C293" s="48"/>
      <c r="D293" s="48"/>
      <c r="E293" s="48"/>
    </row>
    <row r="294" spans="1:5" ht="15.75" customHeight="1" thickBot="1">
      <c r="A294" s="78"/>
      <c r="B294" s="11"/>
      <c r="C294" s="12"/>
      <c r="D294" s="12"/>
      <c r="E294" s="12"/>
    </row>
    <row r="295" spans="1:5" ht="15" customHeight="1">
      <c r="A295" s="76" t="s">
        <v>20</v>
      </c>
      <c r="B295" s="68" t="s">
        <v>44</v>
      </c>
      <c r="C295" s="48"/>
      <c r="D295" s="48"/>
      <c r="E295" s="48"/>
    </row>
    <row r="296" spans="1:5">
      <c r="A296" s="77"/>
      <c r="B296" s="68"/>
      <c r="C296" s="48"/>
      <c r="D296" s="48"/>
      <c r="E296" s="48"/>
    </row>
    <row r="298" spans="1:5">
      <c r="A298" s="20" t="s">
        <v>45</v>
      </c>
      <c r="B298" s="79" t="s">
        <v>46</v>
      </c>
      <c r="C298" s="79"/>
      <c r="D298" s="79"/>
      <c r="E298" s="79"/>
    </row>
    <row r="299" spans="1:5">
      <c r="A299" s="80" t="s">
        <v>8</v>
      </c>
      <c r="B299" s="81" t="s">
        <v>47</v>
      </c>
      <c r="C299" s="81"/>
      <c r="D299" s="81"/>
      <c r="E299" s="81"/>
    </row>
    <row r="300" spans="1:5">
      <c r="A300" s="80"/>
      <c r="B300" s="81"/>
      <c r="C300" s="81"/>
      <c r="D300" s="81"/>
      <c r="E300" s="81"/>
    </row>
    <row r="303" spans="1:5" ht="21">
      <c r="A303" s="13" t="s">
        <v>21</v>
      </c>
      <c r="B303" s="17" t="s">
        <v>36</v>
      </c>
    </row>
    <row r="304" spans="1:5" ht="21">
      <c r="A304" s="13" t="s">
        <v>37</v>
      </c>
      <c r="B304" s="14">
        <v>41039</v>
      </c>
    </row>
    <row r="305" spans="1:6" ht="21">
      <c r="A305" s="13" t="s">
        <v>23</v>
      </c>
      <c r="B305" s="14">
        <v>41046</v>
      </c>
    </row>
    <row r="306" spans="1:6" ht="21.75" thickBot="1">
      <c r="A306" s="13" t="s">
        <v>22</v>
      </c>
      <c r="B306" s="13">
        <v>5</v>
      </c>
    </row>
    <row r="307" spans="1:6" ht="15.75" thickBot="1">
      <c r="A307" s="9"/>
      <c r="B307" s="69" t="s">
        <v>35</v>
      </c>
      <c r="C307" s="69"/>
      <c r="D307" s="69"/>
      <c r="E307" s="69"/>
      <c r="F307" s="70"/>
    </row>
    <row r="308" spans="1:6" ht="15.75" thickBot="1">
      <c r="A308" s="7" t="s">
        <v>0</v>
      </c>
      <c r="B308" s="8" t="s">
        <v>2</v>
      </c>
      <c r="C308" s="8" t="s">
        <v>3</v>
      </c>
      <c r="D308" s="8" t="s">
        <v>4</v>
      </c>
      <c r="E308" s="8" t="s">
        <v>5</v>
      </c>
      <c r="F308" s="8" t="s">
        <v>1</v>
      </c>
    </row>
    <row r="309" spans="1:6" ht="16.5" thickTop="1" thickBot="1">
      <c r="A309" s="1" t="s">
        <v>6</v>
      </c>
      <c r="B309" s="15">
        <v>136</v>
      </c>
      <c r="C309" s="15">
        <v>0</v>
      </c>
      <c r="D309" s="15">
        <v>136</v>
      </c>
      <c r="E309" s="3">
        <f>B309/D309</f>
        <v>1</v>
      </c>
      <c r="F309" s="2" t="s">
        <v>7</v>
      </c>
    </row>
    <row r="310" spans="1:6" ht="15.75" thickBot="1">
      <c r="A310" s="4" t="s">
        <v>8</v>
      </c>
      <c r="B310" s="16">
        <v>4</v>
      </c>
      <c r="C310" s="16">
        <v>0</v>
      </c>
      <c r="D310" s="16">
        <v>4</v>
      </c>
      <c r="E310" s="3">
        <f t="shared" ref="E310:E317" si="17">B310/D310</f>
        <v>1</v>
      </c>
      <c r="F310" s="5" t="s">
        <v>7</v>
      </c>
    </row>
    <row r="311" spans="1:6" ht="15.75" thickBot="1">
      <c r="A311" s="4" t="s">
        <v>9</v>
      </c>
      <c r="B311" s="15">
        <v>77</v>
      </c>
      <c r="C311" s="15">
        <v>0</v>
      </c>
      <c r="D311" s="15">
        <v>77</v>
      </c>
      <c r="E311" s="3">
        <f t="shared" si="17"/>
        <v>1</v>
      </c>
      <c r="F311" s="2" t="s">
        <v>7</v>
      </c>
    </row>
    <row r="312" spans="1:6" ht="15.75" thickBot="1">
      <c r="A312" s="4" t="s">
        <v>10</v>
      </c>
      <c r="B312" s="16">
        <v>2614</v>
      </c>
      <c r="C312" s="16">
        <v>5</v>
      </c>
      <c r="D312" s="16">
        <v>2619</v>
      </c>
      <c r="E312" s="3">
        <f t="shared" si="17"/>
        <v>0.99809087437953414</v>
      </c>
      <c r="F312" s="5" t="s">
        <v>11</v>
      </c>
    </row>
    <row r="313" spans="1:6" ht="15.75" thickBot="1">
      <c r="A313" s="4" t="s">
        <v>12</v>
      </c>
      <c r="B313" s="15">
        <v>1740</v>
      </c>
      <c r="C313" s="15">
        <v>879</v>
      </c>
      <c r="D313" s="15">
        <v>2619</v>
      </c>
      <c r="E313" s="3">
        <f t="shared" si="17"/>
        <v>0.66437571592210765</v>
      </c>
      <c r="F313" s="2" t="s">
        <v>11</v>
      </c>
    </row>
    <row r="314" spans="1:6" ht="15.75" thickBot="1">
      <c r="A314" s="4" t="s">
        <v>13</v>
      </c>
      <c r="B314" s="16">
        <v>370</v>
      </c>
      <c r="C314" s="16">
        <v>3</v>
      </c>
      <c r="D314" s="16">
        <v>373</v>
      </c>
      <c r="E314" s="3">
        <f t="shared" si="17"/>
        <v>0.99195710455764075</v>
      </c>
      <c r="F314" s="5" t="s">
        <v>11</v>
      </c>
    </row>
    <row r="315" spans="1:6" ht="15.75" thickBot="1">
      <c r="A315" s="4" t="s">
        <v>14</v>
      </c>
      <c r="B315" s="15">
        <v>3693</v>
      </c>
      <c r="C315" s="15">
        <v>1825</v>
      </c>
      <c r="D315" s="15">
        <v>5518</v>
      </c>
      <c r="E315" s="3">
        <f t="shared" si="17"/>
        <v>0.6692642261689018</v>
      </c>
      <c r="F315" s="2" t="s">
        <v>11</v>
      </c>
    </row>
    <row r="316" spans="1:6" ht="15.75" thickBot="1">
      <c r="A316" s="4" t="s">
        <v>15</v>
      </c>
      <c r="B316" s="16">
        <v>8762</v>
      </c>
      <c r="C316" s="16">
        <v>2253</v>
      </c>
      <c r="D316" s="16">
        <v>11015</v>
      </c>
      <c r="E316" s="3">
        <f t="shared" si="17"/>
        <v>0.79546073536087158</v>
      </c>
      <c r="F316" s="5" t="s">
        <v>11</v>
      </c>
    </row>
    <row r="317" spans="1:6" ht="15.75" thickBot="1">
      <c r="A317" s="4" t="s">
        <v>16</v>
      </c>
      <c r="B317" s="15">
        <v>1531</v>
      </c>
      <c r="C317" s="15">
        <v>285</v>
      </c>
      <c r="D317" s="15">
        <v>1816</v>
      </c>
      <c r="E317" s="3">
        <f t="shared" si="17"/>
        <v>0.8430616740088106</v>
      </c>
      <c r="F317" s="2" t="s">
        <v>11</v>
      </c>
    </row>
    <row r="318" spans="1:6" ht="15.75" thickBot="1">
      <c r="A318" s="4" t="s">
        <v>17</v>
      </c>
      <c r="B318" s="16" t="s">
        <v>19</v>
      </c>
      <c r="C318" s="16" t="s">
        <v>19</v>
      </c>
      <c r="D318" s="16" t="s">
        <v>19</v>
      </c>
      <c r="E318" s="3" t="s">
        <v>41</v>
      </c>
      <c r="F318" s="5" t="s">
        <v>18</v>
      </c>
    </row>
    <row r="319" spans="1:6" ht="30.75" thickBot="1">
      <c r="A319" s="6" t="s">
        <v>20</v>
      </c>
      <c r="B319" s="15">
        <v>0</v>
      </c>
      <c r="C319" s="15">
        <v>0</v>
      </c>
      <c r="D319" s="15">
        <v>0</v>
      </c>
      <c r="E319" s="3" t="s">
        <v>41</v>
      </c>
      <c r="F319" s="2" t="s">
        <v>42</v>
      </c>
    </row>
    <row r="322" spans="1:5" ht="15.75" thickBot="1">
      <c r="A322" s="71" t="s">
        <v>40</v>
      </c>
      <c r="B322" s="71"/>
      <c r="C322" s="71"/>
      <c r="D322" s="71"/>
      <c r="E322" s="71"/>
    </row>
    <row r="323" spans="1:5" ht="15.75" thickBot="1">
      <c r="A323" s="10" t="s">
        <v>0</v>
      </c>
      <c r="B323" s="72" t="s">
        <v>24</v>
      </c>
      <c r="C323" s="73"/>
      <c r="D323" s="73"/>
      <c r="E323" s="73"/>
    </row>
    <row r="324" spans="1:5" ht="15.75" customHeight="1" thickTop="1">
      <c r="A324" s="74" t="s">
        <v>25</v>
      </c>
      <c r="B324" s="68" t="s">
        <v>26</v>
      </c>
      <c r="C324" s="48"/>
      <c r="D324" s="48"/>
      <c r="E324" s="48"/>
    </row>
    <row r="325" spans="1:5" ht="15" customHeight="1">
      <c r="A325" s="75"/>
      <c r="B325" s="68" t="s">
        <v>27</v>
      </c>
      <c r="C325" s="48"/>
      <c r="D325" s="48"/>
      <c r="E325" s="48"/>
    </row>
    <row r="326" spans="1:5" ht="15.75" thickBot="1">
      <c r="A326" s="67"/>
      <c r="B326" s="68"/>
      <c r="C326" s="48"/>
      <c r="D326" s="48"/>
      <c r="E326" s="48"/>
    </row>
    <row r="327" spans="1:5" ht="15" customHeight="1">
      <c r="A327" s="66" t="s">
        <v>28</v>
      </c>
      <c r="B327" s="68" t="s">
        <v>29</v>
      </c>
      <c r="C327" s="48"/>
      <c r="D327" s="48"/>
      <c r="E327" s="48"/>
    </row>
    <row r="328" spans="1:5" ht="15.75" thickBot="1">
      <c r="A328" s="67"/>
      <c r="B328" s="68"/>
      <c r="C328" s="48"/>
      <c r="D328" s="48"/>
      <c r="E328" s="48"/>
    </row>
    <row r="329" spans="1:5" ht="15" customHeight="1">
      <c r="A329" s="66" t="s">
        <v>13</v>
      </c>
      <c r="B329" s="68" t="s">
        <v>30</v>
      </c>
      <c r="C329" s="48"/>
      <c r="D329" s="48"/>
      <c r="E329" s="48"/>
    </row>
    <row r="330" spans="1:5" ht="15.75" thickBot="1">
      <c r="A330" s="67"/>
      <c r="B330" s="68"/>
      <c r="C330" s="48"/>
      <c r="D330" s="48"/>
      <c r="E330" s="48"/>
    </row>
    <row r="331" spans="1:5" ht="15" customHeight="1">
      <c r="A331" s="66" t="s">
        <v>14</v>
      </c>
      <c r="B331" s="68" t="s">
        <v>31</v>
      </c>
      <c r="C331" s="48"/>
      <c r="D331" s="48"/>
      <c r="E331" s="48"/>
    </row>
    <row r="332" spans="1:5" ht="15" customHeight="1">
      <c r="A332" s="75"/>
      <c r="B332" s="68" t="s">
        <v>32</v>
      </c>
      <c r="C332" s="48"/>
      <c r="D332" s="48"/>
      <c r="E332" s="48"/>
    </row>
    <row r="333" spans="1:5" ht="15.75" customHeight="1" thickBot="1">
      <c r="A333" s="67"/>
      <c r="B333" s="68" t="s">
        <v>33</v>
      </c>
      <c r="C333" s="48"/>
      <c r="D333" s="48"/>
      <c r="E333" s="48"/>
    </row>
    <row r="334" spans="1:5" ht="15" customHeight="1">
      <c r="A334" s="66" t="s">
        <v>15</v>
      </c>
      <c r="B334" s="68" t="s">
        <v>34</v>
      </c>
      <c r="C334" s="48"/>
      <c r="D334" s="48"/>
      <c r="E334" s="48"/>
    </row>
    <row r="335" spans="1:5">
      <c r="A335" s="75"/>
      <c r="B335" s="68"/>
      <c r="C335" s="48"/>
      <c r="D335" s="48"/>
      <c r="E335" s="48"/>
    </row>
    <row r="336" spans="1:5" ht="15.75" thickBot="1">
      <c r="A336" s="67"/>
      <c r="B336" s="68"/>
      <c r="C336" s="48"/>
      <c r="D336" s="48"/>
      <c r="E336" s="48"/>
    </row>
    <row r="337" spans="1:5" ht="15" customHeight="1">
      <c r="A337" s="76" t="s">
        <v>16</v>
      </c>
      <c r="B337" s="68" t="s">
        <v>38</v>
      </c>
      <c r="C337" s="48"/>
      <c r="D337" s="48"/>
      <c r="E337" s="48"/>
    </row>
    <row r="338" spans="1:5" ht="15" customHeight="1">
      <c r="A338" s="77"/>
      <c r="B338" s="68" t="s">
        <v>39</v>
      </c>
      <c r="C338" s="48"/>
      <c r="D338" s="48"/>
      <c r="E338" s="48"/>
    </row>
    <row r="339" spans="1:5">
      <c r="A339" s="77"/>
      <c r="B339" s="18"/>
      <c r="C339" s="19"/>
      <c r="D339" s="19"/>
      <c r="E339" s="19"/>
    </row>
  </sheetData>
  <mergeCells count="145">
    <mergeCell ref="B5:F5"/>
    <mergeCell ref="A20:E20"/>
    <mergeCell ref="B21:E21"/>
    <mergeCell ref="B22:E22"/>
    <mergeCell ref="B23:E23"/>
    <mergeCell ref="A24:A25"/>
    <mergeCell ref="B24:E25"/>
    <mergeCell ref="B203:E203"/>
    <mergeCell ref="B72:F72"/>
    <mergeCell ref="A87:E87"/>
    <mergeCell ref="B88:E88"/>
    <mergeCell ref="B89:E89"/>
    <mergeCell ref="B90:E90"/>
    <mergeCell ref="A91:A92"/>
    <mergeCell ref="B91:E92"/>
    <mergeCell ref="B127:F127"/>
    <mergeCell ref="A142:E142"/>
    <mergeCell ref="B251:E251"/>
    <mergeCell ref="B143:E143"/>
    <mergeCell ref="B144:E144"/>
    <mergeCell ref="A145:A146"/>
    <mergeCell ref="B145:E145"/>
    <mergeCell ref="B146:E146"/>
    <mergeCell ref="A209:A211"/>
    <mergeCell ref="B209:E209"/>
    <mergeCell ref="B210:E210"/>
    <mergeCell ref="B211:E211"/>
    <mergeCell ref="B154:F154"/>
    <mergeCell ref="A169:E169"/>
    <mergeCell ref="B170:E170"/>
    <mergeCell ref="B171:E171"/>
    <mergeCell ref="A177:A178"/>
    <mergeCell ref="B177:E177"/>
    <mergeCell ref="B178:E178"/>
    <mergeCell ref="A179:A180"/>
    <mergeCell ref="B179:E179"/>
    <mergeCell ref="A172:A173"/>
    <mergeCell ref="B172:E172"/>
    <mergeCell ref="B173:E173"/>
    <mergeCell ref="A174:A176"/>
    <mergeCell ref="A202:E202"/>
    <mergeCell ref="A277:E277"/>
    <mergeCell ref="B282:E282"/>
    <mergeCell ref="B283:E283"/>
    <mergeCell ref="B284:E284"/>
    <mergeCell ref="B285:E285"/>
    <mergeCell ref="A204:A206"/>
    <mergeCell ref="B204:E204"/>
    <mergeCell ref="B205:E205"/>
    <mergeCell ref="B206:E206"/>
    <mergeCell ref="A207:A208"/>
    <mergeCell ref="B207:E207"/>
    <mergeCell ref="B208:E208"/>
    <mergeCell ref="B262:F262"/>
    <mergeCell ref="A279:A281"/>
    <mergeCell ref="A252:A254"/>
    <mergeCell ref="B252:E252"/>
    <mergeCell ref="B253:E253"/>
    <mergeCell ref="A246:A248"/>
    <mergeCell ref="B246:E246"/>
    <mergeCell ref="B247:E247"/>
    <mergeCell ref="B248:E248"/>
    <mergeCell ref="A249:A251"/>
    <mergeCell ref="B249:E249"/>
    <mergeCell ref="B250:E250"/>
    <mergeCell ref="A295:A296"/>
    <mergeCell ref="B295:E295"/>
    <mergeCell ref="B296:E296"/>
    <mergeCell ref="B298:E298"/>
    <mergeCell ref="A299:A300"/>
    <mergeCell ref="B299:E300"/>
    <mergeCell ref="A282:A283"/>
    <mergeCell ref="A284:A285"/>
    <mergeCell ref="B278:E278"/>
    <mergeCell ref="B279:E279"/>
    <mergeCell ref="B280:E280"/>
    <mergeCell ref="B281:E281"/>
    <mergeCell ref="B286:E286"/>
    <mergeCell ref="A292:A294"/>
    <mergeCell ref="B290:E290"/>
    <mergeCell ref="B289:E289"/>
    <mergeCell ref="B291:E291"/>
    <mergeCell ref="B292:E292"/>
    <mergeCell ref="B293:E293"/>
    <mergeCell ref="B287:E287"/>
    <mergeCell ref="A286:A288"/>
    <mergeCell ref="A289:A291"/>
    <mergeCell ref="B288:E288"/>
    <mergeCell ref="A337:A339"/>
    <mergeCell ref="B337:E337"/>
    <mergeCell ref="B338:E338"/>
    <mergeCell ref="A331:A333"/>
    <mergeCell ref="B331:E331"/>
    <mergeCell ref="B332:E332"/>
    <mergeCell ref="B333:E333"/>
    <mergeCell ref="A334:A336"/>
    <mergeCell ref="B334:E334"/>
    <mergeCell ref="B335:E335"/>
    <mergeCell ref="B336:E336"/>
    <mergeCell ref="A327:A328"/>
    <mergeCell ref="B327:E327"/>
    <mergeCell ref="B328:E328"/>
    <mergeCell ref="A329:A330"/>
    <mergeCell ref="B329:E329"/>
    <mergeCell ref="B330:E330"/>
    <mergeCell ref="B307:F307"/>
    <mergeCell ref="A322:E322"/>
    <mergeCell ref="B323:E323"/>
    <mergeCell ref="A324:A326"/>
    <mergeCell ref="B324:E324"/>
    <mergeCell ref="B325:E325"/>
    <mergeCell ref="B326:E326"/>
    <mergeCell ref="B174:E176"/>
    <mergeCell ref="B101:F101"/>
    <mergeCell ref="A116:E116"/>
    <mergeCell ref="B117:E117"/>
    <mergeCell ref="B118:E118"/>
    <mergeCell ref="B119:E119"/>
    <mergeCell ref="A244:A245"/>
    <mergeCell ref="B244:E244"/>
    <mergeCell ref="B245:E245"/>
    <mergeCell ref="B224:F224"/>
    <mergeCell ref="A239:E239"/>
    <mergeCell ref="B240:E240"/>
    <mergeCell ref="A241:A243"/>
    <mergeCell ref="B241:E241"/>
    <mergeCell ref="B242:E242"/>
    <mergeCell ref="B243:E243"/>
    <mergeCell ref="A212:A214"/>
    <mergeCell ref="B212:E212"/>
    <mergeCell ref="B213:E213"/>
    <mergeCell ref="B214:E214"/>
    <mergeCell ref="A215:A217"/>
    <mergeCell ref="B215:E215"/>
    <mergeCell ref="B216:E216"/>
    <mergeCell ref="B187:F187"/>
    <mergeCell ref="B35:F35"/>
    <mergeCell ref="A50:E50"/>
    <mergeCell ref="B51:E51"/>
    <mergeCell ref="B52:E52"/>
    <mergeCell ref="B53:E53"/>
    <mergeCell ref="A54:A55"/>
    <mergeCell ref="B54:E55"/>
    <mergeCell ref="A56:A57"/>
    <mergeCell ref="B56:E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2012-07-24T06:02:50Z</dcterms:modified>
</cp:coreProperties>
</file>