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0455" windowHeight="7680"/>
  </bookViews>
  <sheets>
    <sheet name="Sheet1" sheetId="1" r:id="rId1"/>
    <sheet name="Sheet2" sheetId="2" r:id="rId2"/>
    <sheet name="Sheet3" sheetId="3" r:id="rId3"/>
  </sheets>
  <definedNames>
    <definedName name="_GoBack" localSheetId="0">Sheet1!#REF!</definedName>
  </definedNames>
  <calcPr calcId="125725"/>
</workbook>
</file>

<file path=xl/calcChain.xml><?xml version="1.0" encoding="utf-8"?>
<calcChain xmlns="http://schemas.openxmlformats.org/spreadsheetml/2006/main">
  <c r="E17" i="1"/>
  <c r="E16"/>
  <c r="E15"/>
  <c r="E14"/>
  <c r="E13"/>
  <c r="E12"/>
  <c r="E11"/>
  <c r="E10"/>
  <c r="E9"/>
  <c r="E8"/>
  <c r="E7"/>
  <c r="E48"/>
  <c r="E47"/>
  <c r="E46"/>
  <c r="E45"/>
  <c r="E44"/>
  <c r="E43"/>
  <c r="E42"/>
  <c r="E41"/>
  <c r="E40"/>
  <c r="E39"/>
  <c r="E38"/>
  <c r="E82"/>
  <c r="E81"/>
  <c r="E80"/>
  <c r="E79"/>
  <c r="E78"/>
  <c r="E77"/>
  <c r="E76"/>
  <c r="E75"/>
  <c r="E74"/>
  <c r="E73"/>
  <c r="E72"/>
  <c r="E122"/>
  <c r="E123"/>
  <c r="E124"/>
  <c r="E125"/>
  <c r="E120"/>
  <c r="E121"/>
  <c r="E119"/>
  <c r="E118"/>
  <c r="E117"/>
  <c r="E116"/>
  <c r="E115"/>
</calcChain>
</file>

<file path=xl/sharedStrings.xml><?xml version="1.0" encoding="utf-8"?>
<sst xmlns="http://schemas.openxmlformats.org/spreadsheetml/2006/main" count="186" uniqueCount="53">
  <si>
    <t>File Type</t>
  </si>
  <si>
    <t>Result</t>
  </si>
  <si>
    <t>Successful Records</t>
  </si>
  <si>
    <t>Failed Records</t>
  </si>
  <si>
    <t>Total Records</t>
  </si>
  <si>
    <t>% Good</t>
  </si>
  <si>
    <t>SelectLists</t>
  </si>
  <si>
    <t>Successfully validated.</t>
  </si>
  <si>
    <t>District</t>
  </si>
  <si>
    <t>School</t>
  </si>
  <si>
    <t xml:space="preserve">Student </t>
  </si>
  <si>
    <t>Failed to validate few records.</t>
  </si>
  <si>
    <t xml:space="preserve">IEP </t>
  </si>
  <si>
    <t>SpedStaffMember</t>
  </si>
  <si>
    <t>Service</t>
  </si>
  <si>
    <t>Goal</t>
  </si>
  <si>
    <t>Objective</t>
  </si>
  <si>
    <t>TeamMember</t>
  </si>
  <si>
    <t>StaffSchool</t>
  </si>
  <si>
    <t>District:</t>
  </si>
  <si>
    <t>Iteration (Round):</t>
  </si>
  <si>
    <t>Date of Validation:</t>
  </si>
  <si>
    <t>Errors</t>
  </si>
  <si>
    <t>Student</t>
  </si>
  <si>
    <t>IEP</t>
  </si>
  <si>
    <t>File Date:</t>
  </si>
  <si>
    <t>Major Causes of Failures</t>
  </si>
  <si>
    <t>Iteration 1</t>
  </si>
  <si>
    <t>Major Changes done</t>
  </si>
  <si>
    <t>No records are available.</t>
  </si>
  <si>
    <t>Douglas</t>
  </si>
  <si>
    <t>1. Some SchoolCodes  were  repeated. For Ex: SchoolCode /DistrictCode ‘0’/’0990’</t>
  </si>
  <si>
    <t xml:space="preserve">1.In MinutesPerWeek, they gave the value as decimal value. We got the formatting error.
</t>
  </si>
  <si>
    <t>Failed.</t>
  </si>
  <si>
    <t>1.ServiceRefID is uniquefield. It should not be repeated.</t>
  </si>
  <si>
    <t xml:space="preserve">1.Some SchoolCode did not exist in School file, but it existed in Student file.
2.Disability Code is required field, It can not be blank.
</t>
  </si>
  <si>
    <t xml:space="preserve">Goal </t>
  </si>
  <si>
    <t>1. Some GoalAreaCode  did not exist in SelectList file, but It existed in Goal file.</t>
  </si>
  <si>
    <t>SelectLists File</t>
  </si>
  <si>
    <t>1. I gave the value for LegacySpedCode as '010', '020',..instead of 10,20,..</t>
  </si>
  <si>
    <t>Iteration 2</t>
  </si>
  <si>
    <t xml:space="preserve">1.Some SchoolCode did not exist in School file, but it existed in Student file.
</t>
  </si>
  <si>
    <t xml:space="preserve">1. In MinutesPerWeek, they gave the value as decimal value. We got the formatting error.
2. ServiceDeliveryStatement is required field, It should not be blank.
</t>
  </si>
  <si>
    <t>1. Given the value for LegacySpedCode as EnrichLabel for  'Disab'.</t>
  </si>
  <si>
    <t xml:space="preserve">1. In MinutesPerWeek, they gave the value as decimal value. We got the formatting error.
2. LRE code '201'  did not exist in SelectLists file, but it existed in IEP file.
</t>
  </si>
  <si>
    <t>Iteration 3</t>
  </si>
  <si>
    <t>Iteration 4</t>
  </si>
  <si>
    <t>Some StudentRefID's are missing in Student file.</t>
  </si>
  <si>
    <t>Some GoalRefID's are missing in Goal file..</t>
  </si>
  <si>
    <t>Some IEPRefID's are missing in IEP file..</t>
  </si>
  <si>
    <t>Some ServiceRefID's repeated in Service file.</t>
  </si>
  <si>
    <t xml:space="preserve">1. LRE code '201'  did not exist in SelectLists file, but it existed in IEP file.
</t>
  </si>
  <si>
    <t xml:space="preserve">1.SchoolCode '1555' did not exist in School file, but it existed in Student file.
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</si>
</sst>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[$-14009]d\ mmmm\ yyyy;@"/>
    <numFmt numFmtId="166" formatCode="_ * #,##0_ ;_ * \-#,##0_ ;_ * &quot;-&quot;??_ ;_ @_ 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A7BFDE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BCAA2"/>
        <bgColor indexed="64"/>
      </patternFill>
    </fill>
    <fill>
      <patternFill patternType="solid">
        <fgColor theme="9" tint="0.39997558519241921"/>
        <bgColor indexed="64"/>
      </patternFill>
    </fill>
  </fills>
  <borders count="28">
    <border>
      <left/>
      <right/>
      <top/>
      <bottom/>
      <diagonal/>
    </border>
    <border>
      <left style="medium">
        <color rgb="FFFFFFFF"/>
      </left>
      <right style="thick">
        <color rgb="FFFFFFFF"/>
      </right>
      <top/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thick">
        <color rgb="FFFFFFFF"/>
      </right>
      <top style="medium">
        <color rgb="FFFFFFFF"/>
      </top>
      <bottom/>
      <diagonal/>
    </border>
    <border>
      <left style="medium">
        <color rgb="FFFFFFFF"/>
      </left>
      <right style="thick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thick">
        <color rgb="FFFFFFFF"/>
      </bottom>
      <diagonal/>
    </border>
    <border>
      <left/>
      <right style="medium">
        <color rgb="FFFFFFFF"/>
      </right>
      <top/>
      <bottom style="thick">
        <color rgb="FFFFFFF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FFFF"/>
      </left>
      <right/>
      <top/>
      <bottom/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rgb="FFFFFFFF"/>
      </left>
      <right style="thin">
        <color theme="0" tint="-4.9989318521683403E-2"/>
      </right>
      <top/>
      <bottom/>
      <diagonal/>
    </border>
    <border>
      <left style="medium">
        <color rgb="FFFFFFFF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/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 style="medium">
        <color rgb="FFFFFFFF"/>
      </left>
      <right style="thin">
        <color theme="0" tint="-4.9989318521683403E-2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medium">
        <color rgb="FFFFFFFF"/>
      </left>
      <right/>
      <top style="thin">
        <color theme="0"/>
      </top>
      <bottom/>
      <diagonal/>
    </border>
    <border>
      <left style="thin">
        <color theme="0" tint="-4.9989318521683403E-2"/>
      </left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rgb="FFFFFFFF"/>
      </left>
      <right/>
      <top/>
      <bottom style="thin">
        <color theme="0" tint="-4.9989318521683403E-2"/>
      </bottom>
      <diagonal/>
    </border>
    <border>
      <left style="thin">
        <color theme="0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3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0" fillId="3" borderId="2" xfId="0" applyFill="1" applyBorder="1" applyAlignment="1">
      <alignment vertical="top" wrapText="1"/>
    </xf>
    <xf numFmtId="10" fontId="0" fillId="3" borderId="2" xfId="0" applyNumberFormat="1" applyFill="1" applyBorder="1" applyAlignment="1">
      <alignment horizontal="right" vertical="top" wrapText="1"/>
    </xf>
    <xf numFmtId="0" fontId="2" fillId="2" borderId="3" xfId="0" applyFont="1" applyFill="1" applyBorder="1" applyAlignment="1">
      <alignment vertical="top" wrapText="1"/>
    </xf>
    <xf numFmtId="0" fontId="0" fillId="4" borderId="2" xfId="0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0" fontId="2" fillId="2" borderId="5" xfId="0" applyFont="1" applyFill="1" applyBorder="1" applyAlignment="1">
      <alignment horizontal="center" vertical="top" wrapText="1"/>
    </xf>
    <xf numFmtId="0" fontId="2" fillId="2" borderId="6" xfId="0" applyFont="1" applyFill="1" applyBorder="1" applyAlignment="1">
      <alignment horizontal="center" vertical="top" wrapText="1"/>
    </xf>
    <xf numFmtId="0" fontId="0" fillId="5" borderId="7" xfId="0" applyFill="1" applyBorder="1"/>
    <xf numFmtId="0" fontId="3" fillId="0" borderId="0" xfId="0" applyFont="1"/>
    <xf numFmtId="165" fontId="3" fillId="0" borderId="0" xfId="0" applyNumberFormat="1" applyFont="1"/>
    <xf numFmtId="166" fontId="0" fillId="3" borderId="2" xfId="1" applyNumberFormat="1" applyFont="1" applyFill="1" applyBorder="1" applyAlignment="1">
      <alignment horizontal="right" vertical="top" wrapText="1"/>
    </xf>
    <xf numFmtId="166" fontId="0" fillId="4" borderId="2" xfId="1" applyNumberFormat="1" applyFont="1" applyFill="1" applyBorder="1" applyAlignment="1">
      <alignment horizontal="right" vertical="top" wrapText="1"/>
    </xf>
    <xf numFmtId="0" fontId="3" fillId="0" borderId="0" xfId="0" applyFont="1" applyAlignment="1">
      <alignment horizontal="center"/>
    </xf>
    <xf numFmtId="0" fontId="2" fillId="6" borderId="14" xfId="0" applyFont="1" applyFill="1" applyBorder="1" applyAlignment="1">
      <alignment vertical="top" wrapText="1"/>
    </xf>
    <xf numFmtId="0" fontId="2" fillId="6" borderId="10" xfId="0" applyFont="1" applyFill="1" applyBorder="1" applyAlignment="1">
      <alignment horizontal="center" vertical="top" wrapText="1"/>
    </xf>
    <xf numFmtId="0" fontId="0" fillId="5" borderId="25" xfId="0" applyFill="1" applyBorder="1"/>
    <xf numFmtId="10" fontId="0" fillId="0" borderId="0" xfId="0" applyNumberFormat="1"/>
    <xf numFmtId="0" fontId="2" fillId="6" borderId="18" xfId="0" applyFont="1" applyFill="1" applyBorder="1" applyAlignment="1">
      <alignment vertical="top" wrapText="1"/>
    </xf>
    <xf numFmtId="0" fontId="2" fillId="6" borderId="15" xfId="0" applyFont="1" applyFill="1" applyBorder="1" applyAlignment="1">
      <alignment vertical="top" wrapText="1"/>
    </xf>
    <xf numFmtId="0" fontId="0" fillId="7" borderId="21" xfId="0" applyFill="1" applyBorder="1" applyAlignment="1">
      <alignment horizontal="left" vertical="top" wrapText="1"/>
    </xf>
    <xf numFmtId="0" fontId="0" fillId="7" borderId="19" xfId="0" applyFill="1" applyBorder="1" applyAlignment="1">
      <alignment horizontal="left" vertical="top" wrapText="1"/>
    </xf>
    <xf numFmtId="0" fontId="0" fillId="7" borderId="16" xfId="0" applyFill="1" applyBorder="1" applyAlignment="1">
      <alignment horizontal="left" vertical="top" wrapText="1"/>
    </xf>
    <xf numFmtId="0" fontId="0" fillId="7" borderId="0" xfId="0" applyFill="1" applyBorder="1" applyAlignment="1">
      <alignment horizontal="left" vertical="top" wrapText="1"/>
    </xf>
    <xf numFmtId="0" fontId="2" fillId="6" borderId="12" xfId="0" applyFont="1" applyFill="1" applyBorder="1" applyAlignment="1">
      <alignment horizontal="center" vertical="top" wrapText="1"/>
    </xf>
    <xf numFmtId="0" fontId="2" fillId="6" borderId="13" xfId="0" applyFont="1" applyFill="1" applyBorder="1" applyAlignment="1">
      <alignment horizontal="center" vertical="top" wrapText="1"/>
    </xf>
    <xf numFmtId="0" fontId="0" fillId="7" borderId="12" xfId="0" applyFill="1" applyBorder="1" applyAlignment="1">
      <alignment horizontal="left" vertical="top" wrapText="1"/>
    </xf>
    <xf numFmtId="0" fontId="0" fillId="7" borderId="13" xfId="0" applyFill="1" applyBorder="1" applyAlignment="1">
      <alignment horizontal="left" vertical="top" wrapText="1"/>
    </xf>
    <xf numFmtId="0" fontId="0" fillId="7" borderId="17" xfId="0" applyFill="1" applyBorder="1" applyAlignment="1">
      <alignment horizontal="left" vertical="top" wrapText="1"/>
    </xf>
    <xf numFmtId="0" fontId="0" fillId="7" borderId="11" xfId="0" applyFill="1" applyBorder="1" applyAlignment="1">
      <alignment horizontal="left" vertical="top" wrapText="1"/>
    </xf>
    <xf numFmtId="0" fontId="0" fillId="5" borderId="26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/>
    </xf>
    <xf numFmtId="0" fontId="0" fillId="5" borderId="0" xfId="0" applyFill="1" applyAlignment="1">
      <alignment horizontal="center" vertical="center" wrapText="1"/>
    </xf>
    <xf numFmtId="0" fontId="2" fillId="6" borderId="20" xfId="0" applyFont="1" applyFill="1" applyBorder="1" applyAlignment="1">
      <alignment vertical="top" wrapText="1"/>
    </xf>
    <xf numFmtId="0" fontId="2" fillId="6" borderId="23" xfId="0" applyFont="1" applyFill="1" applyBorder="1" applyAlignment="1">
      <alignment vertical="top" wrapText="1"/>
    </xf>
    <xf numFmtId="0" fontId="0" fillId="8" borderId="22" xfId="0" applyFill="1" applyBorder="1" applyAlignment="1">
      <alignment horizontal="left" vertical="top" wrapText="1"/>
    </xf>
    <xf numFmtId="0" fontId="0" fillId="8" borderId="19" xfId="0" applyFill="1" applyBorder="1" applyAlignment="1">
      <alignment horizontal="left" vertical="top" wrapText="1"/>
    </xf>
    <xf numFmtId="0" fontId="0" fillId="8" borderId="24" xfId="0" applyFill="1" applyBorder="1" applyAlignment="1">
      <alignment horizontal="left" vertical="top" wrapText="1"/>
    </xf>
    <xf numFmtId="0" fontId="0" fillId="8" borderId="0" xfId="0" applyFill="1" applyBorder="1" applyAlignment="1">
      <alignment horizontal="left" vertical="top" wrapText="1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6">
    <dxf>
      <border outline="0">
        <top style="medium">
          <color indexed="64"/>
        </top>
      </border>
    </dxf>
    <dxf>
      <numFmt numFmtId="14" formatCode="0.00%"/>
    </dxf>
    <dxf>
      <numFmt numFmtId="14" formatCode="0.00%"/>
    </dxf>
    <dxf>
      <border outline="0">
        <top style="medium">
          <color indexed="64"/>
        </top>
      </border>
    </dxf>
    <dxf>
      <numFmt numFmtId="14" formatCode="0.00%"/>
    </dxf>
    <dxf>
      <border outline="0">
        <top style="medium">
          <color indexed="64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71:F82" totalsRowShown="0" tableBorderDxfId="5">
  <tableColumns count="6">
    <tableColumn id="1" name="File Type"/>
    <tableColumn id="2" name="Successful Records"/>
    <tableColumn id="3" name="Failed Records"/>
    <tableColumn id="4" name="Total Records"/>
    <tableColumn id="5" name="% Good" dataDxfId="4">
      <calculatedColumnFormula>B72/D72</calculatedColumnFormula>
    </tableColumn>
    <tableColumn id="6" name="Resul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le14" displayName="Table14" ref="A37:F48" totalsRowShown="0" tableBorderDxfId="3">
  <tableColumns count="6">
    <tableColumn id="1" name="File Type"/>
    <tableColumn id="2" name="Successful Records"/>
    <tableColumn id="3" name="Failed Records"/>
    <tableColumn id="4" name="Total Records"/>
    <tableColumn id="5" name="% Good" dataDxfId="2">
      <calculatedColumnFormula>B38/D38</calculatedColumnFormula>
    </tableColumn>
    <tableColumn id="6" name="Result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Table143" displayName="Table143" ref="A6:F17" totalsRowShown="0" tableBorderDxfId="0">
  <tableColumns count="6">
    <tableColumn id="1" name="File Type"/>
    <tableColumn id="2" name="Successful Records"/>
    <tableColumn id="3" name="Failed Records"/>
    <tableColumn id="4" name="Total Records"/>
    <tableColumn id="5" name="% Good" dataDxfId="1">
      <calculatedColumnFormula>B7/D7</calculatedColumnFormula>
    </tableColumn>
    <tableColumn id="6" name="Resul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9"/>
  <sheetViews>
    <sheetView tabSelected="1" topLeftCell="A4" workbookViewId="0">
      <selection activeCell="B27" sqref="B27:E28"/>
    </sheetView>
  </sheetViews>
  <sheetFormatPr defaultRowHeight="15"/>
  <cols>
    <col min="1" max="1" width="30.28515625" customWidth="1"/>
    <col min="2" max="2" width="24.85546875" customWidth="1"/>
    <col min="3" max="3" width="17.7109375" customWidth="1"/>
    <col min="4" max="4" width="16.7109375" customWidth="1"/>
    <col min="5" max="5" width="15.42578125" customWidth="1"/>
    <col min="6" max="6" width="44.7109375" bestFit="1" customWidth="1"/>
  </cols>
  <sheetData>
    <row r="1" spans="1:6" ht="21">
      <c r="A1" s="10" t="s">
        <v>19</v>
      </c>
      <c r="B1" s="14" t="s">
        <v>30</v>
      </c>
    </row>
    <row r="2" spans="1:6" ht="21">
      <c r="A2" s="10" t="s">
        <v>25</v>
      </c>
      <c r="B2" s="11">
        <v>41141</v>
      </c>
    </row>
    <row r="3" spans="1:6" ht="21">
      <c r="A3" s="10" t="s">
        <v>21</v>
      </c>
      <c r="B3" s="11">
        <v>41142</v>
      </c>
    </row>
    <row r="4" spans="1:6" ht="21.75" thickBot="1">
      <c r="A4" s="10" t="s">
        <v>20</v>
      </c>
      <c r="B4" s="10">
        <v>4</v>
      </c>
    </row>
    <row r="5" spans="1:6">
      <c r="A5" s="17"/>
      <c r="B5" s="31" t="s">
        <v>46</v>
      </c>
      <c r="C5" s="31"/>
      <c r="D5" s="31"/>
      <c r="E5" s="31"/>
      <c r="F5" s="32"/>
    </row>
    <row r="6" spans="1:6">
      <c r="A6" t="s">
        <v>0</v>
      </c>
      <c r="B6" t="s">
        <v>2</v>
      </c>
      <c r="C6" t="s">
        <v>3</v>
      </c>
      <c r="D6" t="s">
        <v>4</v>
      </c>
      <c r="E6" t="s">
        <v>5</v>
      </c>
      <c r="F6" t="s">
        <v>1</v>
      </c>
    </row>
    <row r="7" spans="1:6">
      <c r="A7" t="s">
        <v>6</v>
      </c>
      <c r="B7">
        <v>146</v>
      </c>
      <c r="C7">
        <v>0</v>
      </c>
      <c r="D7">
        <v>146</v>
      </c>
      <c r="E7" s="18">
        <f>B7/D7</f>
        <v>1</v>
      </c>
      <c r="F7" t="s">
        <v>7</v>
      </c>
    </row>
    <row r="8" spans="1:6">
      <c r="A8" t="s">
        <v>8</v>
      </c>
      <c r="B8">
        <v>1</v>
      </c>
      <c r="C8">
        <v>0</v>
      </c>
      <c r="D8">
        <v>1</v>
      </c>
      <c r="E8" s="18">
        <f t="shared" ref="E8:E17" si="0">B8/D8</f>
        <v>1</v>
      </c>
      <c r="F8" t="s">
        <v>7</v>
      </c>
    </row>
    <row r="9" spans="1:6">
      <c r="A9" t="s">
        <v>9</v>
      </c>
      <c r="B9">
        <v>93</v>
      </c>
      <c r="C9">
        <v>0</v>
      </c>
      <c r="D9">
        <v>93</v>
      </c>
      <c r="E9" s="18">
        <f t="shared" si="0"/>
        <v>1</v>
      </c>
      <c r="F9" t="s">
        <v>7</v>
      </c>
    </row>
    <row r="10" spans="1:6">
      <c r="A10" t="s">
        <v>10</v>
      </c>
      <c r="B10">
        <v>6476</v>
      </c>
      <c r="C10">
        <v>2</v>
      </c>
      <c r="D10">
        <v>6478</v>
      </c>
      <c r="E10" s="18">
        <f t="shared" si="0"/>
        <v>0.9996912627354122</v>
      </c>
      <c r="F10" t="s">
        <v>11</v>
      </c>
    </row>
    <row r="11" spans="1:6">
      <c r="A11" t="s">
        <v>12</v>
      </c>
      <c r="B11">
        <v>6461</v>
      </c>
      <c r="C11">
        <v>17</v>
      </c>
      <c r="D11">
        <v>6478</v>
      </c>
      <c r="E11" s="18">
        <f t="shared" si="0"/>
        <v>0.99737573325100337</v>
      </c>
      <c r="F11" t="s">
        <v>11</v>
      </c>
    </row>
    <row r="12" spans="1:6">
      <c r="A12" t="s">
        <v>13</v>
      </c>
      <c r="B12">
        <v>803</v>
      </c>
      <c r="C12">
        <v>0</v>
      </c>
      <c r="D12">
        <v>803</v>
      </c>
      <c r="E12" s="18">
        <f t="shared" si="0"/>
        <v>1</v>
      </c>
      <c r="F12" t="s">
        <v>7</v>
      </c>
    </row>
    <row r="13" spans="1:6">
      <c r="A13" t="s">
        <v>14</v>
      </c>
      <c r="B13">
        <v>12650</v>
      </c>
      <c r="C13">
        <v>8494</v>
      </c>
      <c r="D13">
        <v>21144</v>
      </c>
      <c r="E13" s="18">
        <f t="shared" si="0"/>
        <v>0.5982784714339765</v>
      </c>
      <c r="F13" t="s">
        <v>50</v>
      </c>
    </row>
    <row r="14" spans="1:6">
      <c r="A14" t="s">
        <v>15</v>
      </c>
      <c r="B14">
        <v>20986</v>
      </c>
      <c r="C14">
        <v>50</v>
      </c>
      <c r="D14">
        <v>21036</v>
      </c>
      <c r="E14" s="18">
        <f t="shared" si="0"/>
        <v>0.99762312226659056</v>
      </c>
      <c r="F14" t="s">
        <v>49</v>
      </c>
    </row>
    <row r="15" spans="1:6">
      <c r="A15" t="s">
        <v>16</v>
      </c>
      <c r="B15">
        <v>46375</v>
      </c>
      <c r="C15">
        <v>157</v>
      </c>
      <c r="D15">
        <v>46532</v>
      </c>
      <c r="E15" s="18">
        <f t="shared" si="0"/>
        <v>0.99662597782171414</v>
      </c>
      <c r="F15" t="s">
        <v>48</v>
      </c>
    </row>
    <row r="16" spans="1:6">
      <c r="A16" t="s">
        <v>17</v>
      </c>
      <c r="B16">
        <v>746</v>
      </c>
      <c r="C16">
        <v>57</v>
      </c>
      <c r="D16">
        <v>803</v>
      </c>
      <c r="E16" s="18">
        <f t="shared" si="0"/>
        <v>0.92901618929016194</v>
      </c>
      <c r="F16" t="s">
        <v>47</v>
      </c>
    </row>
    <row r="17" spans="1:6">
      <c r="A17" t="s">
        <v>18</v>
      </c>
      <c r="B17">
        <v>1658</v>
      </c>
      <c r="C17">
        <v>0</v>
      </c>
      <c r="D17">
        <v>1658</v>
      </c>
      <c r="E17" s="18">
        <f t="shared" si="0"/>
        <v>1</v>
      </c>
      <c r="F17" t="s">
        <v>7</v>
      </c>
    </row>
    <row r="20" spans="1:6">
      <c r="A20" s="33" t="s">
        <v>26</v>
      </c>
      <c r="B20" s="33"/>
      <c r="C20" s="33"/>
      <c r="D20" s="33"/>
      <c r="E20" s="33"/>
    </row>
    <row r="21" spans="1:6">
      <c r="A21" s="16" t="s">
        <v>0</v>
      </c>
      <c r="B21" s="25" t="s">
        <v>22</v>
      </c>
      <c r="C21" s="26"/>
      <c r="D21" s="26"/>
      <c r="E21" s="26"/>
    </row>
    <row r="22" spans="1:6" ht="15" hidden="1" customHeight="1">
      <c r="A22" s="15"/>
      <c r="B22" s="24"/>
      <c r="C22" s="24"/>
      <c r="D22" s="24"/>
      <c r="E22" s="24"/>
    </row>
    <row r="23" spans="1:6" ht="33.75" customHeight="1">
      <c r="A23" s="19" t="s">
        <v>24</v>
      </c>
      <c r="B23" s="27" t="s">
        <v>51</v>
      </c>
      <c r="C23" s="28"/>
      <c r="D23" s="28"/>
      <c r="E23" s="28"/>
    </row>
    <row r="24" spans="1:6" hidden="1">
      <c r="A24" s="20"/>
      <c r="B24" s="29"/>
      <c r="C24" s="30"/>
      <c r="D24" s="30"/>
      <c r="E24" s="30"/>
    </row>
    <row r="25" spans="1:6" ht="15.75" customHeight="1">
      <c r="A25" s="19" t="s">
        <v>23</v>
      </c>
      <c r="B25" s="21" t="s">
        <v>52</v>
      </c>
      <c r="C25" s="22"/>
      <c r="D25" s="22"/>
      <c r="E25" s="22"/>
    </row>
    <row r="26" spans="1:6" ht="12.75" customHeight="1">
      <c r="A26" s="20"/>
      <c r="B26" s="23"/>
      <c r="C26" s="24"/>
      <c r="D26" s="24"/>
      <c r="E26" s="24"/>
    </row>
    <row r="27" spans="1:6">
      <c r="A27" s="19" t="s">
        <v>14</v>
      </c>
      <c r="B27" s="21" t="s">
        <v>34</v>
      </c>
      <c r="C27" s="22"/>
      <c r="D27" s="22"/>
      <c r="E27" s="22"/>
    </row>
    <row r="28" spans="1:6" ht="20.25" customHeight="1">
      <c r="A28" s="20"/>
      <c r="B28" s="23"/>
      <c r="C28" s="24"/>
      <c r="D28" s="24"/>
      <c r="E28" s="24"/>
    </row>
    <row r="32" spans="1:6" ht="21">
      <c r="A32" s="10" t="s">
        <v>19</v>
      </c>
      <c r="B32" s="14" t="s">
        <v>30</v>
      </c>
    </row>
    <row r="33" spans="1:6" ht="21">
      <c r="A33" s="10" t="s">
        <v>25</v>
      </c>
      <c r="B33" s="11">
        <v>41136</v>
      </c>
    </row>
    <row r="34" spans="1:6" ht="21">
      <c r="A34" s="10" t="s">
        <v>21</v>
      </c>
      <c r="B34" s="11">
        <v>41137</v>
      </c>
    </row>
    <row r="35" spans="1:6" ht="21.75" thickBot="1">
      <c r="A35" s="10" t="s">
        <v>20</v>
      </c>
      <c r="B35" s="10">
        <v>3</v>
      </c>
    </row>
    <row r="36" spans="1:6">
      <c r="A36" s="17"/>
      <c r="B36" s="31" t="s">
        <v>45</v>
      </c>
      <c r="C36" s="31"/>
      <c r="D36" s="31"/>
      <c r="E36" s="31"/>
      <c r="F36" s="32"/>
    </row>
    <row r="37" spans="1:6">
      <c r="A37" t="s">
        <v>0</v>
      </c>
      <c r="B37" t="s">
        <v>2</v>
      </c>
      <c r="C37" t="s">
        <v>3</v>
      </c>
      <c r="D37" t="s">
        <v>4</v>
      </c>
      <c r="E37" t="s">
        <v>5</v>
      </c>
      <c r="F37" t="s">
        <v>1</v>
      </c>
    </row>
    <row r="38" spans="1:6">
      <c r="A38" t="s">
        <v>6</v>
      </c>
      <c r="B38">
        <v>146</v>
      </c>
      <c r="C38">
        <v>0</v>
      </c>
      <c r="D38">
        <v>146</v>
      </c>
      <c r="E38" s="18">
        <f>B38/D38</f>
        <v>1</v>
      </c>
      <c r="F38" t="s">
        <v>7</v>
      </c>
    </row>
    <row r="39" spans="1:6">
      <c r="A39" t="s">
        <v>8</v>
      </c>
      <c r="B39">
        <v>1</v>
      </c>
      <c r="C39">
        <v>0</v>
      </c>
      <c r="D39">
        <v>1</v>
      </c>
      <c r="E39" s="18">
        <f t="shared" ref="E39:E48" si="1">B39/D39</f>
        <v>1</v>
      </c>
      <c r="F39" t="s">
        <v>7</v>
      </c>
    </row>
    <row r="40" spans="1:6">
      <c r="A40" t="s">
        <v>9</v>
      </c>
      <c r="B40">
        <v>93</v>
      </c>
      <c r="C40">
        <v>0</v>
      </c>
      <c r="D40">
        <v>93</v>
      </c>
      <c r="E40" s="18">
        <f t="shared" si="1"/>
        <v>1</v>
      </c>
      <c r="F40" t="s">
        <v>7</v>
      </c>
    </row>
    <row r="41" spans="1:6">
      <c r="A41" t="s">
        <v>10</v>
      </c>
      <c r="B41">
        <v>6469</v>
      </c>
      <c r="C41">
        <v>5</v>
      </c>
      <c r="D41">
        <v>6474</v>
      </c>
      <c r="E41" s="18">
        <f t="shared" si="1"/>
        <v>0.99922767995057149</v>
      </c>
      <c r="F41" t="s">
        <v>11</v>
      </c>
    </row>
    <row r="42" spans="1:6">
      <c r="A42" t="s">
        <v>12</v>
      </c>
      <c r="B42">
        <v>6455</v>
      </c>
      <c r="C42">
        <v>19</v>
      </c>
      <c r="D42">
        <v>6474</v>
      </c>
      <c r="E42" s="18">
        <f t="shared" si="1"/>
        <v>0.9970651838121718</v>
      </c>
      <c r="F42" t="s">
        <v>11</v>
      </c>
    </row>
    <row r="43" spans="1:6">
      <c r="A43" t="s">
        <v>13</v>
      </c>
      <c r="B43">
        <v>801</v>
      </c>
      <c r="C43">
        <v>0</v>
      </c>
      <c r="D43">
        <v>801</v>
      </c>
      <c r="E43" s="18">
        <f t="shared" si="1"/>
        <v>1</v>
      </c>
      <c r="F43" t="s">
        <v>7</v>
      </c>
    </row>
    <row r="44" spans="1:6">
      <c r="A44" t="s">
        <v>14</v>
      </c>
      <c r="B44">
        <v>0</v>
      </c>
      <c r="C44">
        <v>21127</v>
      </c>
      <c r="D44">
        <v>21127</v>
      </c>
      <c r="E44" s="18">
        <f t="shared" si="1"/>
        <v>0</v>
      </c>
      <c r="F44" t="s">
        <v>33</v>
      </c>
    </row>
    <row r="45" spans="1:6">
      <c r="A45" t="s">
        <v>15</v>
      </c>
      <c r="B45">
        <v>19949</v>
      </c>
      <c r="C45">
        <v>1110</v>
      </c>
      <c r="D45">
        <v>21059</v>
      </c>
      <c r="E45" s="18">
        <f t="shared" si="1"/>
        <v>0.94729094448929196</v>
      </c>
      <c r="F45" t="s">
        <v>33</v>
      </c>
    </row>
    <row r="46" spans="1:6">
      <c r="A46" t="s">
        <v>16</v>
      </c>
      <c r="B46">
        <v>44261</v>
      </c>
      <c r="C46">
        <v>2434</v>
      </c>
      <c r="D46">
        <v>46695</v>
      </c>
      <c r="E46" s="18">
        <f t="shared" si="1"/>
        <v>0.94787450476496415</v>
      </c>
      <c r="F46" t="s">
        <v>11</v>
      </c>
    </row>
    <row r="47" spans="1:6">
      <c r="A47" t="s">
        <v>17</v>
      </c>
      <c r="B47">
        <v>746</v>
      </c>
      <c r="C47">
        <v>55</v>
      </c>
      <c r="D47">
        <v>801</v>
      </c>
      <c r="E47" s="18">
        <f t="shared" si="1"/>
        <v>0.93133583021223476</v>
      </c>
      <c r="F47" t="s">
        <v>11</v>
      </c>
    </row>
    <row r="48" spans="1:6">
      <c r="A48" t="s">
        <v>18</v>
      </c>
      <c r="B48">
        <v>1651</v>
      </c>
      <c r="C48">
        <v>0</v>
      </c>
      <c r="D48">
        <v>1651</v>
      </c>
      <c r="E48" s="18">
        <f t="shared" si="1"/>
        <v>1</v>
      </c>
      <c r="F48" t="s">
        <v>7</v>
      </c>
    </row>
    <row r="51" spans="1:5">
      <c r="A51" s="33" t="s">
        <v>26</v>
      </c>
      <c r="B51" s="33"/>
      <c r="C51" s="33"/>
      <c r="D51" s="33"/>
      <c r="E51" s="33"/>
    </row>
    <row r="52" spans="1:5">
      <c r="A52" s="16" t="s">
        <v>0</v>
      </c>
      <c r="B52" s="25" t="s">
        <v>22</v>
      </c>
      <c r="C52" s="26"/>
      <c r="D52" s="26"/>
      <c r="E52" s="26"/>
    </row>
    <row r="53" spans="1:5" ht="15" hidden="1" customHeight="1">
      <c r="A53" s="15"/>
      <c r="B53" s="24"/>
      <c r="C53" s="24"/>
      <c r="D53" s="24"/>
      <c r="E53" s="24"/>
    </row>
    <row r="54" spans="1:5" ht="45.75" customHeight="1">
      <c r="A54" s="19" t="s">
        <v>24</v>
      </c>
      <c r="B54" s="27" t="s">
        <v>44</v>
      </c>
      <c r="C54" s="28"/>
      <c r="D54" s="28"/>
      <c r="E54" s="28"/>
    </row>
    <row r="55" spans="1:5" hidden="1">
      <c r="A55" s="20"/>
      <c r="B55" s="29"/>
      <c r="C55" s="30"/>
      <c r="D55" s="30"/>
      <c r="E55" s="30"/>
    </row>
    <row r="56" spans="1:5" ht="15.75" customHeight="1">
      <c r="A56" s="19" t="s">
        <v>23</v>
      </c>
      <c r="B56" s="21" t="s">
        <v>41</v>
      </c>
      <c r="C56" s="22"/>
      <c r="D56" s="22"/>
      <c r="E56" s="22"/>
    </row>
    <row r="57" spans="1:5" ht="21.75" customHeight="1">
      <c r="A57" s="20"/>
      <c r="B57" s="23"/>
      <c r="C57" s="24"/>
      <c r="D57" s="24"/>
      <c r="E57" s="24"/>
    </row>
    <row r="58" spans="1:5">
      <c r="A58" s="19" t="s">
        <v>14</v>
      </c>
      <c r="B58" s="21" t="s">
        <v>34</v>
      </c>
      <c r="C58" s="22"/>
      <c r="D58" s="22"/>
      <c r="E58" s="22"/>
    </row>
    <row r="59" spans="1:5">
      <c r="A59" s="20"/>
      <c r="B59" s="23"/>
      <c r="C59" s="24"/>
      <c r="D59" s="24"/>
      <c r="E59" s="24"/>
    </row>
    <row r="60" spans="1:5">
      <c r="A60" s="19" t="s">
        <v>36</v>
      </c>
      <c r="B60" s="21" t="s">
        <v>37</v>
      </c>
      <c r="C60" s="22"/>
      <c r="D60" s="22"/>
      <c r="E60" s="22"/>
    </row>
    <row r="61" spans="1:5">
      <c r="A61" s="20"/>
      <c r="B61" s="23"/>
      <c r="C61" s="24"/>
      <c r="D61" s="24"/>
      <c r="E61" s="24"/>
    </row>
    <row r="66" spans="1:6" ht="21">
      <c r="A66" s="10" t="s">
        <v>19</v>
      </c>
      <c r="B66" s="14" t="s">
        <v>30</v>
      </c>
    </row>
    <row r="67" spans="1:6" ht="21">
      <c r="A67" s="10" t="s">
        <v>25</v>
      </c>
      <c r="B67" s="11">
        <v>41129</v>
      </c>
    </row>
    <row r="68" spans="1:6" ht="21">
      <c r="A68" s="10" t="s">
        <v>21</v>
      </c>
      <c r="B68" s="11">
        <v>41130</v>
      </c>
    </row>
    <row r="69" spans="1:6" ht="21.75" thickBot="1">
      <c r="A69" s="10" t="s">
        <v>20</v>
      </c>
      <c r="B69" s="10">
        <v>2</v>
      </c>
    </row>
    <row r="70" spans="1:6">
      <c r="A70" s="17"/>
      <c r="B70" s="31" t="s">
        <v>40</v>
      </c>
      <c r="C70" s="31"/>
      <c r="D70" s="31"/>
      <c r="E70" s="31"/>
      <c r="F70" s="32"/>
    </row>
    <row r="71" spans="1:6">
      <c r="A71" t="s">
        <v>0</v>
      </c>
      <c r="B71" t="s">
        <v>2</v>
      </c>
      <c r="C71" t="s">
        <v>3</v>
      </c>
      <c r="D71" t="s">
        <v>4</v>
      </c>
      <c r="E71" t="s">
        <v>5</v>
      </c>
      <c r="F71" t="s">
        <v>1</v>
      </c>
    </row>
    <row r="72" spans="1:6">
      <c r="A72" t="s">
        <v>6</v>
      </c>
      <c r="B72">
        <v>146</v>
      </c>
      <c r="C72">
        <v>0</v>
      </c>
      <c r="D72">
        <v>146</v>
      </c>
      <c r="E72" s="18">
        <f>B72/D72</f>
        <v>1</v>
      </c>
      <c r="F72" t="s">
        <v>7</v>
      </c>
    </row>
    <row r="73" spans="1:6">
      <c r="A73" t="s">
        <v>8</v>
      </c>
      <c r="B73">
        <v>1</v>
      </c>
      <c r="C73">
        <v>0</v>
      </c>
      <c r="D73">
        <v>1</v>
      </c>
      <c r="E73" s="18">
        <f t="shared" ref="E73:E82" si="2">B73/D73</f>
        <v>1</v>
      </c>
      <c r="F73" t="s">
        <v>7</v>
      </c>
    </row>
    <row r="74" spans="1:6">
      <c r="A74" t="s">
        <v>9</v>
      </c>
      <c r="B74">
        <v>92</v>
      </c>
      <c r="C74">
        <v>0</v>
      </c>
      <c r="D74">
        <v>92</v>
      </c>
      <c r="E74" s="18">
        <f t="shared" si="2"/>
        <v>1</v>
      </c>
      <c r="F74" t="s">
        <v>7</v>
      </c>
    </row>
    <row r="75" spans="1:6">
      <c r="A75" t="s">
        <v>10</v>
      </c>
      <c r="B75">
        <v>6384</v>
      </c>
      <c r="C75">
        <v>83</v>
      </c>
      <c r="D75">
        <v>6467</v>
      </c>
      <c r="E75" s="18">
        <f t="shared" si="2"/>
        <v>0.98716561002010206</v>
      </c>
      <c r="F75" t="s">
        <v>11</v>
      </c>
    </row>
    <row r="76" spans="1:6">
      <c r="A76" t="s">
        <v>12</v>
      </c>
      <c r="B76">
        <v>6349</v>
      </c>
      <c r="C76">
        <v>118</v>
      </c>
      <c r="D76">
        <v>6467</v>
      </c>
      <c r="E76" s="18">
        <f t="shared" si="2"/>
        <v>0.98175351785990417</v>
      </c>
      <c r="F76" t="s">
        <v>11</v>
      </c>
    </row>
    <row r="77" spans="1:6">
      <c r="A77" t="s">
        <v>13</v>
      </c>
      <c r="B77">
        <v>785</v>
      </c>
      <c r="C77">
        <v>0</v>
      </c>
      <c r="D77">
        <v>785</v>
      </c>
      <c r="E77" s="18">
        <f t="shared" si="2"/>
        <v>1</v>
      </c>
      <c r="F77" t="s">
        <v>7</v>
      </c>
    </row>
    <row r="78" spans="1:6">
      <c r="A78" t="s">
        <v>14</v>
      </c>
      <c r="B78">
        <v>0</v>
      </c>
      <c r="C78">
        <v>21083</v>
      </c>
      <c r="D78">
        <v>21083</v>
      </c>
      <c r="E78" s="18">
        <f t="shared" si="2"/>
        <v>0</v>
      </c>
      <c r="F78" t="s">
        <v>33</v>
      </c>
    </row>
    <row r="79" spans="1:6">
      <c r="A79" t="s">
        <v>15</v>
      </c>
      <c r="B79">
        <v>20367</v>
      </c>
      <c r="C79">
        <v>674</v>
      </c>
      <c r="D79">
        <v>21041</v>
      </c>
      <c r="E79" s="18">
        <f t="shared" si="2"/>
        <v>0.96796730193431868</v>
      </c>
      <c r="F79" t="s">
        <v>33</v>
      </c>
    </row>
    <row r="80" spans="1:6">
      <c r="A80" t="s">
        <v>16</v>
      </c>
      <c r="B80">
        <v>45018</v>
      </c>
      <c r="C80">
        <v>1620</v>
      </c>
      <c r="D80">
        <v>46638</v>
      </c>
      <c r="E80" s="18">
        <f t="shared" si="2"/>
        <v>0.96526437668853726</v>
      </c>
      <c r="F80" t="s">
        <v>11</v>
      </c>
    </row>
    <row r="81" spans="1:6">
      <c r="A81" t="s">
        <v>17</v>
      </c>
      <c r="B81">
        <v>712</v>
      </c>
      <c r="C81">
        <v>73</v>
      </c>
      <c r="D81">
        <v>785</v>
      </c>
      <c r="E81" s="18">
        <f t="shared" si="2"/>
        <v>0.90700636942675161</v>
      </c>
      <c r="F81" t="s">
        <v>11</v>
      </c>
    </row>
    <row r="82" spans="1:6">
      <c r="A82" t="s">
        <v>18</v>
      </c>
      <c r="B82">
        <v>1627</v>
      </c>
      <c r="C82">
        <v>0</v>
      </c>
      <c r="D82">
        <v>1627</v>
      </c>
      <c r="E82" s="18">
        <f t="shared" si="2"/>
        <v>1</v>
      </c>
      <c r="F82" t="s">
        <v>7</v>
      </c>
    </row>
    <row r="85" spans="1:6">
      <c r="A85" s="33" t="s">
        <v>26</v>
      </c>
      <c r="B85" s="33"/>
      <c r="C85" s="33"/>
      <c r="D85" s="33"/>
      <c r="E85" s="33"/>
    </row>
    <row r="86" spans="1:6">
      <c r="A86" s="16" t="s">
        <v>0</v>
      </c>
      <c r="B86" s="25" t="s">
        <v>22</v>
      </c>
      <c r="C86" s="26"/>
      <c r="D86" s="26"/>
      <c r="E86" s="26"/>
    </row>
    <row r="87" spans="1:6" ht="15" hidden="1" customHeight="1">
      <c r="A87" s="15"/>
      <c r="B87" s="24"/>
      <c r="C87" s="24"/>
      <c r="D87" s="24"/>
      <c r="E87" s="24"/>
    </row>
    <row r="88" spans="1:6" ht="45.75" customHeight="1">
      <c r="A88" s="19" t="s">
        <v>24</v>
      </c>
      <c r="B88" s="27" t="s">
        <v>42</v>
      </c>
      <c r="C88" s="28"/>
      <c r="D88" s="28"/>
      <c r="E88" s="28"/>
    </row>
    <row r="89" spans="1:6" hidden="1">
      <c r="A89" s="20"/>
      <c r="B89" s="29"/>
      <c r="C89" s="30"/>
      <c r="D89" s="30"/>
      <c r="E89" s="30"/>
    </row>
    <row r="90" spans="1:6" ht="15.75" customHeight="1">
      <c r="A90" s="19" t="s">
        <v>23</v>
      </c>
      <c r="B90" s="21" t="s">
        <v>41</v>
      </c>
      <c r="C90" s="22"/>
      <c r="D90" s="22"/>
      <c r="E90" s="22"/>
    </row>
    <row r="91" spans="1:6" ht="21.75" customHeight="1">
      <c r="A91" s="20"/>
      <c r="B91" s="23"/>
      <c r="C91" s="24"/>
      <c r="D91" s="24"/>
      <c r="E91" s="24"/>
    </row>
    <row r="92" spans="1:6">
      <c r="A92" s="19" t="s">
        <v>14</v>
      </c>
      <c r="B92" s="21" t="s">
        <v>34</v>
      </c>
      <c r="C92" s="22"/>
      <c r="D92" s="22"/>
      <c r="E92" s="22"/>
    </row>
    <row r="93" spans="1:6">
      <c r="A93" s="20"/>
      <c r="B93" s="23"/>
      <c r="C93" s="24"/>
      <c r="D93" s="24"/>
      <c r="E93" s="24"/>
    </row>
    <row r="94" spans="1:6">
      <c r="A94" s="19" t="s">
        <v>36</v>
      </c>
      <c r="B94" s="21" t="s">
        <v>37</v>
      </c>
      <c r="C94" s="22"/>
      <c r="D94" s="22"/>
      <c r="E94" s="22"/>
    </row>
    <row r="95" spans="1:6">
      <c r="A95" s="20"/>
      <c r="B95" s="23"/>
      <c r="C95" s="24"/>
      <c r="D95" s="24"/>
      <c r="E95" s="24"/>
    </row>
    <row r="102" spans="1:5">
      <c r="A102" s="34" t="s">
        <v>28</v>
      </c>
      <c r="B102" s="34"/>
      <c r="C102" s="34"/>
      <c r="D102" s="34"/>
      <c r="E102" s="34"/>
    </row>
    <row r="103" spans="1:5">
      <c r="A103" s="35" t="s">
        <v>38</v>
      </c>
      <c r="B103" s="37" t="s">
        <v>43</v>
      </c>
      <c r="C103" s="38"/>
      <c r="D103" s="38"/>
      <c r="E103" s="38"/>
    </row>
    <row r="104" spans="1:5" ht="27.75" customHeight="1">
      <c r="A104" s="36"/>
      <c r="B104" s="39"/>
      <c r="C104" s="40"/>
      <c r="D104" s="40"/>
      <c r="E104" s="40"/>
    </row>
    <row r="109" spans="1:5" ht="21">
      <c r="A109" s="10" t="s">
        <v>19</v>
      </c>
      <c r="B109" s="14" t="s">
        <v>30</v>
      </c>
    </row>
    <row r="110" spans="1:5" ht="21">
      <c r="A110" s="10" t="s">
        <v>25</v>
      </c>
      <c r="B110" s="11">
        <v>41109</v>
      </c>
    </row>
    <row r="111" spans="1:5" ht="21">
      <c r="A111" s="10" t="s">
        <v>21</v>
      </c>
      <c r="B111" s="11">
        <v>41110</v>
      </c>
    </row>
    <row r="112" spans="1:5" ht="21.75" thickBot="1">
      <c r="A112" s="10" t="s">
        <v>20</v>
      </c>
      <c r="B112" s="10">
        <v>1</v>
      </c>
    </row>
    <row r="113" spans="1:6" ht="15.75" thickBot="1">
      <c r="A113" s="9"/>
      <c r="B113" s="41" t="s">
        <v>27</v>
      </c>
      <c r="C113" s="41"/>
      <c r="D113" s="41"/>
      <c r="E113" s="41"/>
      <c r="F113" s="42"/>
    </row>
    <row r="114" spans="1:6" ht="15.75" thickBot="1">
      <c r="A114" s="7" t="s">
        <v>0</v>
      </c>
      <c r="B114" s="8" t="s">
        <v>2</v>
      </c>
      <c r="C114" s="8" t="s">
        <v>3</v>
      </c>
      <c r="D114" s="8" t="s">
        <v>4</v>
      </c>
      <c r="E114" s="8" t="s">
        <v>5</v>
      </c>
      <c r="F114" s="8" t="s">
        <v>1</v>
      </c>
    </row>
    <row r="115" spans="1:6" ht="16.5" thickTop="1" thickBot="1">
      <c r="A115" s="1" t="s">
        <v>6</v>
      </c>
      <c r="B115" s="12">
        <v>127</v>
      </c>
      <c r="C115" s="12">
        <v>0</v>
      </c>
      <c r="D115" s="12">
        <v>127</v>
      </c>
      <c r="E115" s="3">
        <f>B115/D115</f>
        <v>1</v>
      </c>
      <c r="F115" s="2" t="s">
        <v>7</v>
      </c>
    </row>
    <row r="116" spans="1:6" ht="15.75" thickBot="1">
      <c r="A116" s="4" t="s">
        <v>8</v>
      </c>
      <c r="B116" s="13">
        <v>1</v>
      </c>
      <c r="C116" s="13">
        <v>0</v>
      </c>
      <c r="D116" s="13">
        <v>1</v>
      </c>
      <c r="E116" s="3">
        <f t="shared" ref="E116:E125" si="3">B116/D116</f>
        <v>1</v>
      </c>
      <c r="F116" s="5" t="s">
        <v>7</v>
      </c>
    </row>
    <row r="117" spans="1:6" ht="15.75" thickBot="1">
      <c r="A117" s="4" t="s">
        <v>9</v>
      </c>
      <c r="B117" s="12">
        <v>82</v>
      </c>
      <c r="C117" s="12">
        <v>10</v>
      </c>
      <c r="D117" s="12">
        <v>92</v>
      </c>
      <c r="E117" s="3">
        <f t="shared" si="3"/>
        <v>0.89130434782608692</v>
      </c>
      <c r="F117" s="2" t="s">
        <v>7</v>
      </c>
    </row>
    <row r="118" spans="1:6" ht="15.75" thickBot="1">
      <c r="A118" s="4" t="s">
        <v>10</v>
      </c>
      <c r="B118" s="13">
        <v>6073</v>
      </c>
      <c r="C118" s="13">
        <v>372</v>
      </c>
      <c r="D118" s="13">
        <v>6445</v>
      </c>
      <c r="E118" s="3">
        <f t="shared" si="3"/>
        <v>0.94228083785880523</v>
      </c>
      <c r="F118" s="2" t="s">
        <v>11</v>
      </c>
    </row>
    <row r="119" spans="1:6" ht="15.75" thickBot="1">
      <c r="A119" s="4" t="s">
        <v>12</v>
      </c>
      <c r="B119" s="12">
        <v>3647</v>
      </c>
      <c r="C119" s="12">
        <v>2797</v>
      </c>
      <c r="D119" s="12">
        <v>6444</v>
      </c>
      <c r="E119" s="3">
        <f t="shared" si="3"/>
        <v>0.56595282433271266</v>
      </c>
      <c r="F119" s="2" t="s">
        <v>11</v>
      </c>
    </row>
    <row r="120" spans="1:6" ht="15.75" thickBot="1">
      <c r="A120" s="4" t="s">
        <v>13</v>
      </c>
      <c r="B120" s="13">
        <v>765</v>
      </c>
      <c r="C120" s="13">
        <v>0</v>
      </c>
      <c r="D120" s="13">
        <v>765</v>
      </c>
      <c r="E120" s="3">
        <f t="shared" si="3"/>
        <v>1</v>
      </c>
      <c r="F120" s="2" t="s">
        <v>7</v>
      </c>
    </row>
    <row r="121" spans="1:6" ht="15.75" thickBot="1">
      <c r="A121" s="4" t="s">
        <v>14</v>
      </c>
      <c r="B121" s="12">
        <v>0</v>
      </c>
      <c r="C121" s="12">
        <v>20968</v>
      </c>
      <c r="D121" s="12">
        <v>20968</v>
      </c>
      <c r="E121" s="3">
        <f t="shared" si="3"/>
        <v>0</v>
      </c>
      <c r="F121" s="2" t="s">
        <v>33</v>
      </c>
    </row>
    <row r="122" spans="1:6" ht="15.75" thickBot="1">
      <c r="A122" s="4" t="s">
        <v>15</v>
      </c>
      <c r="B122" s="13">
        <v>9689</v>
      </c>
      <c r="C122" s="13">
        <v>11276</v>
      </c>
      <c r="D122" s="13">
        <v>20965</v>
      </c>
      <c r="E122" s="3">
        <f t="shared" si="3"/>
        <v>0.46215120438826618</v>
      </c>
      <c r="F122" s="2" t="s">
        <v>33</v>
      </c>
    </row>
    <row r="123" spans="1:6" ht="15.75" thickBot="1">
      <c r="A123" s="4" t="s">
        <v>16</v>
      </c>
      <c r="B123" s="12">
        <v>20819</v>
      </c>
      <c r="C123" s="12">
        <v>25594</v>
      </c>
      <c r="D123" s="12">
        <v>46413</v>
      </c>
      <c r="E123" s="3">
        <f t="shared" si="3"/>
        <v>0.44855967078189302</v>
      </c>
      <c r="F123" s="2" t="s">
        <v>11</v>
      </c>
    </row>
    <row r="124" spans="1:6" ht="15.75" thickBot="1">
      <c r="A124" s="4" t="s">
        <v>17</v>
      </c>
      <c r="B124" s="13">
        <v>660</v>
      </c>
      <c r="C124" s="13">
        <v>105</v>
      </c>
      <c r="D124" s="13">
        <v>765</v>
      </c>
      <c r="E124" s="3">
        <f t="shared" si="3"/>
        <v>0.86274509803921573</v>
      </c>
      <c r="F124" s="2" t="s">
        <v>11</v>
      </c>
    </row>
    <row r="125" spans="1:6" ht="15.75" thickBot="1">
      <c r="A125" s="6" t="s">
        <v>18</v>
      </c>
      <c r="B125" s="12">
        <v>1594</v>
      </c>
      <c r="C125" s="12">
        <v>0</v>
      </c>
      <c r="D125" s="12">
        <v>1594</v>
      </c>
      <c r="E125" s="3">
        <f t="shared" si="3"/>
        <v>1</v>
      </c>
      <c r="F125" s="2" t="s">
        <v>29</v>
      </c>
    </row>
    <row r="128" spans="1:6">
      <c r="A128" s="33" t="s">
        <v>26</v>
      </c>
      <c r="B128" s="33"/>
      <c r="C128" s="33"/>
      <c r="D128" s="33"/>
      <c r="E128" s="33"/>
    </row>
    <row r="129" spans="1:5">
      <c r="A129" s="16" t="s">
        <v>0</v>
      </c>
      <c r="B129" s="25" t="s">
        <v>22</v>
      </c>
      <c r="C129" s="26"/>
      <c r="D129" s="26"/>
      <c r="E129" s="26"/>
    </row>
    <row r="130" spans="1:5" ht="15" hidden="1" customHeight="1">
      <c r="A130" s="15"/>
      <c r="B130" s="24"/>
      <c r="C130" s="24"/>
      <c r="D130" s="24"/>
      <c r="E130" s="24"/>
    </row>
    <row r="131" spans="1:5" ht="33" customHeight="1">
      <c r="A131" s="19" t="s">
        <v>24</v>
      </c>
      <c r="B131" s="27" t="s">
        <v>32</v>
      </c>
      <c r="C131" s="28"/>
      <c r="D131" s="28"/>
      <c r="E131" s="28"/>
    </row>
    <row r="132" spans="1:5" hidden="1">
      <c r="A132" s="20"/>
      <c r="B132" s="29"/>
      <c r="C132" s="30"/>
      <c r="D132" s="30"/>
      <c r="E132" s="30"/>
    </row>
    <row r="133" spans="1:5" ht="23.25" customHeight="1">
      <c r="A133" s="19" t="s">
        <v>23</v>
      </c>
      <c r="B133" s="21" t="s">
        <v>35</v>
      </c>
      <c r="C133" s="22"/>
      <c r="D133" s="22"/>
      <c r="E133" s="22"/>
    </row>
    <row r="134" spans="1:5" ht="22.5" customHeight="1">
      <c r="A134" s="20"/>
      <c r="B134" s="23"/>
      <c r="C134" s="24"/>
      <c r="D134" s="24"/>
      <c r="E134" s="24"/>
    </row>
    <row r="135" spans="1:5">
      <c r="A135" s="19" t="s">
        <v>9</v>
      </c>
      <c r="B135" s="21" t="s">
        <v>31</v>
      </c>
      <c r="C135" s="22"/>
      <c r="D135" s="22"/>
      <c r="E135" s="22"/>
    </row>
    <row r="136" spans="1:5">
      <c r="A136" s="20"/>
      <c r="B136" s="23"/>
      <c r="C136" s="24"/>
      <c r="D136" s="24"/>
      <c r="E136" s="24"/>
    </row>
    <row r="137" spans="1:5">
      <c r="A137" s="19" t="s">
        <v>14</v>
      </c>
      <c r="B137" s="21" t="s">
        <v>34</v>
      </c>
      <c r="C137" s="22"/>
      <c r="D137" s="22"/>
      <c r="E137" s="22"/>
    </row>
    <row r="138" spans="1:5">
      <c r="A138" s="20"/>
      <c r="B138" s="23"/>
      <c r="C138" s="24"/>
      <c r="D138" s="24"/>
      <c r="E138" s="24"/>
    </row>
    <row r="139" spans="1:5">
      <c r="A139" s="19" t="s">
        <v>36</v>
      </c>
      <c r="B139" s="21" t="s">
        <v>37</v>
      </c>
      <c r="C139" s="22"/>
      <c r="D139" s="22"/>
      <c r="E139" s="22"/>
    </row>
    <row r="140" spans="1:5">
      <c r="A140" s="20"/>
      <c r="B140" s="23"/>
      <c r="C140" s="24"/>
      <c r="D140" s="24"/>
      <c r="E140" s="24"/>
    </row>
    <row r="147" spans="1:5">
      <c r="A147" s="34" t="s">
        <v>28</v>
      </c>
      <c r="B147" s="34"/>
      <c r="C147" s="34"/>
      <c r="D147" s="34"/>
      <c r="E147" s="34"/>
    </row>
    <row r="148" spans="1:5">
      <c r="A148" s="35" t="s">
        <v>38</v>
      </c>
      <c r="B148" s="37" t="s">
        <v>39</v>
      </c>
      <c r="C148" s="38"/>
      <c r="D148" s="38"/>
      <c r="E148" s="38"/>
    </row>
    <row r="149" spans="1:5" ht="27.75" customHeight="1">
      <c r="A149" s="36"/>
      <c r="B149" s="39"/>
      <c r="C149" s="40"/>
      <c r="D149" s="40"/>
      <c r="E149" s="40"/>
    </row>
  </sheetData>
  <mergeCells count="58">
    <mergeCell ref="A25:A26"/>
    <mergeCell ref="B25:E26"/>
    <mergeCell ref="A27:A28"/>
    <mergeCell ref="B27:E28"/>
    <mergeCell ref="B5:F5"/>
    <mergeCell ref="A20:E20"/>
    <mergeCell ref="B21:E21"/>
    <mergeCell ref="B22:E22"/>
    <mergeCell ref="A23:A24"/>
    <mergeCell ref="B23:E23"/>
    <mergeCell ref="B24:E24"/>
    <mergeCell ref="A148:A149"/>
    <mergeCell ref="B148:E149"/>
    <mergeCell ref="B113:F113"/>
    <mergeCell ref="A128:E128"/>
    <mergeCell ref="B129:E129"/>
    <mergeCell ref="B130:E130"/>
    <mergeCell ref="A147:E147"/>
    <mergeCell ref="A135:A136"/>
    <mergeCell ref="B135:E136"/>
    <mergeCell ref="A137:A138"/>
    <mergeCell ref="B137:E138"/>
    <mergeCell ref="A139:A140"/>
    <mergeCell ref="B139:E140"/>
    <mergeCell ref="A131:A132"/>
    <mergeCell ref="B131:E131"/>
    <mergeCell ref="B132:E132"/>
    <mergeCell ref="A90:A91"/>
    <mergeCell ref="B90:E91"/>
    <mergeCell ref="A92:A93"/>
    <mergeCell ref="B92:E93"/>
    <mergeCell ref="A94:A95"/>
    <mergeCell ref="B94:E95"/>
    <mergeCell ref="B70:F70"/>
    <mergeCell ref="A85:E85"/>
    <mergeCell ref="B86:E86"/>
    <mergeCell ref="B87:E87"/>
    <mergeCell ref="A88:A89"/>
    <mergeCell ref="B88:E88"/>
    <mergeCell ref="B89:E89"/>
    <mergeCell ref="A102:E102"/>
    <mergeCell ref="A103:A104"/>
    <mergeCell ref="B103:E104"/>
    <mergeCell ref="A133:A134"/>
    <mergeCell ref="B133:E134"/>
    <mergeCell ref="B52:E52"/>
    <mergeCell ref="B53:E53"/>
    <mergeCell ref="B54:E54"/>
    <mergeCell ref="B55:E55"/>
    <mergeCell ref="B36:F36"/>
    <mergeCell ref="A51:E51"/>
    <mergeCell ref="A58:A59"/>
    <mergeCell ref="B58:E59"/>
    <mergeCell ref="A60:A61"/>
    <mergeCell ref="B60:E61"/>
    <mergeCell ref="A54:A55"/>
    <mergeCell ref="A56:A57"/>
    <mergeCell ref="B56:E57"/>
  </mergeCell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Subash Kolanchi</dc:creator>
  <cp:lastModifiedBy>muthuv</cp:lastModifiedBy>
  <dcterms:created xsi:type="dcterms:W3CDTF">2012-05-17T07:14:53Z</dcterms:created>
  <dcterms:modified xsi:type="dcterms:W3CDTF">2012-08-21T07:56:12Z</dcterms:modified>
</cp:coreProperties>
</file>