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ofa\users$\users8\a1631248\Honours\Model Development\Final Code with Required Extras\"/>
    </mc:Choice>
  </mc:AlternateContent>
  <bookViews>
    <workbookView xWindow="0" yWindow="0" windowWidth="21570" windowHeight="8160" activeTab="1"/>
  </bookViews>
  <sheets>
    <sheet name="output_pdsmr" sheetId="1" r:id="rId1"/>
    <sheet name="Sheet1" sheetId="2" r:id="rId2"/>
  </sheets>
  <definedNames>
    <definedName name="_xlnm._FilterDatabase" localSheetId="0" hidden="1">output_pdsmr!$A$3:$F$143</definedName>
  </definedNames>
  <calcPr calcId="152511"/>
</workbook>
</file>

<file path=xl/calcChain.xml><?xml version="1.0" encoding="utf-8"?>
<calcChain xmlns="http://schemas.openxmlformats.org/spreadsheetml/2006/main">
  <c r="G257" i="2" l="1"/>
  <c r="G256" i="2"/>
  <c r="G250" i="2"/>
  <c r="G251" i="2"/>
  <c r="G252" i="2"/>
  <c r="G253" i="2"/>
  <c r="G254" i="2"/>
  <c r="G255" i="2"/>
  <c r="G249" i="2"/>
  <c r="G241" i="2"/>
  <c r="G242" i="2"/>
  <c r="G243" i="2"/>
  <c r="G244" i="2"/>
  <c r="G245" i="2"/>
  <c r="G246" i="2"/>
  <c r="G247" i="2"/>
  <c r="G248" i="2"/>
  <c r="G240" i="2"/>
  <c r="G238" i="2"/>
  <c r="G239" i="2"/>
  <c r="G237" i="2"/>
  <c r="G235" i="2"/>
  <c r="G236" i="2"/>
  <c r="G234" i="2"/>
  <c r="G233" i="2"/>
  <c r="G232" i="2"/>
  <c r="G231" i="2"/>
  <c r="G228" i="2"/>
  <c r="G227" i="2"/>
  <c r="G221" i="2"/>
  <c r="G222" i="2"/>
  <c r="G223" i="2"/>
  <c r="G224" i="2"/>
  <c r="G225" i="2"/>
  <c r="G226" i="2"/>
  <c r="G220" i="2"/>
  <c r="G212" i="2"/>
  <c r="G213" i="2"/>
  <c r="G214" i="2"/>
  <c r="G215" i="2"/>
  <c r="G216" i="2"/>
  <c r="G217" i="2"/>
  <c r="G218" i="2"/>
  <c r="G219" i="2"/>
  <c r="G211" i="2"/>
  <c r="G209" i="2"/>
  <c r="G210" i="2"/>
  <c r="G208" i="2"/>
  <c r="G206" i="2"/>
  <c r="G207" i="2"/>
  <c r="G205" i="2"/>
  <c r="G204" i="2"/>
  <c r="G203" i="2"/>
  <c r="G202" i="2"/>
  <c r="F157" i="2" l="1"/>
  <c r="F190" i="2" s="1"/>
  <c r="E168" i="2"/>
  <c r="E198" i="2" s="1"/>
  <c r="F168" i="2"/>
  <c r="F198" i="2" s="1"/>
  <c r="G168" i="2"/>
  <c r="G198" i="2" s="1"/>
  <c r="H168" i="2"/>
  <c r="H198" i="2" s="1"/>
  <c r="I168" i="2"/>
  <c r="I198" i="2" s="1"/>
  <c r="J168" i="2"/>
  <c r="J198" i="2" s="1"/>
  <c r="K168" i="2"/>
  <c r="K198" i="2" s="1"/>
  <c r="L168" i="2"/>
  <c r="L198" i="2" s="1"/>
  <c r="M168" i="2"/>
  <c r="M198" i="2" s="1"/>
  <c r="N168" i="2"/>
  <c r="N198" i="2" s="1"/>
  <c r="O168" i="2"/>
  <c r="O198" i="2" s="1"/>
  <c r="P168" i="2"/>
  <c r="P198" i="2" s="1"/>
  <c r="F167" i="2"/>
  <c r="F197" i="2" s="1"/>
  <c r="G167" i="2"/>
  <c r="G197" i="2" s="1"/>
  <c r="H167" i="2"/>
  <c r="H197" i="2" s="1"/>
  <c r="I167" i="2"/>
  <c r="I197" i="2" s="1"/>
  <c r="J167" i="2"/>
  <c r="J197" i="2" s="1"/>
  <c r="K167" i="2"/>
  <c r="K197" i="2" s="1"/>
  <c r="L167" i="2"/>
  <c r="L197" i="2" s="1"/>
  <c r="M167" i="2"/>
  <c r="M197" i="2" s="1"/>
  <c r="N167" i="2"/>
  <c r="N197" i="2" s="1"/>
  <c r="O167" i="2"/>
  <c r="O197" i="2" s="1"/>
  <c r="P167" i="2"/>
  <c r="P197" i="2" s="1"/>
  <c r="E167" i="2"/>
  <c r="E197" i="2" s="1"/>
  <c r="P163" i="2"/>
  <c r="P196" i="2" s="1"/>
  <c r="O163" i="2"/>
  <c r="O196" i="2" s="1"/>
  <c r="N163" i="2"/>
  <c r="N196" i="2" s="1"/>
  <c r="M163" i="2"/>
  <c r="M196" i="2" s="1"/>
  <c r="L163" i="2"/>
  <c r="L196" i="2" s="1"/>
  <c r="K163" i="2"/>
  <c r="K196" i="2" s="1"/>
  <c r="J163" i="2"/>
  <c r="J196" i="2" s="1"/>
  <c r="I163" i="2"/>
  <c r="I196" i="2" s="1"/>
  <c r="H163" i="2"/>
  <c r="H196" i="2" s="1"/>
  <c r="G163" i="2"/>
  <c r="G196" i="2" s="1"/>
  <c r="F163" i="2"/>
  <c r="F196" i="2" s="1"/>
  <c r="E163" i="2"/>
  <c r="E196" i="2" s="1"/>
  <c r="P162" i="2"/>
  <c r="P195" i="2" s="1"/>
  <c r="O162" i="2"/>
  <c r="O195" i="2" s="1"/>
  <c r="N162" i="2"/>
  <c r="N195" i="2" s="1"/>
  <c r="M162" i="2"/>
  <c r="M195" i="2" s="1"/>
  <c r="L162" i="2"/>
  <c r="L195" i="2" s="1"/>
  <c r="K162" i="2"/>
  <c r="K195" i="2" s="1"/>
  <c r="J162" i="2"/>
  <c r="J195" i="2" s="1"/>
  <c r="I162" i="2"/>
  <c r="I195" i="2" s="1"/>
  <c r="H162" i="2"/>
  <c r="H195" i="2" s="1"/>
  <c r="G162" i="2"/>
  <c r="G195" i="2" s="1"/>
  <c r="F162" i="2"/>
  <c r="F195" i="2" s="1"/>
  <c r="E162" i="2"/>
  <c r="E195" i="2" s="1"/>
  <c r="P161" i="2"/>
  <c r="P194" i="2" s="1"/>
  <c r="O161" i="2"/>
  <c r="O194" i="2" s="1"/>
  <c r="N161" i="2"/>
  <c r="N194" i="2" s="1"/>
  <c r="M161" i="2"/>
  <c r="M194" i="2" s="1"/>
  <c r="L161" i="2"/>
  <c r="L194" i="2" s="1"/>
  <c r="K161" i="2"/>
  <c r="K194" i="2" s="1"/>
  <c r="J161" i="2"/>
  <c r="J194" i="2" s="1"/>
  <c r="I161" i="2"/>
  <c r="I194" i="2" s="1"/>
  <c r="H161" i="2"/>
  <c r="H194" i="2" s="1"/>
  <c r="G161" i="2"/>
  <c r="G194" i="2" s="1"/>
  <c r="F161" i="2"/>
  <c r="F194" i="2" s="1"/>
  <c r="E161" i="2"/>
  <c r="E194" i="2" s="1"/>
  <c r="P160" i="2"/>
  <c r="P193" i="2" s="1"/>
  <c r="O160" i="2"/>
  <c r="O193" i="2" s="1"/>
  <c r="N160" i="2"/>
  <c r="N193" i="2" s="1"/>
  <c r="M160" i="2"/>
  <c r="M193" i="2" s="1"/>
  <c r="L160" i="2"/>
  <c r="L193" i="2" s="1"/>
  <c r="K160" i="2"/>
  <c r="K193" i="2" s="1"/>
  <c r="J160" i="2"/>
  <c r="J193" i="2" s="1"/>
  <c r="I160" i="2"/>
  <c r="I193" i="2" s="1"/>
  <c r="H160" i="2"/>
  <c r="H193" i="2" s="1"/>
  <c r="G160" i="2"/>
  <c r="G193" i="2" s="1"/>
  <c r="F160" i="2"/>
  <c r="F193" i="2" s="1"/>
  <c r="E160" i="2"/>
  <c r="E193" i="2" s="1"/>
  <c r="P159" i="2"/>
  <c r="P192" i="2" s="1"/>
  <c r="O159" i="2"/>
  <c r="O192" i="2" s="1"/>
  <c r="N159" i="2"/>
  <c r="N192" i="2" s="1"/>
  <c r="M159" i="2"/>
  <c r="M192" i="2" s="1"/>
  <c r="L159" i="2"/>
  <c r="L192" i="2" s="1"/>
  <c r="K159" i="2"/>
  <c r="K192" i="2" s="1"/>
  <c r="J159" i="2"/>
  <c r="J192" i="2" s="1"/>
  <c r="I159" i="2"/>
  <c r="I192" i="2" s="1"/>
  <c r="H159" i="2"/>
  <c r="H192" i="2" s="1"/>
  <c r="G159" i="2"/>
  <c r="G192" i="2" s="1"/>
  <c r="F159" i="2"/>
  <c r="F192" i="2" s="1"/>
  <c r="E159" i="2"/>
  <c r="E192" i="2" s="1"/>
  <c r="P158" i="2"/>
  <c r="P191" i="2" s="1"/>
  <c r="O158" i="2"/>
  <c r="O191" i="2" s="1"/>
  <c r="N158" i="2"/>
  <c r="N191" i="2" s="1"/>
  <c r="M158" i="2"/>
  <c r="M191" i="2" s="1"/>
  <c r="L158" i="2"/>
  <c r="L191" i="2" s="1"/>
  <c r="K158" i="2"/>
  <c r="K191" i="2" s="1"/>
  <c r="J158" i="2"/>
  <c r="J191" i="2" s="1"/>
  <c r="I158" i="2"/>
  <c r="I191" i="2" s="1"/>
  <c r="H158" i="2"/>
  <c r="H191" i="2" s="1"/>
  <c r="G158" i="2"/>
  <c r="G191" i="2" s="1"/>
  <c r="F158" i="2"/>
  <c r="F191" i="2" s="1"/>
  <c r="E158" i="2"/>
  <c r="E191" i="2" s="1"/>
  <c r="P157" i="2"/>
  <c r="P190" i="2" s="1"/>
  <c r="O157" i="2"/>
  <c r="O190" i="2" s="1"/>
  <c r="N157" i="2"/>
  <c r="N190" i="2" s="1"/>
  <c r="M157" i="2"/>
  <c r="M190" i="2" s="1"/>
  <c r="L157" i="2"/>
  <c r="L190" i="2" s="1"/>
  <c r="K157" i="2"/>
  <c r="K190" i="2" s="1"/>
  <c r="J157" i="2"/>
  <c r="J190" i="2" s="1"/>
  <c r="I157" i="2"/>
  <c r="I190" i="2" s="1"/>
  <c r="H157" i="2"/>
  <c r="H190" i="2" s="1"/>
  <c r="G157" i="2"/>
  <c r="G190" i="2" s="1"/>
  <c r="E157" i="2"/>
  <c r="E190" i="2" s="1"/>
  <c r="P154" i="2"/>
  <c r="P189" i="2" s="1"/>
  <c r="O154" i="2"/>
  <c r="O189" i="2" s="1"/>
  <c r="N154" i="2"/>
  <c r="N189" i="2" s="1"/>
  <c r="M154" i="2"/>
  <c r="M189" i="2" s="1"/>
  <c r="L154" i="2"/>
  <c r="L189" i="2" s="1"/>
  <c r="K154" i="2"/>
  <c r="K189" i="2" s="1"/>
  <c r="J154" i="2"/>
  <c r="J189" i="2" s="1"/>
  <c r="I154" i="2"/>
  <c r="I189" i="2" s="1"/>
  <c r="H154" i="2"/>
  <c r="H189" i="2" s="1"/>
  <c r="G154" i="2"/>
  <c r="G189" i="2" s="1"/>
  <c r="F154" i="2"/>
  <c r="F189" i="2" s="1"/>
  <c r="E154" i="2"/>
  <c r="E189" i="2" s="1"/>
  <c r="P153" i="2"/>
  <c r="P188" i="2" s="1"/>
  <c r="O153" i="2"/>
  <c r="O188" i="2" s="1"/>
  <c r="N153" i="2"/>
  <c r="N188" i="2" s="1"/>
  <c r="M153" i="2"/>
  <c r="M188" i="2" s="1"/>
  <c r="L153" i="2"/>
  <c r="L188" i="2" s="1"/>
  <c r="K153" i="2"/>
  <c r="K188" i="2" s="1"/>
  <c r="J153" i="2"/>
  <c r="J188" i="2" s="1"/>
  <c r="I153" i="2"/>
  <c r="I188" i="2" s="1"/>
  <c r="H153" i="2"/>
  <c r="H188" i="2" s="1"/>
  <c r="G153" i="2"/>
  <c r="G188" i="2" s="1"/>
  <c r="F153" i="2"/>
  <c r="F188" i="2" s="1"/>
  <c r="E153" i="2"/>
  <c r="E188" i="2" s="1"/>
  <c r="P152" i="2"/>
  <c r="P187" i="2" s="1"/>
  <c r="O152" i="2"/>
  <c r="O187" i="2" s="1"/>
  <c r="N152" i="2"/>
  <c r="N187" i="2" s="1"/>
  <c r="M152" i="2"/>
  <c r="M187" i="2" s="1"/>
  <c r="L152" i="2"/>
  <c r="L187" i="2" s="1"/>
  <c r="K152" i="2"/>
  <c r="K187" i="2" s="1"/>
  <c r="J152" i="2"/>
  <c r="J187" i="2" s="1"/>
  <c r="I152" i="2"/>
  <c r="I187" i="2" s="1"/>
  <c r="H152" i="2"/>
  <c r="H187" i="2" s="1"/>
  <c r="G152" i="2"/>
  <c r="G187" i="2" s="1"/>
  <c r="F152" i="2"/>
  <c r="F187" i="2" s="1"/>
  <c r="E152" i="2"/>
  <c r="E187" i="2" s="1"/>
  <c r="P151" i="2"/>
  <c r="P186" i="2" s="1"/>
  <c r="O151" i="2"/>
  <c r="O186" i="2" s="1"/>
  <c r="N151" i="2"/>
  <c r="N186" i="2" s="1"/>
  <c r="M151" i="2"/>
  <c r="M186" i="2" s="1"/>
  <c r="L151" i="2"/>
  <c r="L186" i="2" s="1"/>
  <c r="K151" i="2"/>
  <c r="K186" i="2" s="1"/>
  <c r="J151" i="2"/>
  <c r="J186" i="2" s="1"/>
  <c r="I151" i="2"/>
  <c r="I186" i="2" s="1"/>
  <c r="H151" i="2"/>
  <c r="H186" i="2" s="1"/>
  <c r="G151" i="2"/>
  <c r="G186" i="2" s="1"/>
  <c r="F151" i="2"/>
  <c r="F186" i="2" s="1"/>
  <c r="E151" i="2"/>
  <c r="E186" i="2" s="1"/>
  <c r="P150" i="2"/>
  <c r="P185" i="2" s="1"/>
  <c r="O150" i="2"/>
  <c r="O185" i="2" s="1"/>
  <c r="N150" i="2"/>
  <c r="N185" i="2" s="1"/>
  <c r="M150" i="2"/>
  <c r="M185" i="2" s="1"/>
  <c r="L150" i="2"/>
  <c r="L185" i="2" s="1"/>
  <c r="K150" i="2"/>
  <c r="K185" i="2" s="1"/>
  <c r="J150" i="2"/>
  <c r="J185" i="2" s="1"/>
  <c r="I150" i="2"/>
  <c r="I185" i="2" s="1"/>
  <c r="H150" i="2"/>
  <c r="H185" i="2" s="1"/>
  <c r="G150" i="2"/>
  <c r="G185" i="2" s="1"/>
  <c r="F150" i="2"/>
  <c r="F185" i="2" s="1"/>
  <c r="E150" i="2"/>
  <c r="E185" i="2" s="1"/>
  <c r="P149" i="2"/>
  <c r="P184" i="2" s="1"/>
  <c r="O149" i="2"/>
  <c r="O184" i="2" s="1"/>
  <c r="N149" i="2"/>
  <c r="N184" i="2" s="1"/>
  <c r="M149" i="2"/>
  <c r="M184" i="2" s="1"/>
  <c r="L149" i="2"/>
  <c r="L184" i="2" s="1"/>
  <c r="K149" i="2"/>
  <c r="K184" i="2" s="1"/>
  <c r="J149" i="2"/>
  <c r="J184" i="2" s="1"/>
  <c r="I149" i="2"/>
  <c r="I184" i="2" s="1"/>
  <c r="H149" i="2"/>
  <c r="H184" i="2" s="1"/>
  <c r="G149" i="2"/>
  <c r="G184" i="2" s="1"/>
  <c r="F149" i="2"/>
  <c r="F184" i="2" s="1"/>
  <c r="E149" i="2"/>
  <c r="E184" i="2" s="1"/>
  <c r="P148" i="2"/>
  <c r="P183" i="2" s="1"/>
  <c r="O148" i="2"/>
  <c r="O183" i="2" s="1"/>
  <c r="N148" i="2"/>
  <c r="N183" i="2" s="1"/>
  <c r="M148" i="2"/>
  <c r="M183" i="2" s="1"/>
  <c r="L148" i="2"/>
  <c r="L183" i="2" s="1"/>
  <c r="K148" i="2"/>
  <c r="K183" i="2" s="1"/>
  <c r="J148" i="2"/>
  <c r="J183" i="2" s="1"/>
  <c r="I148" i="2"/>
  <c r="I183" i="2" s="1"/>
  <c r="H148" i="2"/>
  <c r="H183" i="2" s="1"/>
  <c r="G148" i="2"/>
  <c r="G183" i="2" s="1"/>
  <c r="F148" i="2"/>
  <c r="F183" i="2" s="1"/>
  <c r="E148" i="2"/>
  <c r="E183" i="2" s="1"/>
  <c r="P147" i="2"/>
  <c r="P182" i="2" s="1"/>
  <c r="O147" i="2"/>
  <c r="O182" i="2" s="1"/>
  <c r="N147" i="2"/>
  <c r="N182" i="2" s="1"/>
  <c r="M147" i="2"/>
  <c r="M182" i="2" s="1"/>
  <c r="L147" i="2"/>
  <c r="L182" i="2" s="1"/>
  <c r="K147" i="2"/>
  <c r="K182" i="2" s="1"/>
  <c r="J147" i="2"/>
  <c r="J182" i="2" s="1"/>
  <c r="I147" i="2"/>
  <c r="I182" i="2" s="1"/>
  <c r="H147" i="2"/>
  <c r="H182" i="2" s="1"/>
  <c r="G147" i="2"/>
  <c r="G182" i="2" s="1"/>
  <c r="F147" i="2"/>
  <c r="F182" i="2" s="1"/>
  <c r="E147" i="2"/>
  <c r="E182" i="2" s="1"/>
  <c r="P146" i="2"/>
  <c r="P181" i="2" s="1"/>
  <c r="O146" i="2"/>
  <c r="O181" i="2" s="1"/>
  <c r="N146" i="2"/>
  <c r="N181" i="2" s="1"/>
  <c r="M146" i="2"/>
  <c r="M181" i="2" s="1"/>
  <c r="L146" i="2"/>
  <c r="L181" i="2" s="1"/>
  <c r="K146" i="2"/>
  <c r="K181" i="2" s="1"/>
  <c r="J146" i="2"/>
  <c r="J181" i="2" s="1"/>
  <c r="I146" i="2"/>
  <c r="I181" i="2" s="1"/>
  <c r="H146" i="2"/>
  <c r="H181" i="2" s="1"/>
  <c r="G146" i="2"/>
  <c r="G181" i="2" s="1"/>
  <c r="F146" i="2"/>
  <c r="F181" i="2" s="1"/>
  <c r="E146" i="2"/>
  <c r="E181" i="2" s="1"/>
  <c r="P143" i="2"/>
  <c r="P180" i="2" s="1"/>
  <c r="O143" i="2"/>
  <c r="O180" i="2" s="1"/>
  <c r="N143" i="2"/>
  <c r="N180" i="2" s="1"/>
  <c r="M143" i="2"/>
  <c r="M180" i="2" s="1"/>
  <c r="L143" i="2"/>
  <c r="L180" i="2" s="1"/>
  <c r="K143" i="2"/>
  <c r="K180" i="2" s="1"/>
  <c r="J143" i="2"/>
  <c r="J180" i="2" s="1"/>
  <c r="I143" i="2"/>
  <c r="I180" i="2" s="1"/>
  <c r="H143" i="2"/>
  <c r="H180" i="2" s="1"/>
  <c r="G143" i="2"/>
  <c r="G180" i="2" s="1"/>
  <c r="F143" i="2"/>
  <c r="F180" i="2" s="1"/>
  <c r="E143" i="2"/>
  <c r="E180" i="2" s="1"/>
  <c r="P142" i="2"/>
  <c r="P179" i="2" s="1"/>
  <c r="O142" i="2"/>
  <c r="O179" i="2" s="1"/>
  <c r="N142" i="2"/>
  <c r="N179" i="2" s="1"/>
  <c r="M142" i="2"/>
  <c r="M179" i="2" s="1"/>
  <c r="L142" i="2"/>
  <c r="L179" i="2" s="1"/>
  <c r="K142" i="2"/>
  <c r="K179" i="2" s="1"/>
  <c r="J142" i="2"/>
  <c r="J179" i="2" s="1"/>
  <c r="I142" i="2"/>
  <c r="I179" i="2" s="1"/>
  <c r="H142" i="2"/>
  <c r="H179" i="2" s="1"/>
  <c r="G142" i="2"/>
  <c r="G179" i="2" s="1"/>
  <c r="F142" i="2"/>
  <c r="F179" i="2" s="1"/>
  <c r="E142" i="2"/>
  <c r="E179" i="2" s="1"/>
  <c r="P141" i="2"/>
  <c r="P178" i="2" s="1"/>
  <c r="O141" i="2"/>
  <c r="O178" i="2" s="1"/>
  <c r="N141" i="2"/>
  <c r="N178" i="2" s="1"/>
  <c r="M141" i="2"/>
  <c r="M178" i="2" s="1"/>
  <c r="L141" i="2"/>
  <c r="L178" i="2" s="1"/>
  <c r="K141" i="2"/>
  <c r="K178" i="2" s="1"/>
  <c r="J141" i="2"/>
  <c r="J178" i="2" s="1"/>
  <c r="I141" i="2"/>
  <c r="I178" i="2" s="1"/>
  <c r="H141" i="2"/>
  <c r="H178" i="2" s="1"/>
  <c r="G141" i="2"/>
  <c r="G178" i="2" s="1"/>
  <c r="F141" i="2"/>
  <c r="F178" i="2" s="1"/>
  <c r="E141" i="2"/>
  <c r="E178" i="2" s="1"/>
  <c r="P138" i="2"/>
  <c r="P177" i="2" s="1"/>
  <c r="O138" i="2"/>
  <c r="O177" i="2" s="1"/>
  <c r="N138" i="2"/>
  <c r="N177" i="2" s="1"/>
  <c r="M138" i="2"/>
  <c r="M177" i="2" s="1"/>
  <c r="L138" i="2"/>
  <c r="L177" i="2" s="1"/>
  <c r="K138" i="2"/>
  <c r="K177" i="2" s="1"/>
  <c r="J138" i="2"/>
  <c r="J177" i="2" s="1"/>
  <c r="I138" i="2"/>
  <c r="I177" i="2" s="1"/>
  <c r="H138" i="2"/>
  <c r="H177" i="2" s="1"/>
  <c r="G138" i="2"/>
  <c r="G177" i="2" s="1"/>
  <c r="F138" i="2"/>
  <c r="F177" i="2" s="1"/>
  <c r="E138" i="2"/>
  <c r="E177" i="2" s="1"/>
  <c r="P137" i="2"/>
  <c r="P176" i="2" s="1"/>
  <c r="O137" i="2"/>
  <c r="O176" i="2" s="1"/>
  <c r="N137" i="2"/>
  <c r="N176" i="2" s="1"/>
  <c r="M137" i="2"/>
  <c r="M176" i="2" s="1"/>
  <c r="L137" i="2"/>
  <c r="L176" i="2" s="1"/>
  <c r="K137" i="2"/>
  <c r="K176" i="2" s="1"/>
  <c r="J137" i="2"/>
  <c r="J176" i="2" s="1"/>
  <c r="I137" i="2"/>
  <c r="I176" i="2" s="1"/>
  <c r="H137" i="2"/>
  <c r="H176" i="2" s="1"/>
  <c r="G137" i="2"/>
  <c r="G176" i="2" s="1"/>
  <c r="F137" i="2"/>
  <c r="F176" i="2" s="1"/>
  <c r="E137" i="2"/>
  <c r="E176" i="2" s="1"/>
  <c r="P136" i="2"/>
  <c r="P175" i="2" s="1"/>
  <c r="O136" i="2"/>
  <c r="O175" i="2" s="1"/>
  <c r="N136" i="2"/>
  <c r="N175" i="2" s="1"/>
  <c r="M136" i="2"/>
  <c r="M175" i="2" s="1"/>
  <c r="L136" i="2"/>
  <c r="L175" i="2" s="1"/>
  <c r="K136" i="2"/>
  <c r="K175" i="2" s="1"/>
  <c r="J136" i="2"/>
  <c r="J175" i="2" s="1"/>
  <c r="I136" i="2"/>
  <c r="I175" i="2" s="1"/>
  <c r="H136" i="2"/>
  <c r="H175" i="2" s="1"/>
  <c r="G136" i="2"/>
  <c r="G175" i="2" s="1"/>
  <c r="F136" i="2"/>
  <c r="F175" i="2" s="1"/>
  <c r="E136" i="2"/>
  <c r="E175" i="2" s="1"/>
  <c r="P133" i="2"/>
  <c r="P174" i="2" s="1"/>
  <c r="O133" i="2"/>
  <c r="O174" i="2" s="1"/>
  <c r="N133" i="2"/>
  <c r="N174" i="2" s="1"/>
  <c r="M133" i="2"/>
  <c r="M174" i="2" s="1"/>
  <c r="L133" i="2"/>
  <c r="L174" i="2" s="1"/>
  <c r="K133" i="2"/>
  <c r="K174" i="2" s="1"/>
  <c r="J133" i="2"/>
  <c r="J174" i="2" s="1"/>
  <c r="I133" i="2"/>
  <c r="I174" i="2" s="1"/>
  <c r="H133" i="2"/>
  <c r="H174" i="2" s="1"/>
  <c r="G133" i="2"/>
  <c r="G174" i="2" s="1"/>
  <c r="F133" i="2"/>
  <c r="F174" i="2" s="1"/>
  <c r="E133" i="2"/>
  <c r="E174" i="2" s="1"/>
  <c r="P132" i="2"/>
  <c r="P173" i="2" s="1"/>
  <c r="O132" i="2"/>
  <c r="O173" i="2" s="1"/>
  <c r="N132" i="2"/>
  <c r="N173" i="2" s="1"/>
  <c r="M132" i="2"/>
  <c r="M173" i="2" s="1"/>
  <c r="L132" i="2"/>
  <c r="L173" i="2" s="1"/>
  <c r="K132" i="2"/>
  <c r="K173" i="2" s="1"/>
  <c r="J132" i="2"/>
  <c r="J173" i="2" s="1"/>
  <c r="I132" i="2"/>
  <c r="I173" i="2" s="1"/>
  <c r="H132" i="2"/>
  <c r="H173" i="2" s="1"/>
  <c r="G132" i="2"/>
  <c r="G173" i="2" s="1"/>
  <c r="F132" i="2"/>
  <c r="F173" i="2" s="1"/>
  <c r="E132" i="2"/>
  <c r="E173" i="2" s="1"/>
  <c r="F129" i="2"/>
  <c r="F172" i="2" s="1"/>
  <c r="G129" i="2"/>
  <c r="G172" i="2" s="1"/>
  <c r="H129" i="2"/>
  <c r="H172" i="2" s="1"/>
  <c r="I129" i="2"/>
  <c r="I172" i="2" s="1"/>
  <c r="J129" i="2"/>
  <c r="J172" i="2" s="1"/>
  <c r="K129" i="2"/>
  <c r="K172" i="2" s="1"/>
  <c r="L129" i="2"/>
  <c r="L172" i="2" s="1"/>
  <c r="L199" i="2" s="1"/>
  <c r="M129" i="2"/>
  <c r="M172" i="2" s="1"/>
  <c r="M199" i="2" s="1"/>
  <c r="N129" i="2"/>
  <c r="N172" i="2" s="1"/>
  <c r="O129" i="2"/>
  <c r="O172" i="2" s="1"/>
  <c r="P129" i="2"/>
  <c r="P172" i="2" s="1"/>
  <c r="E129" i="2"/>
  <c r="E172" i="2" s="1"/>
  <c r="K199" i="2" l="1"/>
  <c r="E199" i="2"/>
  <c r="I199" i="2"/>
  <c r="J199" i="2"/>
  <c r="P199" i="2"/>
  <c r="O199" i="2"/>
  <c r="H199" i="2"/>
  <c r="G199" i="2"/>
  <c r="N199" i="2"/>
  <c r="F199" i="2"/>
  <c r="F139" i="2"/>
  <c r="G139" i="2"/>
  <c r="H139" i="2"/>
  <c r="I139" i="2"/>
  <c r="J139" i="2"/>
  <c r="K139" i="2"/>
  <c r="L139" i="2"/>
  <c r="M139" i="2"/>
  <c r="N139" i="2"/>
  <c r="O139" i="2"/>
  <c r="P139" i="2"/>
  <c r="E139" i="2"/>
  <c r="E54" i="2"/>
  <c r="F54" i="2"/>
  <c r="G54" i="2"/>
  <c r="H54" i="2"/>
  <c r="I54" i="2"/>
  <c r="J54" i="2"/>
  <c r="K54" i="2"/>
  <c r="L54" i="2"/>
  <c r="M54" i="2"/>
  <c r="N54" i="2"/>
  <c r="O54" i="2"/>
  <c r="P54" i="2"/>
  <c r="Q12" i="2"/>
  <c r="Q199" i="2" l="1"/>
  <c r="G134" i="2"/>
  <c r="L130" i="2"/>
  <c r="H130" i="2"/>
  <c r="P83" i="2"/>
  <c r="O83" i="2"/>
  <c r="N83" i="2"/>
  <c r="M83" i="2"/>
  <c r="L83" i="2"/>
  <c r="K83" i="2"/>
  <c r="J83" i="2"/>
  <c r="I83" i="2"/>
  <c r="H83" i="2"/>
  <c r="G83" i="2"/>
  <c r="F83" i="2"/>
  <c r="E83" i="2"/>
  <c r="P82" i="2"/>
  <c r="O82" i="2"/>
  <c r="N82" i="2"/>
  <c r="M82" i="2"/>
  <c r="L82" i="2"/>
  <c r="K82" i="2"/>
  <c r="J82" i="2"/>
  <c r="I82" i="2"/>
  <c r="H82" i="2"/>
  <c r="G82" i="2"/>
  <c r="F82" i="2"/>
  <c r="E82" i="2"/>
  <c r="P79" i="2"/>
  <c r="O79" i="2"/>
  <c r="N79" i="2"/>
  <c r="M79" i="2"/>
  <c r="L79" i="2"/>
  <c r="K79" i="2"/>
  <c r="J79" i="2"/>
  <c r="I79" i="2"/>
  <c r="H79" i="2"/>
  <c r="G79" i="2"/>
  <c r="F79" i="2"/>
  <c r="E79" i="2"/>
  <c r="P78" i="2"/>
  <c r="O78" i="2"/>
  <c r="N78" i="2"/>
  <c r="M78" i="2"/>
  <c r="L78" i="2"/>
  <c r="K78" i="2"/>
  <c r="J78" i="2"/>
  <c r="I78" i="2"/>
  <c r="H78" i="2"/>
  <c r="G78" i="2"/>
  <c r="F78" i="2"/>
  <c r="E78" i="2"/>
  <c r="P77" i="2"/>
  <c r="O77" i="2"/>
  <c r="N77" i="2"/>
  <c r="M77" i="2"/>
  <c r="L77" i="2"/>
  <c r="K77" i="2"/>
  <c r="J77" i="2"/>
  <c r="I77" i="2"/>
  <c r="H77" i="2"/>
  <c r="G77" i="2"/>
  <c r="F77" i="2"/>
  <c r="E77" i="2"/>
  <c r="P76" i="2"/>
  <c r="O76" i="2"/>
  <c r="N76" i="2"/>
  <c r="M76" i="2"/>
  <c r="L76" i="2"/>
  <c r="K76" i="2"/>
  <c r="J76" i="2"/>
  <c r="I76" i="2"/>
  <c r="H76" i="2"/>
  <c r="G76" i="2"/>
  <c r="F76" i="2"/>
  <c r="E76" i="2"/>
  <c r="P75" i="2"/>
  <c r="O75" i="2"/>
  <c r="N75" i="2"/>
  <c r="M75" i="2"/>
  <c r="L75" i="2"/>
  <c r="K75" i="2"/>
  <c r="J75" i="2"/>
  <c r="I75" i="2"/>
  <c r="H75" i="2"/>
  <c r="G75" i="2"/>
  <c r="F75" i="2"/>
  <c r="E75" i="2"/>
  <c r="P74" i="2"/>
  <c r="O74" i="2"/>
  <c r="N74" i="2"/>
  <c r="M74" i="2"/>
  <c r="L74" i="2"/>
  <c r="K74" i="2"/>
  <c r="J74" i="2"/>
  <c r="I74" i="2"/>
  <c r="H74" i="2"/>
  <c r="G74" i="2"/>
  <c r="F74" i="2"/>
  <c r="E74" i="2"/>
  <c r="P73" i="2"/>
  <c r="O73" i="2"/>
  <c r="N73" i="2"/>
  <c r="M73" i="2"/>
  <c r="L73" i="2"/>
  <c r="K73" i="2"/>
  <c r="J73" i="2"/>
  <c r="I73" i="2"/>
  <c r="H73" i="2"/>
  <c r="G73" i="2"/>
  <c r="F73" i="2"/>
  <c r="E73" i="2"/>
  <c r="P70" i="2"/>
  <c r="O70" i="2"/>
  <c r="N70" i="2"/>
  <c r="M70" i="2"/>
  <c r="L70" i="2"/>
  <c r="K70" i="2"/>
  <c r="J70" i="2"/>
  <c r="I70" i="2"/>
  <c r="H70" i="2"/>
  <c r="G70" i="2"/>
  <c r="F70" i="2"/>
  <c r="E70" i="2"/>
  <c r="P69" i="2"/>
  <c r="O69" i="2"/>
  <c r="N69" i="2"/>
  <c r="M69" i="2"/>
  <c r="L69" i="2"/>
  <c r="K69" i="2"/>
  <c r="J69" i="2"/>
  <c r="I69" i="2"/>
  <c r="H69" i="2"/>
  <c r="G69" i="2"/>
  <c r="F69" i="2"/>
  <c r="E69" i="2"/>
  <c r="P68" i="2"/>
  <c r="O68" i="2"/>
  <c r="N68" i="2"/>
  <c r="M68" i="2"/>
  <c r="L68" i="2"/>
  <c r="K68" i="2"/>
  <c r="J68" i="2"/>
  <c r="I68" i="2"/>
  <c r="H68" i="2"/>
  <c r="G68" i="2"/>
  <c r="F68" i="2"/>
  <c r="E68" i="2"/>
  <c r="P67" i="2"/>
  <c r="O67" i="2"/>
  <c r="N67" i="2"/>
  <c r="M67" i="2"/>
  <c r="L67" i="2"/>
  <c r="K67" i="2"/>
  <c r="J67" i="2"/>
  <c r="I67" i="2"/>
  <c r="H67" i="2"/>
  <c r="G67" i="2"/>
  <c r="F67" i="2"/>
  <c r="E67" i="2"/>
  <c r="P66" i="2"/>
  <c r="O66" i="2"/>
  <c r="N66" i="2"/>
  <c r="M66" i="2"/>
  <c r="L66" i="2"/>
  <c r="K66" i="2"/>
  <c r="J66" i="2"/>
  <c r="I66" i="2"/>
  <c r="H66" i="2"/>
  <c r="G66" i="2"/>
  <c r="F66" i="2"/>
  <c r="E66" i="2"/>
  <c r="P65" i="2"/>
  <c r="O65" i="2"/>
  <c r="N65" i="2"/>
  <c r="M65" i="2"/>
  <c r="L65" i="2"/>
  <c r="K65" i="2"/>
  <c r="J65" i="2"/>
  <c r="I65" i="2"/>
  <c r="H65" i="2"/>
  <c r="G65" i="2"/>
  <c r="F65" i="2"/>
  <c r="E65" i="2"/>
  <c r="P64" i="2"/>
  <c r="O64" i="2"/>
  <c r="N64" i="2"/>
  <c r="M64" i="2"/>
  <c r="L64" i="2"/>
  <c r="K64" i="2"/>
  <c r="J64" i="2"/>
  <c r="I64" i="2"/>
  <c r="H64" i="2"/>
  <c r="G64" i="2"/>
  <c r="F64" i="2"/>
  <c r="E64" i="2"/>
  <c r="P63" i="2"/>
  <c r="O63" i="2"/>
  <c r="N63" i="2"/>
  <c r="M63" i="2"/>
  <c r="L63" i="2"/>
  <c r="K63" i="2"/>
  <c r="J63" i="2"/>
  <c r="I63" i="2"/>
  <c r="H63" i="2"/>
  <c r="G63" i="2"/>
  <c r="F63" i="2"/>
  <c r="E63" i="2"/>
  <c r="P62" i="2"/>
  <c r="O62" i="2"/>
  <c r="N62" i="2"/>
  <c r="M62" i="2"/>
  <c r="L62" i="2"/>
  <c r="K62" i="2"/>
  <c r="J62" i="2"/>
  <c r="I62" i="2"/>
  <c r="H62" i="2"/>
  <c r="G62" i="2"/>
  <c r="F62" i="2"/>
  <c r="E62" i="2"/>
  <c r="P59" i="2"/>
  <c r="O59" i="2"/>
  <c r="N59" i="2"/>
  <c r="M59" i="2"/>
  <c r="L59" i="2"/>
  <c r="K59" i="2"/>
  <c r="J59" i="2"/>
  <c r="I59" i="2"/>
  <c r="H59" i="2"/>
  <c r="G59" i="2"/>
  <c r="F59" i="2"/>
  <c r="E59" i="2"/>
  <c r="P58" i="2"/>
  <c r="O58" i="2"/>
  <c r="N58" i="2"/>
  <c r="M58" i="2"/>
  <c r="L58" i="2"/>
  <c r="K58" i="2"/>
  <c r="J58" i="2"/>
  <c r="I58" i="2"/>
  <c r="H58" i="2"/>
  <c r="G58" i="2"/>
  <c r="F58" i="2"/>
  <c r="E58" i="2"/>
  <c r="P57" i="2"/>
  <c r="O57" i="2"/>
  <c r="N57" i="2"/>
  <c r="M57" i="2"/>
  <c r="L57" i="2"/>
  <c r="K57" i="2"/>
  <c r="J57" i="2"/>
  <c r="I57" i="2"/>
  <c r="H57" i="2"/>
  <c r="G57" i="2"/>
  <c r="F57" i="2"/>
  <c r="E57" i="2"/>
  <c r="P53" i="2"/>
  <c r="O53" i="2"/>
  <c r="N53" i="2"/>
  <c r="M53" i="2"/>
  <c r="L53" i="2"/>
  <c r="K53" i="2"/>
  <c r="J53" i="2"/>
  <c r="I53" i="2"/>
  <c r="H53" i="2"/>
  <c r="G53" i="2"/>
  <c r="F53" i="2"/>
  <c r="E53" i="2"/>
  <c r="P52" i="2"/>
  <c r="O52" i="2"/>
  <c r="N52" i="2"/>
  <c r="M52" i="2"/>
  <c r="L52" i="2"/>
  <c r="K52" i="2"/>
  <c r="J52" i="2"/>
  <c r="I52" i="2"/>
  <c r="H52" i="2"/>
  <c r="G52" i="2"/>
  <c r="F52" i="2"/>
  <c r="E52" i="2"/>
  <c r="P49" i="2"/>
  <c r="O49" i="2"/>
  <c r="N49" i="2"/>
  <c r="M49" i="2"/>
  <c r="L49" i="2"/>
  <c r="K49" i="2"/>
  <c r="J49" i="2"/>
  <c r="I49" i="2"/>
  <c r="H49" i="2"/>
  <c r="G49" i="2"/>
  <c r="F49" i="2"/>
  <c r="E49" i="2"/>
  <c r="P48" i="2"/>
  <c r="O48" i="2"/>
  <c r="N48" i="2"/>
  <c r="M48" i="2"/>
  <c r="L48" i="2"/>
  <c r="K48" i="2"/>
  <c r="J48" i="2"/>
  <c r="I48" i="2"/>
  <c r="H48" i="2"/>
  <c r="G48" i="2"/>
  <c r="F48" i="2"/>
  <c r="E48" i="2"/>
  <c r="P45" i="2"/>
  <c r="O45" i="2"/>
  <c r="N45" i="2"/>
  <c r="M45" i="2"/>
  <c r="L45" i="2"/>
  <c r="K45" i="2"/>
  <c r="J45" i="2"/>
  <c r="I45" i="2"/>
  <c r="H45" i="2"/>
  <c r="G45" i="2"/>
  <c r="F45" i="2"/>
  <c r="E45" i="2"/>
  <c r="Q41" i="2"/>
  <c r="Q40" i="2"/>
  <c r="Q37" i="2"/>
  <c r="Q36" i="2"/>
  <c r="Q35" i="2"/>
  <c r="Q34" i="2"/>
  <c r="Q33" i="2"/>
  <c r="Q32" i="2"/>
  <c r="Q31" i="2"/>
  <c r="Q28" i="2"/>
  <c r="R5" i="2" s="1"/>
  <c r="Q27" i="2"/>
  <c r="Q26" i="2"/>
  <c r="Q25" i="2"/>
  <c r="Q24" i="2"/>
  <c r="Q23" i="2"/>
  <c r="Q22" i="2"/>
  <c r="Q21" i="2"/>
  <c r="Q20" i="2"/>
  <c r="Q17" i="2"/>
  <c r="Q16" i="2"/>
  <c r="Q15" i="2"/>
  <c r="Q11" i="2"/>
  <c r="Q10" i="2"/>
  <c r="X9" i="2"/>
  <c r="X10" i="2" s="1"/>
  <c r="Q7" i="2"/>
  <c r="Q6" i="2"/>
  <c r="Q3" i="2"/>
  <c r="K130" i="2" s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R2" i="2" l="1"/>
  <c r="N169" i="2"/>
  <c r="O155" i="2"/>
  <c r="E155" i="2"/>
  <c r="I144" i="2"/>
  <c r="J169" i="2"/>
  <c r="O134" i="2"/>
  <c r="K169" i="2"/>
  <c r="E169" i="2"/>
  <c r="I130" i="2"/>
  <c r="M169" i="2"/>
  <c r="N144" i="2"/>
  <c r="M155" i="2"/>
  <c r="O130" i="2"/>
  <c r="G130" i="2"/>
  <c r="N130" i="2"/>
  <c r="F130" i="2"/>
  <c r="M130" i="2"/>
  <c r="J130" i="2"/>
  <c r="O144" i="2"/>
  <c r="P130" i="2"/>
  <c r="N134" i="2"/>
  <c r="I134" i="2"/>
  <c r="J134" i="2"/>
  <c r="M144" i="2"/>
  <c r="H134" i="2"/>
  <c r="H169" i="2"/>
  <c r="O169" i="2"/>
  <c r="G169" i="2"/>
  <c r="L169" i="2"/>
  <c r="K134" i="2"/>
  <c r="E144" i="2"/>
  <c r="F169" i="2"/>
  <c r="L164" i="2" l="1"/>
  <c r="P155" i="2"/>
  <c r="N164" i="2"/>
  <c r="I164" i="2"/>
  <c r="L155" i="2"/>
  <c r="G144" i="2"/>
  <c r="P134" i="2"/>
  <c r="O164" i="2"/>
  <c r="J164" i="2"/>
  <c r="N155" i="2"/>
  <c r="G155" i="2"/>
  <c r="G164" i="2"/>
  <c r="P144" i="2"/>
  <c r="E134" i="2"/>
  <c r="K144" i="2"/>
  <c r="E164" i="2"/>
  <c r="H155" i="2"/>
  <c r="P164" i="2"/>
  <c r="F155" i="2"/>
  <c r="L134" i="2"/>
  <c r="I169" i="2"/>
  <c r="J155" i="2"/>
  <c r="M134" i="2"/>
  <c r="L144" i="2"/>
  <c r="H144" i="2"/>
  <c r="M164" i="2"/>
  <c r="F164" i="2"/>
  <c r="P169" i="2"/>
  <c r="J144" i="2"/>
  <c r="I155" i="2"/>
  <c r="K155" i="2"/>
  <c r="F134" i="2"/>
  <c r="F144" i="2"/>
  <c r="K164" i="2"/>
  <c r="H164" i="2"/>
  <c r="R169" i="2" l="1"/>
  <c r="R155" i="2"/>
  <c r="R164" i="2"/>
  <c r="R144" i="2"/>
  <c r="R139" i="2"/>
  <c r="R134" i="2"/>
  <c r="E130" i="2" l="1"/>
  <c r="R130" i="2" s="1"/>
</calcChain>
</file>

<file path=xl/sharedStrings.xml><?xml version="1.0" encoding="utf-8"?>
<sst xmlns="http://schemas.openxmlformats.org/spreadsheetml/2006/main" count="774" uniqueCount="310">
  <si>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</si>
  <si>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</si>
  <si>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</si>
  <si>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</si>
  <si>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</si>
  <si>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</si>
  <si>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</si>
  <si>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</si>
  <si>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Bangladesh</t>
  </si>
  <si>
    <t>Barbados</t>
  </si>
  <si>
    <t>Belgium</t>
  </si>
  <si>
    <t>Belize</t>
  </si>
  <si>
    <t>Benin</t>
  </si>
  <si>
    <t>Bolivia</t>
  </si>
  <si>
    <t>Bosnia_and_Herzegovina</t>
  </si>
  <si>
    <t>Brazil</t>
  </si>
  <si>
    <t>Bulgaria</t>
  </si>
  <si>
    <t>Burkina_Faso</t>
  </si>
  <si>
    <t>Cambodia</t>
  </si>
  <si>
    <t>Cameroon</t>
  </si>
  <si>
    <t>Canada</t>
  </si>
  <si>
    <t>Cape_Verde</t>
  </si>
  <si>
    <t>Chad</t>
  </si>
  <si>
    <t>Chile</t>
  </si>
  <si>
    <t>China</t>
  </si>
  <si>
    <t>Colombia</t>
  </si>
  <si>
    <t>Congo</t>
  </si>
  <si>
    <t>Costa_Rica</t>
  </si>
  <si>
    <t>Croatia</t>
  </si>
  <si>
    <t>Cuba</t>
  </si>
  <si>
    <t>Cyprus</t>
  </si>
  <si>
    <t>Czech_Republic</t>
  </si>
  <si>
    <t>Denmark</t>
  </si>
  <si>
    <t>Djibouti</t>
  </si>
  <si>
    <t>Dominican_Republic</t>
  </si>
  <si>
    <t>Ecuador</t>
  </si>
  <si>
    <t>Egypt</t>
  </si>
  <si>
    <t>El_Salvador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</si>
  <si>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</si>
  <si>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</si>
  <si>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</si>
  <si>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</si>
  <si>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</si>
  <si>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</si>
  <si>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</si>
  <si>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</si>
  <si>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</si>
  <si>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</si>
  <si>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</si>
  <si>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</si>
  <si>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</si>
  <si>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</si>
  <si>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</si>
  <si>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</si>
  <si>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</si>
  <si>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</si>
  <si>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</si>
  <si>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</si>
  <si>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</si>
  <si>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</si>
  <si>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</si>
  <si>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</si>
  <si>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Ivory_Coast</t>
  </si>
  <si>
    <t>Jamaica</t>
  </si>
  <si>
    <t>Japan</t>
  </si>
  <si>
    <t>Jordan</t>
  </si>
  <si>
    <t>Kenya</t>
  </si>
  <si>
    <t>Kuwait</t>
  </si>
  <si>
    <t>Kyrgyzstan</t>
  </si>
  <si>
    <t>Latvia</t>
  </si>
  <si>
    <t>Lebanon</t>
  </si>
  <si>
    <t>Liberia</t>
  </si>
  <si>
    <t>Lithuania</t>
  </si>
  <si>
    <t>Luxembourg</t>
  </si>
  <si>
    <t>Macedonia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</si>
  <si>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</si>
  <si>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</si>
  <si>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</si>
  <si>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</si>
  <si>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</si>
  <si>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</si>
  <si>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</si>
  <si>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</si>
  <si>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</si>
  <si>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</si>
  <si>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</si>
  <si>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</si>
  <si>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</si>
  <si>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Netherlands</t>
  </si>
  <si>
    <t>New_Caledonia</t>
  </si>
  <si>
    <t>New_Zealand</t>
  </si>
  <si>
    <t>Nicaragua</t>
  </si>
  <si>
    <t>Nigeria</t>
  </si>
  <si>
    <t>North_Korea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</si>
  <si>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</si>
  <si>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</si>
  <si>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</si>
  <si>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</si>
  <si>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</si>
  <si>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</si>
  <si>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</si>
  <si>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</si>
  <si>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</si>
  <si>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</si>
  <si>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</si>
  <si>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</si>
  <si>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Saint_Vincent_and_the_Grenadines</t>
  </si>
  <si>
    <t>Saudi_Arabia</t>
  </si>
  <si>
    <t>Senegal</t>
  </si>
  <si>
    <t>Serbia</t>
  </si>
  <si>
    <t>Sierra_Leone</t>
  </si>
  <si>
    <t>Slovakia</t>
  </si>
  <si>
    <t>Slovenia</t>
  </si>
  <si>
    <t>Solomon_Islands</t>
  </si>
  <si>
    <t>South_Africa</t>
  </si>
  <si>
    <t>South_Korea</t>
  </si>
  <si>
    <t>Spain</t>
  </si>
  <si>
    <t>Sri_Lanka</t>
  </si>
  <si>
    <t>Sudan</t>
  </si>
  <si>
    <t>Suriname</t>
  </si>
  <si>
    <t>Sweden</t>
  </si>
  <si>
    <t>Switzerland</t>
  </si>
  <si>
    <t>Tanzania</t>
  </si>
  <si>
    <t>Thailand</t>
  </si>
  <si>
    <t>Togo</t>
  </si>
  <si>
    <t>Trinidad_and_Tobago</t>
  </si>
  <si>
    <t>Tunisia</t>
  </si>
  <si>
    <t>Turkey</t>
  </si>
  <si>
    <t>Uganda</t>
  </si>
  <si>
    <t>Ukraine</t>
  </si>
  <si>
    <t>United_Arab_Emirates</t>
  </si>
  <si>
    <t>United_Kingdom</t>
  </si>
  <si>
    <t>United_States_of_America</t>
  </si>
  <si>
    <t>Uruguay</t>
  </si>
  <si>
    <t>Uzbekistan</t>
  </si>
  <si>
    <t>Venezuela</t>
  </si>
  <si>
    <t>Vietnam</t>
  </si>
  <si>
    <t>Yemen</t>
  </si>
  <si>
    <t>Zambia</t>
  </si>
  <si>
    <t>Zimbabwe</t>
  </si>
  <si>
    <t xml:space="preserve">Argentina                               </t>
  </si>
  <si>
    <t xml:space="preserve">Australia                               </t>
  </si>
  <si>
    <t xml:space="preserve">Austria                                 </t>
  </si>
  <si>
    <t xml:space="preserve">Bulgaria                                </t>
  </si>
  <si>
    <t xml:space="preserve">Canada                                  </t>
  </si>
  <si>
    <t xml:space="preserve">Croatia                                 </t>
  </si>
  <si>
    <t xml:space="preserve">Czech_Republic                          </t>
  </si>
  <si>
    <t xml:space="preserve">Denmark                                 </t>
  </si>
  <si>
    <t xml:space="preserve">Estonia                                 </t>
  </si>
  <si>
    <t xml:space="preserve">Finland                                 </t>
  </si>
  <si>
    <t xml:space="preserve">France                                  </t>
  </si>
  <si>
    <t xml:space="preserve">Germany                                 </t>
  </si>
  <si>
    <t xml:space="preserve">Hungary                                 </t>
  </si>
  <si>
    <t xml:space="preserve">Latvia                                  </t>
  </si>
  <si>
    <t xml:space="preserve">Lithuania                               </t>
  </si>
  <si>
    <t xml:space="preserve">Moldova                                 </t>
  </si>
  <si>
    <t xml:space="preserve">Paraguay                                </t>
  </si>
  <si>
    <t xml:space="preserve">Poland                                  </t>
  </si>
  <si>
    <t xml:space="preserve">Romania                                 </t>
  </si>
  <si>
    <t xml:space="preserve">Russia                                  </t>
  </si>
  <si>
    <t xml:space="preserve">Serbia                                  </t>
  </si>
  <si>
    <t xml:space="preserve">Slovakia                                </t>
  </si>
  <si>
    <t xml:space="preserve">Sweden                                  </t>
  </si>
  <si>
    <t xml:space="preserve">Ukraine                                 </t>
  </si>
  <si>
    <t xml:space="preserve">United_Kingdom                          </t>
  </si>
  <si>
    <t xml:space="preserve">United_States_of_America                </t>
  </si>
  <si>
    <t xml:space="preserve">Uruguay                                 </t>
  </si>
  <si>
    <t xml:space="preserve">Zambia        </t>
  </si>
  <si>
    <t xml:space="preserve">                          </t>
  </si>
  <si>
    <t>Exporting</t>
  </si>
  <si>
    <t>Importing</t>
  </si>
  <si>
    <t xml:space="preserve">Afghanistan                             </t>
  </si>
  <si>
    <t xml:space="preserve">Albania                                 </t>
  </si>
  <si>
    <t xml:space="preserve">Algeria                                 </t>
  </si>
  <si>
    <t xml:space="preserve">Armenia                                 </t>
  </si>
  <si>
    <t xml:space="preserve">Azerbaijan                              </t>
  </si>
  <si>
    <t xml:space="preserve">Bangladesh                              </t>
  </si>
  <si>
    <t xml:space="preserve">Barbados                                </t>
  </si>
  <si>
    <t xml:space="preserve">Belgium                                 </t>
  </si>
  <si>
    <t xml:space="preserve">Belize                                  </t>
  </si>
  <si>
    <t xml:space="preserve">Benin                                   </t>
  </si>
  <si>
    <t xml:space="preserve">Bolivia                                 </t>
  </si>
  <si>
    <t xml:space="preserve">Bosnia_and_Herzegovina                  </t>
  </si>
  <si>
    <t xml:space="preserve">Brazil                                  </t>
  </si>
  <si>
    <t xml:space="preserve">Burkina_Faso                            </t>
  </si>
  <si>
    <t xml:space="preserve">Cambodia                                </t>
  </si>
  <si>
    <t xml:space="preserve">Cameroon                                </t>
  </si>
  <si>
    <t xml:space="preserve">Cape_Verde                              </t>
  </si>
  <si>
    <t xml:space="preserve">Chad                                    </t>
  </si>
  <si>
    <t xml:space="preserve">Chile                                   </t>
  </si>
  <si>
    <t xml:space="preserve">China                                   </t>
  </si>
  <si>
    <t xml:space="preserve">Colombia                                </t>
  </si>
  <si>
    <t xml:space="preserve">Congo                                   </t>
  </si>
  <si>
    <t xml:space="preserve">Costa_Rica                              </t>
  </si>
  <si>
    <t xml:space="preserve">Cuba                                    </t>
  </si>
  <si>
    <t xml:space="preserve">Cyprus                                  </t>
  </si>
  <si>
    <t xml:space="preserve">Djibouti                                </t>
  </si>
  <si>
    <t xml:space="preserve">Dominican_Republic                      </t>
  </si>
  <si>
    <t xml:space="preserve">Ecuador                                 </t>
  </si>
  <si>
    <t xml:space="preserve">Egypt                                   </t>
  </si>
  <si>
    <t xml:space="preserve">El_Salvador                             </t>
  </si>
  <si>
    <t xml:space="preserve">Ethiopia                                </t>
  </si>
  <si>
    <t xml:space="preserve">Fiji                                    </t>
  </si>
  <si>
    <t xml:space="preserve">Gabon                                   </t>
  </si>
  <si>
    <t xml:space="preserve">Georgia                                 </t>
  </si>
  <si>
    <t xml:space="preserve">Ghana                                   </t>
  </si>
  <si>
    <t xml:space="preserve">Greece                                  </t>
  </si>
  <si>
    <t xml:space="preserve">Grenada                                 </t>
  </si>
  <si>
    <t xml:space="preserve">Guatemala                               </t>
  </si>
  <si>
    <t xml:space="preserve">Guinea                                  </t>
  </si>
  <si>
    <t xml:space="preserve">Guyana                                  </t>
  </si>
  <si>
    <t xml:space="preserve">Honduras                                </t>
  </si>
  <si>
    <t xml:space="preserve">Iceland                                 </t>
  </si>
  <si>
    <t xml:space="preserve">India                                   </t>
  </si>
  <si>
    <t xml:space="preserve">Indonesia                               </t>
  </si>
  <si>
    <t xml:space="preserve">Iran                                    </t>
  </si>
  <si>
    <t xml:space="preserve">Iraq                                    </t>
  </si>
  <si>
    <t xml:space="preserve">Ireland                                 </t>
  </si>
  <si>
    <t xml:space="preserve">Israel                                  </t>
  </si>
  <si>
    <t xml:space="preserve">Italy                                   </t>
  </si>
  <si>
    <t xml:space="preserve">Ivory_Coast                             </t>
  </si>
  <si>
    <t xml:space="preserve">Jamaica                                 </t>
  </si>
  <si>
    <t xml:space="preserve">Japan                                   </t>
  </si>
  <si>
    <t xml:space="preserve">Jordan                                  </t>
  </si>
  <si>
    <t xml:space="preserve">Kenya                                   </t>
  </si>
  <si>
    <t xml:space="preserve">Kuwait                                  </t>
  </si>
  <si>
    <t xml:space="preserve">Kyrgyzstan                              </t>
  </si>
  <si>
    <t xml:space="preserve">Lebanon                                 </t>
  </si>
  <si>
    <t xml:space="preserve">Liberia                                 </t>
  </si>
  <si>
    <t xml:space="preserve">Luxembourg                              </t>
  </si>
  <si>
    <t xml:space="preserve">Macedonia                               </t>
  </si>
  <si>
    <t xml:space="preserve">Malawi                                  </t>
  </si>
  <si>
    <t xml:space="preserve">Malaysia                                </t>
  </si>
  <si>
    <t xml:space="preserve">Mali                                    </t>
  </si>
  <si>
    <t xml:space="preserve">Malta                                   </t>
  </si>
  <si>
    <t xml:space="preserve">Mauritania                              </t>
  </si>
  <si>
    <t xml:space="preserve">Mauritius                               </t>
  </si>
  <si>
    <t xml:space="preserve">Mexico                                  </t>
  </si>
  <si>
    <t xml:space="preserve">Mongolia                                </t>
  </si>
  <si>
    <t xml:space="preserve">Morocco                                 </t>
  </si>
  <si>
    <t xml:space="preserve">Mozambique                              </t>
  </si>
  <si>
    <t xml:space="preserve">Myanmar                                 </t>
  </si>
  <si>
    <t xml:space="preserve">Namibia                                 </t>
  </si>
  <si>
    <t xml:space="preserve">Netherlands                             </t>
  </si>
  <si>
    <t xml:space="preserve">New_Caledonia                           </t>
  </si>
  <si>
    <t xml:space="preserve">New_Zealand                             </t>
  </si>
  <si>
    <t xml:space="preserve">Nicaragua                               </t>
  </si>
  <si>
    <t xml:space="preserve">Nigeria                                 </t>
  </si>
  <si>
    <t xml:space="preserve">North_Korea                             </t>
  </si>
  <si>
    <t xml:space="preserve">Norway                                  </t>
  </si>
  <si>
    <t xml:space="preserve">Oman                                    </t>
  </si>
  <si>
    <t xml:space="preserve">Pakistan                                </t>
  </si>
  <si>
    <t xml:space="preserve">Panama                                  </t>
  </si>
  <si>
    <t xml:space="preserve">Peru                                    </t>
  </si>
  <si>
    <t xml:space="preserve">Philippines                             </t>
  </si>
  <si>
    <t xml:space="preserve">Portugal                                </t>
  </si>
  <si>
    <t xml:space="preserve">Rwanda                                  </t>
  </si>
  <si>
    <t xml:space="preserve">Saint_Vincent_and_the_Grenadines        </t>
  </si>
  <si>
    <t xml:space="preserve">Saudi_Arabia                            </t>
  </si>
  <si>
    <t xml:space="preserve">Senegal                                 </t>
  </si>
  <si>
    <t xml:space="preserve">Sierra_Leone                            </t>
  </si>
  <si>
    <t xml:space="preserve">Slovenia                                </t>
  </si>
  <si>
    <t xml:space="preserve">Solomon_Islands                         </t>
  </si>
  <si>
    <t xml:space="preserve">South_Africa                            </t>
  </si>
  <si>
    <t xml:space="preserve">South_Korea                             </t>
  </si>
  <si>
    <t xml:space="preserve">Spain                                   </t>
  </si>
  <si>
    <t xml:space="preserve">Sri_Lanka                               </t>
  </si>
  <si>
    <t xml:space="preserve">Sudan                                   </t>
  </si>
  <si>
    <t xml:space="preserve">Suriname                                </t>
  </si>
  <si>
    <t xml:space="preserve">Switzerland                             </t>
  </si>
  <si>
    <t xml:space="preserve">Tanzania                                </t>
  </si>
  <si>
    <t xml:space="preserve">Thailand                                </t>
  </si>
  <si>
    <t xml:space="preserve">Togo                                    </t>
  </si>
  <si>
    <t xml:space="preserve">Trinidad_and_Tobago                     </t>
  </si>
  <si>
    <t xml:space="preserve">Tunisia                                 </t>
  </si>
  <si>
    <t xml:space="preserve">Turkey                                  </t>
  </si>
  <si>
    <t xml:space="preserve">Uganda                                  </t>
  </si>
  <si>
    <t xml:space="preserve">United_Arab_Emirates                    </t>
  </si>
  <si>
    <t xml:space="preserve">Uzbekistan                              </t>
  </si>
  <si>
    <t xml:space="preserve">Venezuela                               </t>
  </si>
  <si>
    <t xml:space="preserve">Vietnam                                 </t>
  </si>
  <si>
    <t xml:space="preserve">Yemen                                   </t>
  </si>
  <si>
    <t xml:space="preserve">Zimbabwe                                </t>
  </si>
  <si>
    <t>EXP</t>
  </si>
  <si>
    <t>ratio exported</t>
  </si>
  <si>
    <t>PDMSR</t>
  </si>
  <si>
    <t>Country</t>
  </si>
  <si>
    <t>Index</t>
  </si>
  <si>
    <t>Storage</t>
  </si>
  <si>
    <t/>
  </si>
  <si>
    <t>Country Code</t>
  </si>
  <si>
    <t>Longitude</t>
  </si>
  <si>
    <t>Latitude</t>
  </si>
  <si>
    <t>CHANGE</t>
  </si>
  <si>
    <t>North America</t>
  </si>
  <si>
    <t>South America</t>
  </si>
  <si>
    <t>Western Europe</t>
  </si>
  <si>
    <t>Eastern Europe</t>
  </si>
  <si>
    <t>Northern Europe</t>
  </si>
  <si>
    <t>Oceana</t>
  </si>
  <si>
    <t>Ratio Not Including Storage (USED FOR PDMSR changes)</t>
  </si>
  <si>
    <t>Ratio Not Including Storage (USED FOR Trade Links changes)</t>
  </si>
  <si>
    <t>Southern Europe</t>
  </si>
  <si>
    <t>MAX</t>
  </si>
  <si>
    <t>index</t>
  </si>
  <si>
    <t>country</t>
  </si>
  <si>
    <t>storage</t>
  </si>
  <si>
    <t>Megashock</t>
  </si>
  <si>
    <t>FOR PDMSR</t>
  </si>
  <si>
    <t>For Trade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</si>
</sst>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6" fillId="0" borderId="0" xfId="0" applyFont="1"/>
    <xf numFmtId="0" fontId="18" fillId="0" borderId="0" xfId="0" applyFont="1" applyAlignment="1"/>
    <xf numFmtId="0" fontId="0" fillId="0" borderId="0" xfId="0" applyFill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0" fontId="16" fillId="0" borderId="0" xfId="0" applyFont="1" applyAlignment="1"/>
    <xf numFmtId="164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/>
    <xf numFmtId="0" fontId="19" fillId="0" borderId="0" xfId="0" applyFont="1" applyAlignment="1"/>
    <xf numFmtId="1" fontId="0" fillId="33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3"/>
  <sheetViews>
    <sheetView topLeftCell="A7" workbookViewId="0">
      <selection activeCell="H23" activeCellId="1" sqref="H8 H23"/>
    </sheetView>
  </sheetViews>
  <sheetFormatPr defaultRowHeight="15" x14ac:dyDescent="0.25"/>
  <cols>
    <col min="1" max="1" width="33.42578125" bestFit="1" customWidth="1"/>
    <col min="4" max="4" width="9.7109375" bestFit="1" customWidth="1"/>
    <col min="5" max="5" width="9.7109375" customWidth="1"/>
    <col min="6" max="6" width="13.85546875" bestFit="1" customWidth="1"/>
    <col min="7" max="7" width="13.85546875" customWidth="1"/>
  </cols>
  <sheetData>
    <row r="2" spans="1:14" x14ac:dyDescent="0.25">
      <c r="H2" t="s">
        <v>169</v>
      </c>
      <c r="M2" t="s">
        <v>170</v>
      </c>
    </row>
    <row r="3" spans="1:14" x14ac:dyDescent="0.25">
      <c r="A3" t="s">
        <v>286</v>
      </c>
      <c r="B3" t="s">
        <v>287</v>
      </c>
      <c r="C3" t="s">
        <v>288</v>
      </c>
      <c r="D3" t="s">
        <v>283</v>
      </c>
      <c r="E3" t="s">
        <v>285</v>
      </c>
      <c r="F3" t="s">
        <v>284</v>
      </c>
      <c r="H3">
        <v>9</v>
      </c>
      <c r="I3" t="s">
        <v>140</v>
      </c>
      <c r="M3">
        <v>2</v>
      </c>
      <c r="N3" t="s">
        <v>171</v>
      </c>
    </row>
    <row r="4" spans="1:14" x14ac:dyDescent="0.25">
      <c r="A4" t="s">
        <v>42</v>
      </c>
      <c r="B4">
        <v>68</v>
      </c>
      <c r="C4">
        <v>2886151</v>
      </c>
      <c r="D4" s="1">
        <f t="shared" ref="D4:D35" si="0">COUNTIF($H$3:$H$31,B4)</f>
        <v>1</v>
      </c>
      <c r="E4">
        <v>25157330</v>
      </c>
      <c r="F4">
        <f>C4/E4</f>
        <v>0.11472405855470354</v>
      </c>
      <c r="H4">
        <v>10</v>
      </c>
      <c r="I4" t="s">
        <v>141</v>
      </c>
      <c r="M4">
        <v>3</v>
      </c>
      <c r="N4" t="s">
        <v>172</v>
      </c>
    </row>
    <row r="5" spans="1:14" x14ac:dyDescent="0.25">
      <c r="A5" t="s">
        <v>132</v>
      </c>
      <c r="B5">
        <v>231</v>
      </c>
      <c r="C5">
        <v>4336287</v>
      </c>
      <c r="D5" s="1">
        <f t="shared" si="0"/>
        <v>1</v>
      </c>
      <c r="E5">
        <v>24216943</v>
      </c>
      <c r="F5">
        <f t="shared" ref="F5:F31" si="1">C5/E5</f>
        <v>0.17906004899131983</v>
      </c>
      <c r="H5">
        <v>11</v>
      </c>
      <c r="I5" t="s">
        <v>142</v>
      </c>
      <c r="M5">
        <v>4</v>
      </c>
      <c r="N5" t="s">
        <v>173</v>
      </c>
    </row>
    <row r="6" spans="1:14" x14ac:dyDescent="0.25">
      <c r="A6" t="s">
        <v>104</v>
      </c>
      <c r="B6">
        <v>185</v>
      </c>
      <c r="C6">
        <v>10529515</v>
      </c>
      <c r="D6" s="1">
        <f t="shared" si="0"/>
        <v>1</v>
      </c>
      <c r="E6">
        <v>20888962</v>
      </c>
      <c r="F6">
        <f t="shared" si="1"/>
        <v>0.50407076234807646</v>
      </c>
      <c r="H6">
        <v>27</v>
      </c>
      <c r="I6" t="s">
        <v>143</v>
      </c>
      <c r="M6">
        <v>1</v>
      </c>
      <c r="N6" t="s">
        <v>174</v>
      </c>
    </row>
    <row r="7" spans="1:14" x14ac:dyDescent="0.25">
      <c r="A7" t="s">
        <v>20</v>
      </c>
      <c r="B7">
        <v>33</v>
      </c>
      <c r="C7">
        <v>1973143</v>
      </c>
      <c r="D7" s="1">
        <f t="shared" si="0"/>
        <v>1</v>
      </c>
      <c r="E7">
        <v>19159593</v>
      </c>
      <c r="F7">
        <f t="shared" si="1"/>
        <v>0.10298459888996599</v>
      </c>
      <c r="H7">
        <v>33</v>
      </c>
      <c r="I7" t="s">
        <v>144</v>
      </c>
      <c r="M7">
        <v>52</v>
      </c>
      <c r="N7" t="s">
        <v>175</v>
      </c>
    </row>
    <row r="8" spans="1:14" x14ac:dyDescent="0.25">
      <c r="A8" t="s">
        <v>45</v>
      </c>
      <c r="B8">
        <v>79</v>
      </c>
      <c r="C8">
        <v>2799676</v>
      </c>
      <c r="D8" s="1">
        <f t="shared" si="0"/>
        <v>1</v>
      </c>
      <c r="E8">
        <v>8496043</v>
      </c>
      <c r="F8">
        <f t="shared" si="1"/>
        <v>0.3295270515933123</v>
      </c>
      <c r="H8">
        <v>98</v>
      </c>
      <c r="I8" t="s">
        <v>145</v>
      </c>
      <c r="M8">
        <v>16</v>
      </c>
      <c r="N8" t="s">
        <v>176</v>
      </c>
    </row>
    <row r="9" spans="1:14" x14ac:dyDescent="0.25">
      <c r="A9" t="s">
        <v>131</v>
      </c>
      <c r="B9">
        <v>229</v>
      </c>
      <c r="C9">
        <v>2255249</v>
      </c>
      <c r="D9" s="1">
        <f t="shared" si="0"/>
        <v>1</v>
      </c>
      <c r="E9">
        <v>5309799</v>
      </c>
      <c r="F9">
        <f t="shared" si="1"/>
        <v>0.42473340327948383</v>
      </c>
      <c r="H9">
        <v>167</v>
      </c>
      <c r="I9" t="s">
        <v>146</v>
      </c>
      <c r="M9">
        <v>14</v>
      </c>
      <c r="N9" t="s">
        <v>177</v>
      </c>
    </row>
    <row r="10" spans="1:14" x14ac:dyDescent="0.25">
      <c r="A10" t="s">
        <v>129</v>
      </c>
      <c r="B10">
        <v>230</v>
      </c>
      <c r="C10">
        <v>1100585</v>
      </c>
      <c r="D10" s="1">
        <f t="shared" si="0"/>
        <v>1</v>
      </c>
      <c r="E10">
        <v>4261812</v>
      </c>
      <c r="F10">
        <f t="shared" si="1"/>
        <v>0.25824344199134075</v>
      </c>
      <c r="H10">
        <v>54</v>
      </c>
      <c r="I10" t="s">
        <v>147</v>
      </c>
      <c r="M10">
        <v>255</v>
      </c>
      <c r="N10" t="s">
        <v>178</v>
      </c>
    </row>
    <row r="11" spans="1:14" x14ac:dyDescent="0.25">
      <c r="A11" t="s">
        <v>3</v>
      </c>
      <c r="B11">
        <v>9</v>
      </c>
      <c r="C11">
        <v>474454</v>
      </c>
      <c r="D11" s="1">
        <f t="shared" si="0"/>
        <v>1</v>
      </c>
      <c r="E11">
        <v>4130218</v>
      </c>
      <c r="F11">
        <f t="shared" si="1"/>
        <v>0.11487383958909675</v>
      </c>
      <c r="H11">
        <v>63</v>
      </c>
      <c r="I11" t="s">
        <v>148</v>
      </c>
      <c r="M11">
        <v>23</v>
      </c>
      <c r="N11" t="s">
        <v>179</v>
      </c>
    </row>
    <row r="12" spans="1:14" x14ac:dyDescent="0.25">
      <c r="A12" t="s">
        <v>32</v>
      </c>
      <c r="B12">
        <v>54</v>
      </c>
      <c r="C12">
        <v>3612464</v>
      </c>
      <c r="D12" s="1">
        <f t="shared" si="0"/>
        <v>1</v>
      </c>
      <c r="E12">
        <v>3627135</v>
      </c>
      <c r="F12">
        <f t="shared" si="1"/>
        <v>0.99595520982814256</v>
      </c>
      <c r="H12">
        <v>67</v>
      </c>
      <c r="I12" t="s">
        <v>149</v>
      </c>
      <c r="M12">
        <v>53</v>
      </c>
      <c r="N12" t="s">
        <v>180</v>
      </c>
    </row>
    <row r="13" spans="1:14" x14ac:dyDescent="0.25">
      <c r="A13" t="s">
        <v>5</v>
      </c>
      <c r="B13">
        <v>10</v>
      </c>
      <c r="C13">
        <v>1484247</v>
      </c>
      <c r="D13" s="1">
        <f t="shared" si="0"/>
        <v>1</v>
      </c>
      <c r="E13" s="2">
        <v>3009128.4419999998</v>
      </c>
      <c r="F13">
        <f t="shared" si="1"/>
        <v>0.49324813766125047</v>
      </c>
      <c r="H13">
        <v>68</v>
      </c>
      <c r="I13" t="s">
        <v>150</v>
      </c>
      <c r="M13">
        <v>19</v>
      </c>
      <c r="N13" t="s">
        <v>181</v>
      </c>
    </row>
    <row r="14" spans="1:14" x14ac:dyDescent="0.25">
      <c r="A14" t="s">
        <v>16</v>
      </c>
      <c r="B14">
        <v>27</v>
      </c>
      <c r="C14">
        <v>321791</v>
      </c>
      <c r="D14" s="1">
        <f t="shared" si="0"/>
        <v>1</v>
      </c>
      <c r="E14">
        <v>2929723</v>
      </c>
      <c r="F14">
        <f t="shared" si="1"/>
        <v>0.10983666373919991</v>
      </c>
      <c r="H14">
        <v>79</v>
      </c>
      <c r="I14" t="s">
        <v>151</v>
      </c>
      <c r="M14">
        <v>80</v>
      </c>
      <c r="N14" t="s">
        <v>182</v>
      </c>
    </row>
    <row r="15" spans="1:14" x14ac:dyDescent="0.25">
      <c r="A15" t="s">
        <v>53</v>
      </c>
      <c r="B15">
        <v>97</v>
      </c>
      <c r="C15">
        <v>2064436</v>
      </c>
      <c r="D15" s="1">
        <f t="shared" si="0"/>
        <v>1</v>
      </c>
      <c r="E15">
        <v>2396907</v>
      </c>
      <c r="F15">
        <f t="shared" si="1"/>
        <v>0.86129165628870874</v>
      </c>
      <c r="H15">
        <v>97</v>
      </c>
      <c r="I15" t="s">
        <v>152</v>
      </c>
      <c r="M15">
        <v>21</v>
      </c>
      <c r="N15" t="s">
        <v>183</v>
      </c>
    </row>
    <row r="16" spans="1:14" x14ac:dyDescent="0.25">
      <c r="A16" t="s">
        <v>31</v>
      </c>
      <c r="B16">
        <v>167</v>
      </c>
      <c r="C16">
        <v>2307263</v>
      </c>
      <c r="D16" s="1">
        <f t="shared" si="0"/>
        <v>1</v>
      </c>
      <c r="E16">
        <v>2307263</v>
      </c>
      <c r="F16">
        <f>C16/E16</f>
        <v>1</v>
      </c>
      <c r="H16">
        <v>119</v>
      </c>
      <c r="I16" t="s">
        <v>153</v>
      </c>
      <c r="M16">
        <v>233</v>
      </c>
      <c r="N16" t="s">
        <v>184</v>
      </c>
    </row>
    <row r="17" spans="1:14" x14ac:dyDescent="0.25">
      <c r="A17" t="s">
        <v>103</v>
      </c>
      <c r="B17">
        <v>183</v>
      </c>
      <c r="C17">
        <v>331159</v>
      </c>
      <c r="D17" s="1">
        <f t="shared" si="0"/>
        <v>1</v>
      </c>
      <c r="E17">
        <v>1655784</v>
      </c>
      <c r="F17">
        <f t="shared" si="1"/>
        <v>0.20000132867572099</v>
      </c>
      <c r="H17">
        <v>126</v>
      </c>
      <c r="I17" t="s">
        <v>154</v>
      </c>
      <c r="M17">
        <v>115</v>
      </c>
      <c r="N17" t="s">
        <v>185</v>
      </c>
    </row>
    <row r="18" spans="1:14" x14ac:dyDescent="0.25">
      <c r="A18" t="s">
        <v>98</v>
      </c>
      <c r="B18">
        <v>169</v>
      </c>
      <c r="C18">
        <v>406245</v>
      </c>
      <c r="D18" s="1">
        <f t="shared" si="0"/>
        <v>1</v>
      </c>
      <c r="E18">
        <v>1114202</v>
      </c>
      <c r="F18">
        <f t="shared" si="1"/>
        <v>0.36460623836611317</v>
      </c>
      <c r="H18">
        <v>146</v>
      </c>
      <c r="I18" t="s">
        <v>155</v>
      </c>
      <c r="M18">
        <v>32</v>
      </c>
      <c r="N18" t="s">
        <v>186</v>
      </c>
    </row>
    <row r="19" spans="1:14" x14ac:dyDescent="0.25">
      <c r="A19" t="s">
        <v>72</v>
      </c>
      <c r="B19">
        <v>126</v>
      </c>
      <c r="C19">
        <v>793927</v>
      </c>
      <c r="D19" s="1">
        <f t="shared" si="0"/>
        <v>1</v>
      </c>
      <c r="E19">
        <v>992408</v>
      </c>
      <c r="F19">
        <f t="shared" si="1"/>
        <v>0.80000060459004763</v>
      </c>
      <c r="H19">
        <v>169</v>
      </c>
      <c r="I19" t="s">
        <v>156</v>
      </c>
      <c r="M19">
        <v>35</v>
      </c>
      <c r="N19" t="s">
        <v>187</v>
      </c>
    </row>
    <row r="20" spans="1:14" x14ac:dyDescent="0.25">
      <c r="A20" t="s">
        <v>101</v>
      </c>
      <c r="B20">
        <v>173</v>
      </c>
      <c r="C20">
        <v>909718</v>
      </c>
      <c r="D20" s="1">
        <f t="shared" si="0"/>
        <v>1</v>
      </c>
      <c r="E20">
        <v>981537</v>
      </c>
      <c r="F20">
        <f t="shared" si="1"/>
        <v>0.92683006346169328</v>
      </c>
      <c r="H20">
        <v>173</v>
      </c>
      <c r="I20" t="s">
        <v>157</v>
      </c>
      <c r="M20">
        <v>39</v>
      </c>
      <c r="N20" t="s">
        <v>188</v>
      </c>
    </row>
    <row r="21" spans="1:14" x14ac:dyDescent="0.25">
      <c r="A21" t="s">
        <v>69</v>
      </c>
      <c r="B21">
        <v>119</v>
      </c>
      <c r="C21">
        <v>668736</v>
      </c>
      <c r="D21" s="1">
        <f t="shared" si="0"/>
        <v>1</v>
      </c>
      <c r="E21">
        <v>835919</v>
      </c>
      <c r="F21">
        <f t="shared" si="1"/>
        <v>0.80000095703052565</v>
      </c>
      <c r="H21">
        <v>183</v>
      </c>
      <c r="I21" t="s">
        <v>158</v>
      </c>
      <c r="M21">
        <v>40</v>
      </c>
      <c r="N21" t="s">
        <v>189</v>
      </c>
    </row>
    <row r="22" spans="1:14" x14ac:dyDescent="0.25">
      <c r="A22" t="s">
        <v>133</v>
      </c>
      <c r="B22">
        <v>234</v>
      </c>
      <c r="C22">
        <v>572021</v>
      </c>
      <c r="D22" s="1">
        <f t="shared" si="0"/>
        <v>1</v>
      </c>
      <c r="E22">
        <v>715026</v>
      </c>
      <c r="F22">
        <f t="shared" si="1"/>
        <v>0.80000027971010845</v>
      </c>
      <c r="H22">
        <v>185</v>
      </c>
      <c r="I22" t="s">
        <v>159</v>
      </c>
      <c r="M22">
        <v>351</v>
      </c>
      <c r="N22" t="s">
        <v>190</v>
      </c>
    </row>
    <row r="23" spans="1:14" x14ac:dyDescent="0.25">
      <c r="A23" t="s">
        <v>109</v>
      </c>
      <c r="B23">
        <v>272</v>
      </c>
      <c r="C23">
        <v>559259</v>
      </c>
      <c r="D23" s="1">
        <f t="shared" si="0"/>
        <v>1</v>
      </c>
      <c r="E23">
        <v>588478</v>
      </c>
      <c r="F23">
        <f t="shared" si="1"/>
        <v>0.95034818633831686</v>
      </c>
      <c r="H23">
        <v>272</v>
      </c>
      <c r="I23" t="s">
        <v>160</v>
      </c>
      <c r="M23">
        <v>44</v>
      </c>
      <c r="N23" t="s">
        <v>191</v>
      </c>
    </row>
    <row r="24" spans="1:14" x14ac:dyDescent="0.25">
      <c r="A24" t="s">
        <v>111</v>
      </c>
      <c r="B24">
        <v>199</v>
      </c>
      <c r="C24">
        <v>469591</v>
      </c>
      <c r="D24" s="1">
        <f t="shared" si="0"/>
        <v>1</v>
      </c>
      <c r="E24">
        <v>469591</v>
      </c>
      <c r="F24">
        <f t="shared" si="1"/>
        <v>1</v>
      </c>
      <c r="H24">
        <v>199</v>
      </c>
      <c r="I24" t="s">
        <v>161</v>
      </c>
      <c r="M24">
        <v>46</v>
      </c>
      <c r="N24" t="s">
        <v>192</v>
      </c>
    </row>
    <row r="25" spans="1:14" x14ac:dyDescent="0.25">
      <c r="A25" t="s">
        <v>120</v>
      </c>
      <c r="B25">
        <v>210</v>
      </c>
      <c r="C25">
        <v>234861</v>
      </c>
      <c r="D25" s="1">
        <f t="shared" si="0"/>
        <v>1</v>
      </c>
      <c r="E25">
        <v>403660</v>
      </c>
      <c r="F25">
        <f t="shared" si="1"/>
        <v>0.58182876678392703</v>
      </c>
      <c r="H25">
        <v>210</v>
      </c>
      <c r="I25" t="s">
        <v>162</v>
      </c>
      <c r="M25">
        <v>48</v>
      </c>
      <c r="N25" t="s">
        <v>193</v>
      </c>
    </row>
    <row r="26" spans="1:14" x14ac:dyDescent="0.25">
      <c r="A26" t="s">
        <v>6</v>
      </c>
      <c r="B26">
        <v>11</v>
      </c>
      <c r="C26">
        <v>1167</v>
      </c>
      <c r="D26" s="1">
        <f t="shared" si="0"/>
        <v>1</v>
      </c>
      <c r="E26">
        <v>328249</v>
      </c>
      <c r="F26">
        <f t="shared" si="1"/>
        <v>3.5552278910217549E-3</v>
      </c>
      <c r="H26">
        <v>230</v>
      </c>
      <c r="I26" t="s">
        <v>163</v>
      </c>
      <c r="M26">
        <v>49</v>
      </c>
      <c r="N26" t="s">
        <v>194</v>
      </c>
    </row>
    <row r="27" spans="1:14" x14ac:dyDescent="0.25">
      <c r="A27" t="s">
        <v>82</v>
      </c>
      <c r="B27">
        <v>146</v>
      </c>
      <c r="C27">
        <v>298711</v>
      </c>
      <c r="D27" s="1">
        <f t="shared" si="0"/>
        <v>1</v>
      </c>
      <c r="E27">
        <v>298711</v>
      </c>
      <c r="F27">
        <f t="shared" si="1"/>
        <v>1</v>
      </c>
      <c r="H27">
        <v>229</v>
      </c>
      <c r="I27" t="s">
        <v>164</v>
      </c>
      <c r="M27">
        <v>50</v>
      </c>
      <c r="N27" t="s">
        <v>195</v>
      </c>
    </row>
    <row r="28" spans="1:14" x14ac:dyDescent="0.25">
      <c r="A28" t="s">
        <v>41</v>
      </c>
      <c r="B28">
        <v>67</v>
      </c>
      <c r="C28">
        <v>227936</v>
      </c>
      <c r="D28" s="1">
        <f t="shared" si="0"/>
        <v>1</v>
      </c>
      <c r="E28">
        <v>284920</v>
      </c>
      <c r="F28">
        <f t="shared" si="1"/>
        <v>0.8</v>
      </c>
      <c r="H28">
        <v>231</v>
      </c>
      <c r="I28" t="s">
        <v>165</v>
      </c>
      <c r="M28">
        <v>72</v>
      </c>
      <c r="N28" t="s">
        <v>196</v>
      </c>
    </row>
    <row r="29" spans="1:14" x14ac:dyDescent="0.25">
      <c r="A29" t="s">
        <v>28</v>
      </c>
      <c r="B29">
        <v>98</v>
      </c>
      <c r="C29">
        <v>97243</v>
      </c>
      <c r="D29" s="1">
        <f t="shared" si="0"/>
        <v>1</v>
      </c>
      <c r="E29">
        <v>279628</v>
      </c>
      <c r="F29">
        <f t="shared" si="1"/>
        <v>0.34775845051282417</v>
      </c>
      <c r="H29">
        <v>234</v>
      </c>
      <c r="I29" t="s">
        <v>166</v>
      </c>
      <c r="M29">
        <v>56</v>
      </c>
      <c r="N29" t="s">
        <v>197</v>
      </c>
    </row>
    <row r="30" spans="1:14" x14ac:dyDescent="0.25">
      <c r="A30" t="s">
        <v>38</v>
      </c>
      <c r="B30">
        <v>63</v>
      </c>
      <c r="C30">
        <v>62584</v>
      </c>
      <c r="D30" s="1">
        <f t="shared" si="0"/>
        <v>1</v>
      </c>
      <c r="E30">
        <v>78230</v>
      </c>
      <c r="F30">
        <f t="shared" si="1"/>
        <v>0.8</v>
      </c>
      <c r="H30">
        <v>251</v>
      </c>
      <c r="I30" t="s">
        <v>167</v>
      </c>
      <c r="M30">
        <v>58</v>
      </c>
      <c r="N30" t="s">
        <v>198</v>
      </c>
    </row>
    <row r="31" spans="1:14" x14ac:dyDescent="0.25">
      <c r="A31" t="s">
        <v>138</v>
      </c>
      <c r="B31">
        <v>251</v>
      </c>
      <c r="C31">
        <v>1216</v>
      </c>
      <c r="D31" s="1">
        <f t="shared" si="0"/>
        <v>1</v>
      </c>
      <c r="E31">
        <v>3038</v>
      </c>
      <c r="F31">
        <f t="shared" si="1"/>
        <v>0.40026333113890716</v>
      </c>
      <c r="H31" t="s">
        <v>168</v>
      </c>
      <c r="M31">
        <v>59</v>
      </c>
      <c r="N31" t="s">
        <v>199</v>
      </c>
    </row>
    <row r="32" spans="1:14" x14ac:dyDescent="0.25">
      <c r="A32" t="s">
        <v>68</v>
      </c>
      <c r="B32">
        <v>113</v>
      </c>
      <c r="C32">
        <v>0</v>
      </c>
      <c r="D32" s="1">
        <f t="shared" si="0"/>
        <v>0</v>
      </c>
      <c r="E32">
        <v>-1500</v>
      </c>
      <c r="F32" t="s">
        <v>289</v>
      </c>
      <c r="M32">
        <v>60</v>
      </c>
      <c r="N32" t="s">
        <v>200</v>
      </c>
    </row>
    <row r="33" spans="1:14" x14ac:dyDescent="0.25">
      <c r="A33" t="s">
        <v>134</v>
      </c>
      <c r="B33">
        <v>235</v>
      </c>
      <c r="C33">
        <v>-892</v>
      </c>
      <c r="D33" s="1">
        <f t="shared" si="0"/>
        <v>0</v>
      </c>
      <c r="E33">
        <v>-2227</v>
      </c>
      <c r="F33" t="s">
        <v>289</v>
      </c>
      <c r="M33">
        <v>238</v>
      </c>
      <c r="N33" t="s">
        <v>201</v>
      </c>
    </row>
    <row r="34" spans="1:14" x14ac:dyDescent="0.25">
      <c r="A34" t="s">
        <v>119</v>
      </c>
      <c r="B34">
        <v>207</v>
      </c>
      <c r="C34">
        <v>-1530</v>
      </c>
      <c r="D34" s="1">
        <f t="shared" si="0"/>
        <v>0</v>
      </c>
      <c r="E34">
        <v>-2550</v>
      </c>
      <c r="F34" t="s">
        <v>289</v>
      </c>
      <c r="M34">
        <v>66</v>
      </c>
      <c r="N34" t="s">
        <v>202</v>
      </c>
    </row>
    <row r="35" spans="1:14" x14ac:dyDescent="0.25">
      <c r="A35" t="s">
        <v>96</v>
      </c>
      <c r="B35">
        <v>165</v>
      </c>
      <c r="C35">
        <v>-1056</v>
      </c>
      <c r="D35" s="1">
        <f t="shared" si="0"/>
        <v>0</v>
      </c>
      <c r="E35">
        <v>-5280</v>
      </c>
      <c r="F35" t="s">
        <v>289</v>
      </c>
      <c r="M35">
        <v>74</v>
      </c>
      <c r="N35" t="s">
        <v>203</v>
      </c>
    </row>
    <row r="36" spans="1:14" x14ac:dyDescent="0.25">
      <c r="A36" t="s">
        <v>12</v>
      </c>
      <c r="B36">
        <v>53</v>
      </c>
      <c r="C36">
        <v>-1716</v>
      </c>
      <c r="D36" s="1">
        <f t="shared" ref="D36:D67" si="2">COUNTIF($H$3:$H$31,B36)</f>
        <v>0</v>
      </c>
      <c r="E36">
        <v>-8580</v>
      </c>
      <c r="F36" t="s">
        <v>289</v>
      </c>
      <c r="M36">
        <v>73</v>
      </c>
      <c r="N36" t="s">
        <v>204</v>
      </c>
    </row>
    <row r="37" spans="1:14" x14ac:dyDescent="0.25">
      <c r="A37" t="s">
        <v>22</v>
      </c>
      <c r="B37">
        <v>39</v>
      </c>
      <c r="C37">
        <v>-1794</v>
      </c>
      <c r="D37" s="1">
        <f t="shared" si="2"/>
        <v>0</v>
      </c>
      <c r="E37">
        <v>-8968</v>
      </c>
      <c r="F37" t="s">
        <v>289</v>
      </c>
      <c r="M37">
        <v>81</v>
      </c>
      <c r="N37" t="s">
        <v>205</v>
      </c>
    </row>
    <row r="38" spans="1:14" x14ac:dyDescent="0.25">
      <c r="A38" t="s">
        <v>110</v>
      </c>
      <c r="B38">
        <v>197</v>
      </c>
      <c r="C38">
        <v>-5111</v>
      </c>
      <c r="D38" s="1">
        <f t="shared" si="2"/>
        <v>0</v>
      </c>
      <c r="E38">
        <v>-12777</v>
      </c>
      <c r="F38" t="s">
        <v>289</v>
      </c>
      <c r="M38">
        <v>84</v>
      </c>
      <c r="N38" t="s">
        <v>206</v>
      </c>
    </row>
    <row r="39" spans="1:14" x14ac:dyDescent="0.25">
      <c r="A39" t="s">
        <v>71</v>
      </c>
      <c r="B39">
        <v>123</v>
      </c>
      <c r="C39">
        <v>-13630</v>
      </c>
      <c r="D39" s="1">
        <f t="shared" si="2"/>
        <v>0</v>
      </c>
      <c r="E39">
        <v>-13630</v>
      </c>
      <c r="F39" t="s">
        <v>289</v>
      </c>
      <c r="M39">
        <v>86</v>
      </c>
      <c r="N39" t="s">
        <v>207</v>
      </c>
    </row>
    <row r="40" spans="1:14" x14ac:dyDescent="0.25">
      <c r="A40" t="s">
        <v>13</v>
      </c>
      <c r="B40">
        <v>19</v>
      </c>
      <c r="C40">
        <v>0</v>
      </c>
      <c r="D40" s="1">
        <f t="shared" si="2"/>
        <v>0</v>
      </c>
      <c r="E40">
        <v>-14339</v>
      </c>
      <c r="F40" t="s">
        <v>289</v>
      </c>
      <c r="M40">
        <v>89</v>
      </c>
      <c r="N40" t="s">
        <v>208</v>
      </c>
    </row>
    <row r="41" spans="1:14" x14ac:dyDescent="0.25">
      <c r="A41" t="s">
        <v>113</v>
      </c>
      <c r="B41">
        <v>25</v>
      </c>
      <c r="C41">
        <v>-11476</v>
      </c>
      <c r="D41" s="1">
        <f t="shared" si="2"/>
        <v>0</v>
      </c>
      <c r="E41">
        <v>-14344</v>
      </c>
      <c r="F41" t="s">
        <v>289</v>
      </c>
      <c r="M41">
        <v>90</v>
      </c>
      <c r="N41" t="s">
        <v>209</v>
      </c>
    </row>
    <row r="42" spans="1:14" x14ac:dyDescent="0.25">
      <c r="A42" t="s">
        <v>9</v>
      </c>
      <c r="B42">
        <v>14</v>
      </c>
      <c r="C42">
        <v>0</v>
      </c>
      <c r="D42" s="1">
        <f t="shared" si="2"/>
        <v>0</v>
      </c>
      <c r="E42">
        <v>-16609</v>
      </c>
      <c r="F42" t="s">
        <v>289</v>
      </c>
      <c r="M42">
        <v>91</v>
      </c>
      <c r="N42" t="s">
        <v>210</v>
      </c>
    </row>
    <row r="43" spans="1:14" x14ac:dyDescent="0.25">
      <c r="A43" t="s">
        <v>93</v>
      </c>
      <c r="B43">
        <v>116</v>
      </c>
      <c r="C43">
        <v>-7385</v>
      </c>
      <c r="D43" s="1">
        <f t="shared" si="2"/>
        <v>0</v>
      </c>
      <c r="E43">
        <v>-18459</v>
      </c>
      <c r="F43" t="s">
        <v>289</v>
      </c>
      <c r="M43">
        <v>95</v>
      </c>
      <c r="N43" t="s">
        <v>211</v>
      </c>
    </row>
    <row r="44" spans="1:14" x14ac:dyDescent="0.25">
      <c r="A44" t="s">
        <v>48</v>
      </c>
      <c r="B44">
        <v>86</v>
      </c>
      <c r="C44">
        <v>-19240</v>
      </c>
      <c r="D44" s="1">
        <f t="shared" si="2"/>
        <v>0</v>
      </c>
      <c r="E44">
        <v>-19240</v>
      </c>
      <c r="F44" t="s">
        <v>289</v>
      </c>
      <c r="M44">
        <v>99</v>
      </c>
      <c r="N44" t="s">
        <v>212</v>
      </c>
    </row>
    <row r="45" spans="1:14" x14ac:dyDescent="0.25">
      <c r="A45" t="s">
        <v>21</v>
      </c>
      <c r="B45">
        <v>35</v>
      </c>
      <c r="C45">
        <v>0</v>
      </c>
      <c r="D45" s="1">
        <f t="shared" si="2"/>
        <v>0</v>
      </c>
      <c r="E45">
        <v>-19353</v>
      </c>
      <c r="F45" t="s">
        <v>289</v>
      </c>
      <c r="M45">
        <v>100</v>
      </c>
      <c r="N45" t="s">
        <v>213</v>
      </c>
    </row>
    <row r="46" spans="1:14" x14ac:dyDescent="0.25">
      <c r="A46" t="s">
        <v>11</v>
      </c>
      <c r="B46">
        <v>23</v>
      </c>
      <c r="C46">
        <v>0</v>
      </c>
      <c r="D46" s="1">
        <f t="shared" si="2"/>
        <v>0</v>
      </c>
      <c r="E46">
        <v>-19685</v>
      </c>
      <c r="F46" t="s">
        <v>289</v>
      </c>
      <c r="M46">
        <v>101</v>
      </c>
      <c r="N46" t="s">
        <v>214</v>
      </c>
    </row>
    <row r="47" spans="1:14" x14ac:dyDescent="0.25">
      <c r="A47" t="s">
        <v>18</v>
      </c>
      <c r="B47">
        <v>115</v>
      </c>
      <c r="C47">
        <v>-18088</v>
      </c>
      <c r="D47" s="1">
        <f t="shared" si="2"/>
        <v>0</v>
      </c>
      <c r="E47">
        <v>-22610</v>
      </c>
      <c r="F47" t="s">
        <v>289</v>
      </c>
      <c r="M47">
        <v>102</v>
      </c>
      <c r="N47" t="s">
        <v>215</v>
      </c>
    </row>
    <row r="48" spans="1:14" x14ac:dyDescent="0.25">
      <c r="A48" t="s">
        <v>105</v>
      </c>
      <c r="B48">
        <v>184</v>
      </c>
      <c r="C48">
        <v>-15545</v>
      </c>
      <c r="D48" s="1">
        <f t="shared" si="2"/>
        <v>0</v>
      </c>
      <c r="E48">
        <v>-25907</v>
      </c>
      <c r="F48" t="s">
        <v>289</v>
      </c>
      <c r="M48">
        <v>103</v>
      </c>
      <c r="N48" t="s">
        <v>216</v>
      </c>
    </row>
    <row r="49" spans="1:14" x14ac:dyDescent="0.25">
      <c r="A49" t="s">
        <v>87</v>
      </c>
      <c r="B49">
        <v>147</v>
      </c>
      <c r="C49">
        <v>-6143</v>
      </c>
      <c r="D49" s="1">
        <f t="shared" si="2"/>
        <v>0</v>
      </c>
      <c r="E49">
        <v>-30711</v>
      </c>
      <c r="F49" t="s">
        <v>289</v>
      </c>
      <c r="M49">
        <v>104</v>
      </c>
      <c r="N49" t="s">
        <v>217</v>
      </c>
    </row>
    <row r="50" spans="1:14" x14ac:dyDescent="0.25">
      <c r="A50" t="s">
        <v>106</v>
      </c>
      <c r="B50">
        <v>191</v>
      </c>
      <c r="C50">
        <v>0</v>
      </c>
      <c r="D50" s="1">
        <f t="shared" si="2"/>
        <v>0</v>
      </c>
      <c r="E50">
        <v>-30788</v>
      </c>
      <c r="F50" t="s">
        <v>289</v>
      </c>
      <c r="M50">
        <v>105</v>
      </c>
      <c r="N50" t="s">
        <v>218</v>
      </c>
    </row>
    <row r="51" spans="1:14" x14ac:dyDescent="0.25">
      <c r="A51" t="s">
        <v>78</v>
      </c>
      <c r="B51">
        <v>134</v>
      </c>
      <c r="C51">
        <v>-6185</v>
      </c>
      <c r="D51" s="1">
        <f t="shared" si="2"/>
        <v>0</v>
      </c>
      <c r="E51">
        <v>-30919</v>
      </c>
      <c r="F51" t="s">
        <v>289</v>
      </c>
      <c r="M51">
        <v>106</v>
      </c>
      <c r="N51" t="s">
        <v>219</v>
      </c>
    </row>
    <row r="52" spans="1:14" x14ac:dyDescent="0.25">
      <c r="A52" t="s">
        <v>89</v>
      </c>
      <c r="B52">
        <v>153</v>
      </c>
      <c r="C52">
        <v>-25390</v>
      </c>
      <c r="D52" s="1">
        <f t="shared" si="2"/>
        <v>0</v>
      </c>
      <c r="E52">
        <v>-31737</v>
      </c>
      <c r="F52" t="s">
        <v>289</v>
      </c>
      <c r="M52">
        <v>107</v>
      </c>
      <c r="N52" t="s">
        <v>220</v>
      </c>
    </row>
    <row r="53" spans="1:14" x14ac:dyDescent="0.25">
      <c r="A53" t="s">
        <v>73</v>
      </c>
      <c r="B53">
        <v>256</v>
      </c>
      <c r="C53">
        <v>0</v>
      </c>
      <c r="D53" s="1">
        <f t="shared" si="2"/>
        <v>0</v>
      </c>
      <c r="E53">
        <v>-33670</v>
      </c>
      <c r="F53" t="s">
        <v>289</v>
      </c>
      <c r="M53">
        <v>109</v>
      </c>
      <c r="N53" t="s">
        <v>221</v>
      </c>
    </row>
    <row r="54" spans="1:14" x14ac:dyDescent="0.25">
      <c r="A54" t="s">
        <v>50</v>
      </c>
      <c r="B54">
        <v>90</v>
      </c>
      <c r="C54">
        <v>0</v>
      </c>
      <c r="D54" s="1">
        <f t="shared" si="2"/>
        <v>0</v>
      </c>
      <c r="E54">
        <v>-36250</v>
      </c>
      <c r="F54" t="s">
        <v>289</v>
      </c>
      <c r="M54">
        <v>110</v>
      </c>
      <c r="N54" t="s">
        <v>222</v>
      </c>
    </row>
    <row r="55" spans="1:14" x14ac:dyDescent="0.25">
      <c r="A55" t="s">
        <v>54</v>
      </c>
      <c r="B55">
        <v>99</v>
      </c>
      <c r="C55">
        <v>-3</v>
      </c>
      <c r="D55" s="1">
        <f t="shared" si="2"/>
        <v>0</v>
      </c>
      <c r="E55">
        <v>-36679</v>
      </c>
      <c r="F55" t="s">
        <v>289</v>
      </c>
      <c r="M55">
        <v>112</v>
      </c>
      <c r="N55" t="s">
        <v>223</v>
      </c>
    </row>
    <row r="56" spans="1:14" x14ac:dyDescent="0.25">
      <c r="A56" t="s">
        <v>139</v>
      </c>
      <c r="B56">
        <v>181</v>
      </c>
      <c r="C56">
        <v>-22800</v>
      </c>
      <c r="D56" s="1">
        <f t="shared" si="2"/>
        <v>0</v>
      </c>
      <c r="E56">
        <v>-41036</v>
      </c>
      <c r="F56" t="s">
        <v>289</v>
      </c>
      <c r="M56">
        <v>114</v>
      </c>
      <c r="N56" t="s">
        <v>224</v>
      </c>
    </row>
    <row r="57" spans="1:14" x14ac:dyDescent="0.25">
      <c r="A57" t="s">
        <v>51</v>
      </c>
      <c r="B57">
        <v>91</v>
      </c>
      <c r="C57">
        <v>-9441</v>
      </c>
      <c r="D57" s="1">
        <f t="shared" si="2"/>
        <v>0</v>
      </c>
      <c r="E57">
        <v>-47204</v>
      </c>
      <c r="F57" t="s">
        <v>289</v>
      </c>
      <c r="M57">
        <v>118</v>
      </c>
      <c r="N57" t="s">
        <v>225</v>
      </c>
    </row>
    <row r="58" spans="1:14" x14ac:dyDescent="0.25">
      <c r="A58" t="s">
        <v>75</v>
      </c>
      <c r="B58">
        <v>130</v>
      </c>
      <c r="C58">
        <v>-9753</v>
      </c>
      <c r="D58" s="1">
        <f t="shared" si="2"/>
        <v>0</v>
      </c>
      <c r="E58">
        <v>-48763</v>
      </c>
      <c r="F58" t="s">
        <v>289</v>
      </c>
      <c r="M58">
        <v>113</v>
      </c>
      <c r="N58" t="s">
        <v>226</v>
      </c>
    </row>
    <row r="59" spans="1:14" x14ac:dyDescent="0.25">
      <c r="A59" t="s">
        <v>17</v>
      </c>
      <c r="B59">
        <v>233</v>
      </c>
      <c r="C59">
        <v>0</v>
      </c>
      <c r="D59" s="1">
        <f t="shared" si="2"/>
        <v>0</v>
      </c>
      <c r="E59">
        <v>-50925</v>
      </c>
      <c r="F59" t="s">
        <v>289</v>
      </c>
      <c r="M59">
        <v>121</v>
      </c>
      <c r="N59" t="s">
        <v>227</v>
      </c>
    </row>
    <row r="60" spans="1:14" x14ac:dyDescent="0.25">
      <c r="A60" t="s">
        <v>0</v>
      </c>
      <c r="B60">
        <v>2</v>
      </c>
      <c r="C60">
        <v>-10323</v>
      </c>
      <c r="D60" s="1">
        <f t="shared" si="2"/>
        <v>0</v>
      </c>
      <c r="E60">
        <v>-51614</v>
      </c>
      <c r="F60" t="s">
        <v>289</v>
      </c>
      <c r="M60">
        <v>123</v>
      </c>
      <c r="N60" t="s">
        <v>228</v>
      </c>
    </row>
    <row r="61" spans="1:14" x14ac:dyDescent="0.25">
      <c r="A61" t="s">
        <v>112</v>
      </c>
      <c r="B61">
        <v>198</v>
      </c>
      <c r="C61">
        <v>-10334</v>
      </c>
      <c r="D61" s="1">
        <f t="shared" si="2"/>
        <v>0</v>
      </c>
      <c r="E61">
        <v>-51667</v>
      </c>
      <c r="F61" t="s">
        <v>289</v>
      </c>
      <c r="M61">
        <v>256</v>
      </c>
      <c r="N61" t="s">
        <v>229</v>
      </c>
    </row>
    <row r="62" spans="1:14" x14ac:dyDescent="0.25">
      <c r="A62" t="s">
        <v>83</v>
      </c>
      <c r="B62">
        <v>141</v>
      </c>
      <c r="C62">
        <v>-1</v>
      </c>
      <c r="D62" s="1">
        <f t="shared" si="2"/>
        <v>0</v>
      </c>
      <c r="E62">
        <v>-56152</v>
      </c>
      <c r="F62" t="s">
        <v>289</v>
      </c>
      <c r="M62">
        <v>154</v>
      </c>
      <c r="N62" t="s">
        <v>230</v>
      </c>
    </row>
    <row r="63" spans="1:14" x14ac:dyDescent="0.25">
      <c r="A63" t="s">
        <v>57</v>
      </c>
      <c r="B63">
        <v>102</v>
      </c>
      <c r="C63">
        <v>-1</v>
      </c>
      <c r="D63" s="1">
        <f t="shared" si="2"/>
        <v>0</v>
      </c>
      <c r="E63">
        <v>-63354</v>
      </c>
      <c r="F63" t="s">
        <v>289</v>
      </c>
      <c r="M63">
        <v>130</v>
      </c>
      <c r="N63" t="s">
        <v>231</v>
      </c>
    </row>
    <row r="64" spans="1:14" x14ac:dyDescent="0.25">
      <c r="A64" t="s">
        <v>124</v>
      </c>
      <c r="B64">
        <v>217</v>
      </c>
      <c r="C64">
        <v>-1</v>
      </c>
      <c r="D64" s="1">
        <f t="shared" si="2"/>
        <v>0</v>
      </c>
      <c r="E64">
        <v>-68532</v>
      </c>
      <c r="F64" t="s">
        <v>289</v>
      </c>
      <c r="M64">
        <v>131</v>
      </c>
      <c r="N64" t="s">
        <v>232</v>
      </c>
    </row>
    <row r="65" spans="1:14" x14ac:dyDescent="0.25">
      <c r="A65" t="s">
        <v>74</v>
      </c>
      <c r="B65">
        <v>154</v>
      </c>
      <c r="C65">
        <v>-14611</v>
      </c>
      <c r="D65" s="1">
        <f t="shared" si="2"/>
        <v>0</v>
      </c>
      <c r="E65">
        <v>-73048</v>
      </c>
      <c r="F65" t="s">
        <v>289</v>
      </c>
      <c r="M65">
        <v>133</v>
      </c>
      <c r="N65" t="s">
        <v>233</v>
      </c>
    </row>
    <row r="66" spans="1:14" x14ac:dyDescent="0.25">
      <c r="A66" t="s">
        <v>26</v>
      </c>
      <c r="B66">
        <v>46</v>
      </c>
      <c r="C66">
        <v>-15889</v>
      </c>
      <c r="D66" s="1">
        <f t="shared" si="2"/>
        <v>0</v>
      </c>
      <c r="E66">
        <v>-79441</v>
      </c>
      <c r="F66" t="s">
        <v>289</v>
      </c>
      <c r="M66">
        <v>134</v>
      </c>
      <c r="N66" t="s">
        <v>234</v>
      </c>
    </row>
    <row r="67" spans="1:14" x14ac:dyDescent="0.25">
      <c r="A67" t="s">
        <v>43</v>
      </c>
      <c r="B67">
        <v>74</v>
      </c>
      <c r="C67">
        <v>0</v>
      </c>
      <c r="D67" s="1">
        <f t="shared" si="2"/>
        <v>0</v>
      </c>
      <c r="E67">
        <v>-89585</v>
      </c>
      <c r="F67" t="s">
        <v>289</v>
      </c>
      <c r="M67">
        <v>136</v>
      </c>
      <c r="N67" t="s">
        <v>235</v>
      </c>
    </row>
    <row r="68" spans="1:14" x14ac:dyDescent="0.25">
      <c r="A68" t="s">
        <v>77</v>
      </c>
      <c r="B68">
        <v>133</v>
      </c>
      <c r="C68">
        <v>0</v>
      </c>
      <c r="D68" s="1">
        <f t="shared" ref="D68:D99" si="3">COUNTIF($H$3:$H$31,B68)</f>
        <v>0</v>
      </c>
      <c r="E68">
        <v>-105694</v>
      </c>
      <c r="F68" t="s">
        <v>289</v>
      </c>
      <c r="M68">
        <v>137</v>
      </c>
      <c r="N68" t="s">
        <v>236</v>
      </c>
    </row>
    <row r="69" spans="1:14" x14ac:dyDescent="0.25">
      <c r="A69" t="s">
        <v>33</v>
      </c>
      <c r="B69">
        <v>72</v>
      </c>
      <c r="C69">
        <v>-66216</v>
      </c>
      <c r="D69" s="1">
        <f t="shared" si="3"/>
        <v>0</v>
      </c>
      <c r="E69">
        <v>-110360</v>
      </c>
      <c r="F69" t="s">
        <v>289</v>
      </c>
      <c r="M69">
        <v>138</v>
      </c>
      <c r="N69" t="s">
        <v>237</v>
      </c>
    </row>
    <row r="70" spans="1:14" x14ac:dyDescent="0.25">
      <c r="A70" t="s">
        <v>91</v>
      </c>
      <c r="B70">
        <v>157</v>
      </c>
      <c r="C70">
        <v>0</v>
      </c>
      <c r="D70" s="1">
        <f t="shared" si="3"/>
        <v>0</v>
      </c>
      <c r="E70">
        <v>-115419</v>
      </c>
      <c r="F70" t="s">
        <v>289</v>
      </c>
      <c r="M70">
        <v>141</v>
      </c>
      <c r="N70" t="s">
        <v>238</v>
      </c>
    </row>
    <row r="71" spans="1:14" x14ac:dyDescent="0.25">
      <c r="A71" t="s">
        <v>125</v>
      </c>
      <c r="B71">
        <v>220</v>
      </c>
      <c r="C71">
        <v>-137053</v>
      </c>
      <c r="D71" s="1">
        <f t="shared" si="3"/>
        <v>0</v>
      </c>
      <c r="E71">
        <v>-137053</v>
      </c>
      <c r="F71" t="s">
        <v>289</v>
      </c>
      <c r="M71">
        <v>143</v>
      </c>
      <c r="N71" t="s">
        <v>239</v>
      </c>
    </row>
    <row r="72" spans="1:14" x14ac:dyDescent="0.25">
      <c r="A72" t="s">
        <v>97</v>
      </c>
      <c r="B72">
        <v>166</v>
      </c>
      <c r="C72">
        <v>-137804</v>
      </c>
      <c r="D72" s="1">
        <f t="shared" si="3"/>
        <v>0</v>
      </c>
      <c r="E72">
        <v>-137804</v>
      </c>
      <c r="F72" t="s">
        <v>289</v>
      </c>
      <c r="M72">
        <v>144</v>
      </c>
      <c r="N72" t="s">
        <v>240</v>
      </c>
    </row>
    <row r="73" spans="1:14" x14ac:dyDescent="0.25">
      <c r="A73" t="s">
        <v>30</v>
      </c>
      <c r="B73">
        <v>50</v>
      </c>
      <c r="C73">
        <v>-28410</v>
      </c>
      <c r="D73" s="1">
        <f t="shared" si="3"/>
        <v>0</v>
      </c>
      <c r="E73">
        <v>-142046</v>
      </c>
      <c r="F73" t="s">
        <v>289</v>
      </c>
      <c r="M73">
        <v>28</v>
      </c>
      <c r="N73" t="s">
        <v>241</v>
      </c>
    </row>
    <row r="74" spans="1:14" x14ac:dyDescent="0.25">
      <c r="A74" t="s">
        <v>47</v>
      </c>
      <c r="B74">
        <v>84</v>
      </c>
      <c r="C74">
        <v>-1</v>
      </c>
      <c r="D74" s="1">
        <f t="shared" si="3"/>
        <v>0</v>
      </c>
      <c r="E74">
        <v>-160848</v>
      </c>
      <c r="F74" t="s">
        <v>289</v>
      </c>
      <c r="M74">
        <v>147</v>
      </c>
      <c r="N74" t="s">
        <v>242</v>
      </c>
    </row>
    <row r="75" spans="1:14" x14ac:dyDescent="0.25">
      <c r="A75" t="s">
        <v>40</v>
      </c>
      <c r="B75">
        <v>66</v>
      </c>
      <c r="C75">
        <v>-128762</v>
      </c>
      <c r="D75" s="1">
        <f t="shared" si="3"/>
        <v>0</v>
      </c>
      <c r="E75">
        <v>-160952</v>
      </c>
      <c r="F75" t="s">
        <v>289</v>
      </c>
      <c r="M75">
        <v>150</v>
      </c>
      <c r="N75" t="s">
        <v>243</v>
      </c>
    </row>
    <row r="76" spans="1:14" x14ac:dyDescent="0.25">
      <c r="A76" t="s">
        <v>7</v>
      </c>
      <c r="B76">
        <v>52</v>
      </c>
      <c r="C76">
        <v>-33631</v>
      </c>
      <c r="D76" s="1">
        <f t="shared" si="3"/>
        <v>0</v>
      </c>
      <c r="E76">
        <v>-168152</v>
      </c>
      <c r="F76" t="s">
        <v>289</v>
      </c>
      <c r="M76">
        <v>153</v>
      </c>
      <c r="N76" t="s">
        <v>244</v>
      </c>
    </row>
    <row r="77" spans="1:14" x14ac:dyDescent="0.25">
      <c r="A77" t="s">
        <v>128</v>
      </c>
      <c r="B77">
        <v>226</v>
      </c>
      <c r="C77">
        <v>-1</v>
      </c>
      <c r="D77" s="1">
        <f t="shared" si="3"/>
        <v>0</v>
      </c>
      <c r="E77">
        <v>-171276</v>
      </c>
      <c r="F77" t="s">
        <v>289</v>
      </c>
      <c r="M77">
        <v>156</v>
      </c>
      <c r="N77" t="s">
        <v>245</v>
      </c>
    </row>
    <row r="78" spans="1:14" x14ac:dyDescent="0.25">
      <c r="A78" t="s">
        <v>52</v>
      </c>
      <c r="B78">
        <v>95</v>
      </c>
      <c r="C78">
        <v>-172619</v>
      </c>
      <c r="D78" s="1">
        <f t="shared" si="3"/>
        <v>0</v>
      </c>
      <c r="E78">
        <v>-172619</v>
      </c>
      <c r="F78" t="s">
        <v>289</v>
      </c>
      <c r="M78">
        <v>157</v>
      </c>
      <c r="N78" t="s">
        <v>246</v>
      </c>
    </row>
    <row r="79" spans="1:14" x14ac:dyDescent="0.25">
      <c r="A79" t="s">
        <v>80</v>
      </c>
      <c r="B79">
        <v>137</v>
      </c>
      <c r="C79">
        <v>-37959</v>
      </c>
      <c r="D79" s="1">
        <f t="shared" si="3"/>
        <v>0</v>
      </c>
      <c r="E79">
        <v>-189794</v>
      </c>
      <c r="F79" t="s">
        <v>289</v>
      </c>
      <c r="M79">
        <v>159</v>
      </c>
      <c r="N79" t="s">
        <v>247</v>
      </c>
    </row>
    <row r="80" spans="1:14" x14ac:dyDescent="0.25">
      <c r="A80" t="s">
        <v>86</v>
      </c>
      <c r="B80">
        <v>28</v>
      </c>
      <c r="C80">
        <v>-165991</v>
      </c>
      <c r="D80" s="1">
        <f t="shared" si="3"/>
        <v>0</v>
      </c>
      <c r="E80">
        <v>-207488</v>
      </c>
      <c r="F80" t="s">
        <v>289</v>
      </c>
      <c r="M80">
        <v>116</v>
      </c>
      <c r="N80" t="s">
        <v>248</v>
      </c>
    </row>
    <row r="81" spans="1:14" x14ac:dyDescent="0.25">
      <c r="A81" t="s">
        <v>37</v>
      </c>
      <c r="B81">
        <v>60</v>
      </c>
      <c r="C81">
        <v>0</v>
      </c>
      <c r="D81" s="1">
        <f t="shared" si="3"/>
        <v>0</v>
      </c>
      <c r="E81">
        <v>-233811</v>
      </c>
      <c r="F81" t="s">
        <v>289</v>
      </c>
      <c r="M81">
        <v>162</v>
      </c>
      <c r="N81" t="s">
        <v>249</v>
      </c>
    </row>
    <row r="82" spans="1:14" x14ac:dyDescent="0.25">
      <c r="A82" t="s">
        <v>59</v>
      </c>
      <c r="B82">
        <v>104</v>
      </c>
      <c r="C82">
        <v>-51407</v>
      </c>
      <c r="D82" s="1">
        <f t="shared" si="3"/>
        <v>0</v>
      </c>
      <c r="E82">
        <v>-257034</v>
      </c>
      <c r="F82" t="s">
        <v>289</v>
      </c>
      <c r="M82">
        <v>221</v>
      </c>
      <c r="N82" t="s">
        <v>250</v>
      </c>
    </row>
    <row r="83" spans="1:14" x14ac:dyDescent="0.25">
      <c r="A83" t="s">
        <v>1</v>
      </c>
      <c r="B83">
        <v>3</v>
      </c>
      <c r="C83">
        <v>-53522</v>
      </c>
      <c r="D83" s="1">
        <f t="shared" si="3"/>
        <v>0</v>
      </c>
      <c r="E83">
        <v>-267607</v>
      </c>
      <c r="F83" t="s">
        <v>289</v>
      </c>
      <c r="M83">
        <v>165</v>
      </c>
      <c r="N83" t="s">
        <v>251</v>
      </c>
    </row>
    <row r="84" spans="1:14" x14ac:dyDescent="0.25">
      <c r="A84" t="s">
        <v>14</v>
      </c>
      <c r="B84">
        <v>80</v>
      </c>
      <c r="C84">
        <v>-55631</v>
      </c>
      <c r="D84" s="1">
        <f t="shared" si="3"/>
        <v>0</v>
      </c>
      <c r="E84">
        <v>-278154</v>
      </c>
      <c r="F84" t="s">
        <v>289</v>
      </c>
      <c r="M84">
        <v>166</v>
      </c>
      <c r="N84" t="s">
        <v>252</v>
      </c>
    </row>
    <row r="85" spans="1:14" x14ac:dyDescent="0.25">
      <c r="A85" t="s">
        <v>90</v>
      </c>
      <c r="B85">
        <v>156</v>
      </c>
      <c r="C85">
        <v>-224904</v>
      </c>
      <c r="D85" s="1">
        <f t="shared" si="3"/>
        <v>0</v>
      </c>
      <c r="E85">
        <v>-281129</v>
      </c>
      <c r="F85" t="s">
        <v>289</v>
      </c>
      <c r="M85">
        <v>170</v>
      </c>
      <c r="N85" t="s">
        <v>253</v>
      </c>
    </row>
    <row r="86" spans="1:14" x14ac:dyDescent="0.25">
      <c r="A86" t="s">
        <v>67</v>
      </c>
      <c r="B86">
        <v>118</v>
      </c>
      <c r="C86">
        <v>-230728</v>
      </c>
      <c r="D86" s="1">
        <f t="shared" si="3"/>
        <v>0</v>
      </c>
      <c r="E86">
        <v>-288410</v>
      </c>
      <c r="F86" t="s">
        <v>289</v>
      </c>
      <c r="M86">
        <v>171</v>
      </c>
      <c r="N86" t="s">
        <v>254</v>
      </c>
    </row>
    <row r="87" spans="1:14" x14ac:dyDescent="0.25">
      <c r="A87" t="s">
        <v>27</v>
      </c>
      <c r="B87">
        <v>48</v>
      </c>
      <c r="C87">
        <v>-1</v>
      </c>
      <c r="D87" s="1">
        <f t="shared" si="3"/>
        <v>0</v>
      </c>
      <c r="E87">
        <v>-288416</v>
      </c>
      <c r="F87" t="s">
        <v>289</v>
      </c>
      <c r="M87">
        <v>174</v>
      </c>
      <c r="N87" t="s">
        <v>255</v>
      </c>
    </row>
    <row r="88" spans="1:14" x14ac:dyDescent="0.25">
      <c r="A88" t="s">
        <v>4</v>
      </c>
      <c r="B88">
        <v>1</v>
      </c>
      <c r="C88">
        <v>-57906</v>
      </c>
      <c r="D88" s="1">
        <f t="shared" si="3"/>
        <v>0</v>
      </c>
      <c r="E88">
        <v>-289530</v>
      </c>
      <c r="F88" t="s">
        <v>289</v>
      </c>
      <c r="M88">
        <v>184</v>
      </c>
      <c r="N88" t="s">
        <v>256</v>
      </c>
    </row>
    <row r="89" spans="1:14" x14ac:dyDescent="0.25">
      <c r="A89" t="s">
        <v>121</v>
      </c>
      <c r="B89">
        <v>211</v>
      </c>
      <c r="C89">
        <v>-64484</v>
      </c>
      <c r="D89" s="1">
        <f t="shared" si="3"/>
        <v>0</v>
      </c>
      <c r="E89">
        <v>-322416</v>
      </c>
      <c r="F89" t="s">
        <v>289</v>
      </c>
      <c r="M89">
        <v>191</v>
      </c>
      <c r="N89" t="s">
        <v>257</v>
      </c>
    </row>
    <row r="90" spans="1:14" x14ac:dyDescent="0.25">
      <c r="A90" t="s">
        <v>70</v>
      </c>
      <c r="B90">
        <v>121</v>
      </c>
      <c r="C90">
        <v>0</v>
      </c>
      <c r="D90" s="1">
        <f t="shared" si="3"/>
        <v>0</v>
      </c>
      <c r="E90">
        <v>-356920</v>
      </c>
      <c r="F90" t="s">
        <v>289</v>
      </c>
      <c r="M90">
        <v>194</v>
      </c>
      <c r="N90" t="s">
        <v>258</v>
      </c>
    </row>
    <row r="91" spans="1:14" x14ac:dyDescent="0.25">
      <c r="A91" t="s">
        <v>94</v>
      </c>
      <c r="B91">
        <v>162</v>
      </c>
      <c r="C91">
        <v>-71820</v>
      </c>
      <c r="D91" s="1">
        <f t="shared" si="3"/>
        <v>0</v>
      </c>
      <c r="E91">
        <v>-359096</v>
      </c>
      <c r="F91" t="s">
        <v>289</v>
      </c>
      <c r="M91">
        <v>195</v>
      </c>
      <c r="N91" t="s">
        <v>259</v>
      </c>
    </row>
    <row r="92" spans="1:14" x14ac:dyDescent="0.25">
      <c r="A92" t="s">
        <v>63</v>
      </c>
      <c r="B92">
        <v>109</v>
      </c>
      <c r="C92">
        <v>0</v>
      </c>
      <c r="D92" s="1">
        <f t="shared" si="3"/>
        <v>0</v>
      </c>
      <c r="E92">
        <v>-362070</v>
      </c>
      <c r="F92" t="s">
        <v>289</v>
      </c>
      <c r="M92">
        <v>197</v>
      </c>
      <c r="N92" t="s">
        <v>260</v>
      </c>
    </row>
    <row r="93" spans="1:14" x14ac:dyDescent="0.25">
      <c r="A93" t="s">
        <v>44</v>
      </c>
      <c r="B93">
        <v>73</v>
      </c>
      <c r="C93">
        <v>0</v>
      </c>
      <c r="D93" s="1">
        <f t="shared" si="3"/>
        <v>0</v>
      </c>
      <c r="E93">
        <v>-364078</v>
      </c>
      <c r="F93" t="s">
        <v>289</v>
      </c>
      <c r="M93">
        <v>198</v>
      </c>
      <c r="N93" t="s">
        <v>261</v>
      </c>
    </row>
    <row r="94" spans="1:14" x14ac:dyDescent="0.25">
      <c r="A94" t="s">
        <v>79</v>
      </c>
      <c r="B94">
        <v>136</v>
      </c>
      <c r="C94">
        <v>0</v>
      </c>
      <c r="D94" s="1">
        <f t="shared" si="3"/>
        <v>0</v>
      </c>
      <c r="E94">
        <v>-367507</v>
      </c>
      <c r="F94" t="s">
        <v>289</v>
      </c>
      <c r="M94">
        <v>25</v>
      </c>
      <c r="N94" t="s">
        <v>262</v>
      </c>
    </row>
    <row r="95" spans="1:14" x14ac:dyDescent="0.25">
      <c r="A95" t="s">
        <v>55</v>
      </c>
      <c r="B95">
        <v>100</v>
      </c>
      <c r="C95">
        <v>-76189</v>
      </c>
      <c r="D95" s="1">
        <f t="shared" si="3"/>
        <v>0</v>
      </c>
      <c r="E95">
        <v>-380941</v>
      </c>
      <c r="F95" t="s">
        <v>289</v>
      </c>
      <c r="M95">
        <v>202</v>
      </c>
      <c r="N95" t="s">
        <v>263</v>
      </c>
    </row>
    <row r="96" spans="1:14" x14ac:dyDescent="0.25">
      <c r="A96" t="s">
        <v>19</v>
      </c>
      <c r="B96">
        <v>32</v>
      </c>
      <c r="C96">
        <v>0</v>
      </c>
      <c r="D96" s="1">
        <f t="shared" si="3"/>
        <v>0</v>
      </c>
      <c r="E96">
        <v>-393265</v>
      </c>
      <c r="F96" t="s">
        <v>289</v>
      </c>
      <c r="M96">
        <v>117</v>
      </c>
      <c r="N96" t="s">
        <v>264</v>
      </c>
    </row>
    <row r="97" spans="1:14" x14ac:dyDescent="0.25">
      <c r="A97" t="s">
        <v>46</v>
      </c>
      <c r="B97">
        <v>81</v>
      </c>
      <c r="C97">
        <v>-1</v>
      </c>
      <c r="D97" s="1">
        <f t="shared" si="3"/>
        <v>0</v>
      </c>
      <c r="E97">
        <v>-420346</v>
      </c>
      <c r="F97" t="s">
        <v>289</v>
      </c>
      <c r="M97">
        <v>203</v>
      </c>
      <c r="N97" t="s">
        <v>265</v>
      </c>
    </row>
    <row r="98" spans="1:14" x14ac:dyDescent="0.25">
      <c r="A98" t="s">
        <v>108</v>
      </c>
      <c r="B98">
        <v>195</v>
      </c>
      <c r="C98">
        <v>0</v>
      </c>
      <c r="D98" s="1">
        <f t="shared" si="3"/>
        <v>0</v>
      </c>
      <c r="E98">
        <v>-421851</v>
      </c>
      <c r="F98" t="s">
        <v>289</v>
      </c>
      <c r="M98">
        <v>38</v>
      </c>
      <c r="N98" t="s">
        <v>266</v>
      </c>
    </row>
    <row r="99" spans="1:14" x14ac:dyDescent="0.25">
      <c r="A99" t="s">
        <v>95</v>
      </c>
      <c r="B99">
        <v>221</v>
      </c>
      <c r="C99">
        <v>-271825</v>
      </c>
      <c r="D99" s="1">
        <f t="shared" si="3"/>
        <v>0</v>
      </c>
      <c r="E99">
        <v>-453041</v>
      </c>
      <c r="F99" t="s">
        <v>289</v>
      </c>
      <c r="M99">
        <v>206</v>
      </c>
      <c r="N99" t="s">
        <v>267</v>
      </c>
    </row>
    <row r="100" spans="1:14" x14ac:dyDescent="0.25">
      <c r="A100" t="s">
        <v>49</v>
      </c>
      <c r="B100">
        <v>89</v>
      </c>
      <c r="C100">
        <v>0</v>
      </c>
      <c r="D100" s="1">
        <f t="shared" ref="D100:D131" si="4">COUNTIF($H$3:$H$31,B100)</f>
        <v>0</v>
      </c>
      <c r="E100">
        <v>-510425</v>
      </c>
      <c r="F100" t="s">
        <v>289</v>
      </c>
      <c r="M100">
        <v>207</v>
      </c>
      <c r="N100" t="s">
        <v>268</v>
      </c>
    </row>
    <row r="101" spans="1:14" x14ac:dyDescent="0.25">
      <c r="A101" t="s">
        <v>35</v>
      </c>
      <c r="B101">
        <v>58</v>
      </c>
      <c r="C101">
        <v>-109663</v>
      </c>
      <c r="D101" s="1">
        <f t="shared" si="4"/>
        <v>0</v>
      </c>
      <c r="E101">
        <v>-548308</v>
      </c>
      <c r="F101" t="s">
        <v>289</v>
      </c>
      <c r="M101">
        <v>211</v>
      </c>
      <c r="N101" t="s">
        <v>269</v>
      </c>
    </row>
    <row r="102" spans="1:14" x14ac:dyDescent="0.25">
      <c r="A102" t="s">
        <v>85</v>
      </c>
      <c r="B102">
        <v>144</v>
      </c>
      <c r="C102">
        <v>-330829</v>
      </c>
      <c r="D102" s="1">
        <f t="shared" si="4"/>
        <v>0</v>
      </c>
      <c r="E102">
        <v>-551379</v>
      </c>
      <c r="F102" t="s">
        <v>289</v>
      </c>
      <c r="M102">
        <v>215</v>
      </c>
      <c r="N102" t="s">
        <v>270</v>
      </c>
    </row>
    <row r="103" spans="1:14" x14ac:dyDescent="0.25">
      <c r="A103" t="s">
        <v>62</v>
      </c>
      <c r="B103">
        <v>107</v>
      </c>
      <c r="C103">
        <v>0</v>
      </c>
      <c r="D103" s="1">
        <f t="shared" si="4"/>
        <v>0</v>
      </c>
      <c r="E103">
        <v>-554905</v>
      </c>
      <c r="F103" t="s">
        <v>289</v>
      </c>
      <c r="M103">
        <v>216</v>
      </c>
      <c r="N103" t="s">
        <v>271</v>
      </c>
    </row>
    <row r="104" spans="1:14" x14ac:dyDescent="0.25">
      <c r="A104" t="s">
        <v>34</v>
      </c>
      <c r="B104">
        <v>56</v>
      </c>
      <c r="C104">
        <v>0</v>
      </c>
      <c r="D104" s="1">
        <f t="shared" si="4"/>
        <v>0</v>
      </c>
      <c r="E104">
        <v>-572563</v>
      </c>
      <c r="F104" t="s">
        <v>289</v>
      </c>
      <c r="M104">
        <v>217</v>
      </c>
      <c r="N104" t="s">
        <v>272</v>
      </c>
    </row>
    <row r="105" spans="1:14" x14ac:dyDescent="0.25">
      <c r="A105" t="s">
        <v>122</v>
      </c>
      <c r="B105">
        <v>215</v>
      </c>
      <c r="C105">
        <v>-416308</v>
      </c>
      <c r="D105" s="1">
        <f t="shared" si="4"/>
        <v>0</v>
      </c>
      <c r="E105">
        <v>-693844</v>
      </c>
      <c r="F105" t="s">
        <v>289</v>
      </c>
      <c r="M105">
        <v>220</v>
      </c>
      <c r="N105" t="s">
        <v>273</v>
      </c>
    </row>
    <row r="106" spans="1:14" x14ac:dyDescent="0.25">
      <c r="A106" t="s">
        <v>23</v>
      </c>
      <c r="B106">
        <v>40</v>
      </c>
      <c r="C106">
        <v>-1</v>
      </c>
      <c r="D106" s="1">
        <f t="shared" si="4"/>
        <v>0</v>
      </c>
      <c r="E106">
        <v>-701898</v>
      </c>
      <c r="F106" t="s">
        <v>289</v>
      </c>
      <c r="M106">
        <v>222</v>
      </c>
      <c r="N106" t="s">
        <v>274</v>
      </c>
    </row>
    <row r="107" spans="1:14" x14ac:dyDescent="0.25">
      <c r="A107" t="s">
        <v>66</v>
      </c>
      <c r="B107">
        <v>114</v>
      </c>
      <c r="C107">
        <v>-137290</v>
      </c>
      <c r="D107" s="1">
        <f t="shared" si="4"/>
        <v>0</v>
      </c>
      <c r="E107">
        <v>-764674</v>
      </c>
      <c r="F107" t="s">
        <v>289</v>
      </c>
      <c r="M107">
        <v>223</v>
      </c>
      <c r="N107" t="s">
        <v>275</v>
      </c>
    </row>
    <row r="108" spans="1:14" x14ac:dyDescent="0.25">
      <c r="A108" t="s">
        <v>65</v>
      </c>
      <c r="B108">
        <v>112</v>
      </c>
      <c r="C108">
        <v>-159159</v>
      </c>
      <c r="D108" s="1">
        <f t="shared" si="4"/>
        <v>0</v>
      </c>
      <c r="E108">
        <v>-795791</v>
      </c>
      <c r="F108" t="s">
        <v>289</v>
      </c>
      <c r="M108">
        <v>226</v>
      </c>
      <c r="N108" t="s">
        <v>276</v>
      </c>
    </row>
    <row r="109" spans="1:14" x14ac:dyDescent="0.25">
      <c r="A109" t="s">
        <v>29</v>
      </c>
      <c r="B109">
        <v>49</v>
      </c>
      <c r="C109">
        <v>-161339</v>
      </c>
      <c r="D109" s="1">
        <f t="shared" si="4"/>
        <v>0</v>
      </c>
      <c r="E109">
        <v>-806688</v>
      </c>
      <c r="F109" t="s">
        <v>289</v>
      </c>
      <c r="M109">
        <v>225</v>
      </c>
      <c r="N109" t="s">
        <v>277</v>
      </c>
    </row>
    <row r="110" spans="1:14" x14ac:dyDescent="0.25">
      <c r="A110" t="s">
        <v>39</v>
      </c>
      <c r="B110">
        <v>238</v>
      </c>
      <c r="C110">
        <v>-187843</v>
      </c>
      <c r="D110" s="1">
        <f t="shared" si="4"/>
        <v>0</v>
      </c>
      <c r="E110">
        <v>-939211</v>
      </c>
      <c r="F110" t="s">
        <v>289</v>
      </c>
      <c r="M110">
        <v>235</v>
      </c>
      <c r="N110" t="s">
        <v>278</v>
      </c>
    </row>
    <row r="111" spans="1:14" x14ac:dyDescent="0.25">
      <c r="A111" t="s">
        <v>76</v>
      </c>
      <c r="B111">
        <v>131</v>
      </c>
      <c r="C111">
        <v>-450659</v>
      </c>
      <c r="D111" s="1">
        <f t="shared" si="4"/>
        <v>0</v>
      </c>
      <c r="E111">
        <v>-1126643</v>
      </c>
      <c r="F111" t="s">
        <v>289</v>
      </c>
      <c r="M111">
        <v>236</v>
      </c>
      <c r="N111" t="s">
        <v>279</v>
      </c>
    </row>
    <row r="112" spans="1:14" x14ac:dyDescent="0.25">
      <c r="A112" t="s">
        <v>130</v>
      </c>
      <c r="B112">
        <v>225</v>
      </c>
      <c r="C112">
        <v>-718324</v>
      </c>
      <c r="D112" s="1">
        <f t="shared" si="4"/>
        <v>0</v>
      </c>
      <c r="E112">
        <v>-1197206</v>
      </c>
      <c r="F112" t="s">
        <v>289</v>
      </c>
      <c r="M112">
        <v>237</v>
      </c>
      <c r="N112" t="s">
        <v>280</v>
      </c>
    </row>
    <row r="113" spans="1:14" x14ac:dyDescent="0.25">
      <c r="A113" t="s">
        <v>117</v>
      </c>
      <c r="B113">
        <v>38</v>
      </c>
      <c r="C113">
        <v>0</v>
      </c>
      <c r="D113" s="1">
        <f t="shared" si="4"/>
        <v>0</v>
      </c>
      <c r="E113">
        <v>-1213950</v>
      </c>
      <c r="F113" t="s">
        <v>289</v>
      </c>
      <c r="M113">
        <v>249</v>
      </c>
      <c r="N113" t="s">
        <v>281</v>
      </c>
    </row>
    <row r="114" spans="1:14" x14ac:dyDescent="0.25">
      <c r="A114" t="s">
        <v>127</v>
      </c>
      <c r="B114">
        <v>223</v>
      </c>
      <c r="C114">
        <v>0</v>
      </c>
      <c r="D114" s="1">
        <f t="shared" si="4"/>
        <v>0</v>
      </c>
      <c r="E114">
        <v>-1409206</v>
      </c>
      <c r="F114" t="s">
        <v>289</v>
      </c>
      <c r="M114">
        <v>181</v>
      </c>
      <c r="N114" t="s">
        <v>282</v>
      </c>
    </row>
    <row r="115" spans="1:14" x14ac:dyDescent="0.25">
      <c r="A115" t="s">
        <v>25</v>
      </c>
      <c r="B115">
        <v>44</v>
      </c>
      <c r="C115">
        <v>0</v>
      </c>
      <c r="D115" s="1">
        <f t="shared" si="4"/>
        <v>0</v>
      </c>
      <c r="E115">
        <v>-1484270</v>
      </c>
      <c r="F115" t="s">
        <v>289</v>
      </c>
    </row>
    <row r="116" spans="1:14" x14ac:dyDescent="0.25">
      <c r="A116" t="s">
        <v>102</v>
      </c>
      <c r="B116">
        <v>174</v>
      </c>
      <c r="C116">
        <v>-596114</v>
      </c>
      <c r="D116" s="1">
        <f t="shared" si="4"/>
        <v>0</v>
      </c>
      <c r="E116">
        <v>-1490283</v>
      </c>
      <c r="F116" t="s">
        <v>289</v>
      </c>
    </row>
    <row r="117" spans="1:14" x14ac:dyDescent="0.25">
      <c r="A117" t="s">
        <v>60</v>
      </c>
      <c r="B117">
        <v>105</v>
      </c>
      <c r="C117">
        <v>-299181</v>
      </c>
      <c r="D117" s="1">
        <f t="shared" si="4"/>
        <v>0</v>
      </c>
      <c r="E117">
        <v>-1495893</v>
      </c>
      <c r="F117" t="s">
        <v>289</v>
      </c>
    </row>
    <row r="118" spans="1:14" x14ac:dyDescent="0.25">
      <c r="A118" t="s">
        <v>135</v>
      </c>
      <c r="B118">
        <v>236</v>
      </c>
      <c r="C118">
        <v>-617387</v>
      </c>
      <c r="D118" s="1">
        <f t="shared" si="4"/>
        <v>0</v>
      </c>
      <c r="E118">
        <v>-1543466</v>
      </c>
      <c r="F118" t="s">
        <v>289</v>
      </c>
    </row>
    <row r="119" spans="1:14" x14ac:dyDescent="0.25">
      <c r="A119" t="s">
        <v>114</v>
      </c>
      <c r="B119">
        <v>202</v>
      </c>
      <c r="C119">
        <v>-311414</v>
      </c>
      <c r="D119" s="1">
        <f t="shared" si="4"/>
        <v>0</v>
      </c>
      <c r="E119">
        <v>-1557062</v>
      </c>
      <c r="F119" t="s">
        <v>289</v>
      </c>
    </row>
    <row r="120" spans="1:14" x14ac:dyDescent="0.25">
      <c r="A120" t="s">
        <v>123</v>
      </c>
      <c r="B120">
        <v>216</v>
      </c>
      <c r="C120">
        <v>-1273742</v>
      </c>
      <c r="D120" s="1">
        <f t="shared" si="4"/>
        <v>0</v>
      </c>
      <c r="E120">
        <v>-1592177</v>
      </c>
      <c r="F120" t="s">
        <v>289</v>
      </c>
    </row>
    <row r="121" spans="1:14" x14ac:dyDescent="0.25">
      <c r="A121" t="s">
        <v>118</v>
      </c>
      <c r="B121">
        <v>206</v>
      </c>
      <c r="C121">
        <v>-1008529</v>
      </c>
      <c r="D121" s="1">
        <f t="shared" si="4"/>
        <v>0</v>
      </c>
      <c r="E121">
        <v>-1680881</v>
      </c>
      <c r="F121" t="s">
        <v>289</v>
      </c>
    </row>
    <row r="122" spans="1:14" x14ac:dyDescent="0.25">
      <c r="A122" t="s">
        <v>99</v>
      </c>
      <c r="B122">
        <v>170</v>
      </c>
      <c r="C122">
        <v>-1</v>
      </c>
      <c r="D122" s="1">
        <f t="shared" si="4"/>
        <v>0</v>
      </c>
      <c r="E122">
        <v>-1715926</v>
      </c>
      <c r="F122" t="s">
        <v>289</v>
      </c>
    </row>
    <row r="123" spans="1:14" x14ac:dyDescent="0.25">
      <c r="A123" t="s">
        <v>107</v>
      </c>
      <c r="B123">
        <v>194</v>
      </c>
      <c r="C123">
        <v>-65077</v>
      </c>
      <c r="D123" s="1">
        <f t="shared" si="4"/>
        <v>0</v>
      </c>
      <c r="E123">
        <v>-1721446</v>
      </c>
      <c r="F123" t="s">
        <v>289</v>
      </c>
    </row>
    <row r="124" spans="1:14" x14ac:dyDescent="0.25">
      <c r="A124" t="s">
        <v>126</v>
      </c>
      <c r="B124">
        <v>222</v>
      </c>
      <c r="C124">
        <v>-351295</v>
      </c>
      <c r="D124" s="1">
        <f t="shared" si="4"/>
        <v>0</v>
      </c>
      <c r="E124">
        <v>-1756467</v>
      </c>
      <c r="F124" t="s">
        <v>289</v>
      </c>
    </row>
    <row r="125" spans="1:14" x14ac:dyDescent="0.25">
      <c r="A125" t="s">
        <v>58</v>
      </c>
      <c r="B125">
        <v>103</v>
      </c>
      <c r="C125">
        <v>-741810</v>
      </c>
      <c r="D125" s="1">
        <f t="shared" si="4"/>
        <v>0</v>
      </c>
      <c r="E125">
        <v>-1854525</v>
      </c>
      <c r="F125" t="s">
        <v>289</v>
      </c>
    </row>
    <row r="126" spans="1:14" x14ac:dyDescent="0.25">
      <c r="A126" t="s">
        <v>136</v>
      </c>
      <c r="B126">
        <v>237</v>
      </c>
      <c r="C126">
        <v>-1680836</v>
      </c>
      <c r="D126" s="1">
        <f t="shared" si="4"/>
        <v>0</v>
      </c>
      <c r="E126">
        <v>-2101045</v>
      </c>
      <c r="F126" t="s">
        <v>289</v>
      </c>
    </row>
    <row r="127" spans="1:14" x14ac:dyDescent="0.25">
      <c r="A127" t="s">
        <v>24</v>
      </c>
      <c r="B127">
        <v>351</v>
      </c>
      <c r="C127">
        <v>-1897750</v>
      </c>
      <c r="D127" s="1">
        <f t="shared" si="4"/>
        <v>0</v>
      </c>
      <c r="E127">
        <v>-2372187</v>
      </c>
      <c r="F127" t="s">
        <v>289</v>
      </c>
    </row>
    <row r="128" spans="1:14" x14ac:dyDescent="0.25">
      <c r="A128" t="s">
        <v>137</v>
      </c>
      <c r="B128">
        <v>249</v>
      </c>
      <c r="C128">
        <v>-1128889</v>
      </c>
      <c r="D128" s="1">
        <f t="shared" si="4"/>
        <v>0</v>
      </c>
      <c r="E128">
        <v>-2822221</v>
      </c>
      <c r="F128" t="s">
        <v>289</v>
      </c>
    </row>
    <row r="129" spans="1:6" x14ac:dyDescent="0.25">
      <c r="A129" t="s">
        <v>10</v>
      </c>
      <c r="B129">
        <v>255</v>
      </c>
      <c r="C129">
        <v>0</v>
      </c>
      <c r="D129" s="1">
        <f t="shared" si="4"/>
        <v>0</v>
      </c>
      <c r="E129">
        <v>-2841740</v>
      </c>
      <c r="F129" t="s">
        <v>289</v>
      </c>
    </row>
    <row r="130" spans="1:6" x14ac:dyDescent="0.25">
      <c r="A130" t="s">
        <v>81</v>
      </c>
      <c r="B130">
        <v>138</v>
      </c>
      <c r="C130">
        <v>-1</v>
      </c>
      <c r="D130" s="1">
        <f t="shared" si="4"/>
        <v>0</v>
      </c>
      <c r="E130">
        <v>-2913602</v>
      </c>
      <c r="F130" t="s">
        <v>289</v>
      </c>
    </row>
    <row r="131" spans="1:6" x14ac:dyDescent="0.25">
      <c r="A131" t="s">
        <v>100</v>
      </c>
      <c r="B131">
        <v>171</v>
      </c>
      <c r="C131">
        <v>-2094906</v>
      </c>
      <c r="D131" s="1">
        <f t="shared" si="4"/>
        <v>0</v>
      </c>
      <c r="E131">
        <v>-3032577</v>
      </c>
      <c r="F131" t="s">
        <v>289</v>
      </c>
    </row>
    <row r="132" spans="1:6" x14ac:dyDescent="0.25">
      <c r="A132" t="s">
        <v>8</v>
      </c>
      <c r="B132">
        <v>16</v>
      </c>
      <c r="C132">
        <v>0</v>
      </c>
      <c r="D132" s="1">
        <f t="shared" ref="D132:D143" si="5">COUNTIF($H$3:$H$31,B132)</f>
        <v>0</v>
      </c>
      <c r="E132">
        <v>-3236185</v>
      </c>
      <c r="F132" t="s">
        <v>289</v>
      </c>
    </row>
    <row r="133" spans="1:6" x14ac:dyDescent="0.25">
      <c r="A133" t="s">
        <v>84</v>
      </c>
      <c r="B133">
        <v>143</v>
      </c>
      <c r="C133">
        <v>-1</v>
      </c>
      <c r="D133" s="1">
        <f t="shared" si="5"/>
        <v>0</v>
      </c>
      <c r="E133">
        <v>-3388211</v>
      </c>
      <c r="F133" t="s">
        <v>289</v>
      </c>
    </row>
    <row r="134" spans="1:6" x14ac:dyDescent="0.25">
      <c r="A134" t="s">
        <v>92</v>
      </c>
      <c r="B134">
        <v>159</v>
      </c>
      <c r="C134">
        <v>0</v>
      </c>
      <c r="D134" s="1">
        <f t="shared" si="5"/>
        <v>0</v>
      </c>
      <c r="E134">
        <v>-3987165</v>
      </c>
      <c r="F134" t="s">
        <v>289</v>
      </c>
    </row>
    <row r="135" spans="1:6" x14ac:dyDescent="0.25">
      <c r="A135" t="s">
        <v>116</v>
      </c>
      <c r="B135">
        <v>203</v>
      </c>
      <c r="C135">
        <v>-118450</v>
      </c>
      <c r="D135" s="1">
        <f t="shared" si="5"/>
        <v>0</v>
      </c>
      <c r="E135">
        <v>-4179012</v>
      </c>
      <c r="F135" t="s">
        <v>289</v>
      </c>
    </row>
    <row r="136" spans="1:6" x14ac:dyDescent="0.25">
      <c r="A136" t="s">
        <v>15</v>
      </c>
      <c r="B136">
        <v>21</v>
      </c>
      <c r="C136">
        <v>-118498</v>
      </c>
      <c r="D136" s="1">
        <f t="shared" si="5"/>
        <v>0</v>
      </c>
      <c r="E136">
        <v>-4234198</v>
      </c>
      <c r="F136" t="s">
        <v>289</v>
      </c>
    </row>
    <row r="137" spans="1:6" x14ac:dyDescent="0.25">
      <c r="A137" t="s">
        <v>88</v>
      </c>
      <c r="B137">
        <v>150</v>
      </c>
      <c r="C137">
        <v>0</v>
      </c>
      <c r="D137" s="1">
        <f t="shared" si="5"/>
        <v>0</v>
      </c>
      <c r="E137">
        <v>-4359640</v>
      </c>
      <c r="F137" t="s">
        <v>289</v>
      </c>
    </row>
    <row r="138" spans="1:6" x14ac:dyDescent="0.25">
      <c r="A138" t="s">
        <v>115</v>
      </c>
      <c r="B138">
        <v>117</v>
      </c>
      <c r="C138">
        <v>-1747698</v>
      </c>
      <c r="D138" s="1">
        <f t="shared" si="5"/>
        <v>0</v>
      </c>
      <c r="E138">
        <v>-4369245</v>
      </c>
      <c r="F138" t="s">
        <v>289</v>
      </c>
    </row>
    <row r="139" spans="1:6" x14ac:dyDescent="0.25">
      <c r="A139" t="s">
        <v>2</v>
      </c>
      <c r="B139">
        <v>4</v>
      </c>
      <c r="C139">
        <v>-1</v>
      </c>
      <c r="D139" s="1">
        <f t="shared" si="5"/>
        <v>0</v>
      </c>
      <c r="E139">
        <v>-5083478</v>
      </c>
      <c r="F139" t="s">
        <v>289</v>
      </c>
    </row>
    <row r="140" spans="1:6" x14ac:dyDescent="0.25">
      <c r="A140" t="s">
        <v>56</v>
      </c>
      <c r="B140">
        <v>101</v>
      </c>
      <c r="C140">
        <v>-3466479</v>
      </c>
      <c r="D140" s="1">
        <f t="shared" si="5"/>
        <v>0</v>
      </c>
      <c r="E140">
        <v>-5085379</v>
      </c>
      <c r="F140" t="s">
        <v>289</v>
      </c>
    </row>
    <row r="141" spans="1:6" x14ac:dyDescent="0.25">
      <c r="A141" t="s">
        <v>64</v>
      </c>
      <c r="B141">
        <v>110</v>
      </c>
      <c r="C141">
        <v>-1075656</v>
      </c>
      <c r="D141" s="1">
        <f t="shared" si="5"/>
        <v>0</v>
      </c>
      <c r="E141">
        <v>-5378277</v>
      </c>
      <c r="F141" t="s">
        <v>289</v>
      </c>
    </row>
    <row r="142" spans="1:6" x14ac:dyDescent="0.25">
      <c r="A142" t="s">
        <v>61</v>
      </c>
      <c r="B142">
        <v>106</v>
      </c>
      <c r="C142">
        <v>-64500</v>
      </c>
      <c r="D142" s="1">
        <f t="shared" si="5"/>
        <v>0</v>
      </c>
      <c r="E142">
        <v>-7059871</v>
      </c>
      <c r="F142" t="s">
        <v>289</v>
      </c>
    </row>
    <row r="143" spans="1:6" x14ac:dyDescent="0.25">
      <c r="A143" t="s">
        <v>36</v>
      </c>
      <c r="B143">
        <v>59</v>
      </c>
      <c r="C143">
        <v>-94451</v>
      </c>
      <c r="D143" s="1">
        <f t="shared" si="5"/>
        <v>0</v>
      </c>
      <c r="E143">
        <v>-10593506</v>
      </c>
      <c r="F143" t="s">
        <v>289</v>
      </c>
    </row>
  </sheetData>
  <autoFilter ref="A3:F143">
    <sortState ref="A4:F143">
      <sortCondition descending="1" ref="E3:E143"/>
    </sortState>
  </autoFilter>
  <conditionalFormatting sqref="D4:D143">
    <cfRule type="cellIs" dxfId="9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7"/>
  <sheetViews>
    <sheetView tabSelected="1"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I243" sqref="I243"/>
    </sheetView>
  </sheetViews>
  <sheetFormatPr defaultRowHeight="15" x14ac:dyDescent="0.25"/>
  <cols>
    <col min="1" max="1" width="25" bestFit="1" customWidth="1"/>
    <col min="4" max="4" width="8.28515625" bestFit="1" customWidth="1"/>
    <col min="5" max="5" width="12.5703125" bestFit="1" customWidth="1"/>
    <col min="6" max="6" width="11.5703125" bestFit="1" customWidth="1"/>
    <col min="7" max="7" width="10.5703125" bestFit="1" customWidth="1"/>
    <col min="8" max="10" width="11.5703125" bestFit="1" customWidth="1"/>
    <col min="11" max="11" width="12.5703125" bestFit="1" customWidth="1"/>
    <col min="12" max="16" width="11.5703125" bestFit="1" customWidth="1"/>
    <col min="19" max="19" width="5.140625" customWidth="1"/>
    <col min="20" max="20" width="24.5703125" customWidth="1"/>
    <col min="21" max="21" width="9" bestFit="1" customWidth="1"/>
  </cols>
  <sheetData>
    <row r="1" spans="1:24" x14ac:dyDescent="0.25">
      <c r="A1" t="s">
        <v>290</v>
      </c>
      <c r="B1" t="s">
        <v>286</v>
      </c>
      <c r="C1" t="s">
        <v>291</v>
      </c>
      <c r="D1" t="s">
        <v>292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 s="3" t="s">
        <v>285</v>
      </c>
      <c r="S1" t="s">
        <v>304</v>
      </c>
      <c r="T1" t="s">
        <v>305</v>
      </c>
      <c r="U1" t="s">
        <v>306</v>
      </c>
      <c r="V1" s="13" t="s">
        <v>285</v>
      </c>
    </row>
    <row r="2" spans="1:24" x14ac:dyDescent="0.25">
      <c r="A2" s="10" t="s">
        <v>299</v>
      </c>
      <c r="B2" s="5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R2">
        <f>($Q28*H70+SUMIF($S$2:$S$141,$A112,$U$2:$U$141))/($Q28)</f>
        <v>-0.27807479735309293</v>
      </c>
      <c r="S2">
        <v>2</v>
      </c>
      <c r="T2" t="s">
        <v>0</v>
      </c>
      <c r="U2">
        <v>0</v>
      </c>
      <c r="V2">
        <v>-46366</v>
      </c>
    </row>
    <row r="3" spans="1:24" x14ac:dyDescent="0.25">
      <c r="A3" s="4">
        <v>10</v>
      </c>
      <c r="B3" s="5" t="s">
        <v>5</v>
      </c>
      <c r="C3" s="6">
        <v>-35.28</v>
      </c>
      <c r="D3" s="6">
        <v>149.13</v>
      </c>
      <c r="E3" s="7">
        <v>17468678</v>
      </c>
      <c r="F3" s="7">
        <v>19559488</v>
      </c>
      <c r="G3" s="7">
        <v>4700863</v>
      </c>
      <c r="H3" s="7">
        <v>20381803</v>
      </c>
      <c r="I3" s="7">
        <v>16007779</v>
      </c>
      <c r="J3" s="7">
        <v>18499434</v>
      </c>
      <c r="K3" s="7">
        <v>3580238</v>
      </c>
      <c r="L3" s="7">
        <v>7138966</v>
      </c>
      <c r="M3" s="7">
        <v>14095604</v>
      </c>
      <c r="N3" s="7">
        <v>16385831</v>
      </c>
      <c r="O3" s="7">
        <v>15034471</v>
      </c>
      <c r="P3" s="7">
        <v>21452526</v>
      </c>
      <c r="Q3" s="7">
        <f>SUMIF($S$2:$S$141,A3,$V$2:$V$141)</f>
        <v>15546576</v>
      </c>
      <c r="S3">
        <v>3</v>
      </c>
      <c r="T3" t="s">
        <v>1</v>
      </c>
      <c r="U3">
        <v>0</v>
      </c>
      <c r="V3">
        <v>-262390</v>
      </c>
      <c r="X3">
        <v>0.16700000000000001</v>
      </c>
    </row>
    <row r="4" spans="1:24" x14ac:dyDescent="0.25">
      <c r="A4" s="4"/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>
        <v>-0.49199999999999999</v>
      </c>
      <c r="S4">
        <v>4</v>
      </c>
      <c r="T4" t="s">
        <v>2</v>
      </c>
      <c r="U4">
        <v>0</v>
      </c>
      <c r="V4">
        <v>-5009567</v>
      </c>
    </row>
    <row r="5" spans="1:24" x14ac:dyDescent="0.25">
      <c r="A5" s="3" t="s">
        <v>294</v>
      </c>
      <c r="R5">
        <f>Q28*R4</f>
        <v>-1956614.1359999999</v>
      </c>
      <c r="S5">
        <v>9</v>
      </c>
      <c r="T5" t="s">
        <v>3</v>
      </c>
      <c r="U5">
        <v>134541.1765780159</v>
      </c>
      <c r="V5">
        <v>4017361</v>
      </c>
      <c r="X5">
        <v>14616114</v>
      </c>
    </row>
    <row r="6" spans="1:24" x14ac:dyDescent="0.25">
      <c r="A6" s="4">
        <v>33</v>
      </c>
      <c r="B6" s="5" t="s">
        <v>20</v>
      </c>
      <c r="C6" s="6">
        <v>45.41</v>
      </c>
      <c r="D6" s="6">
        <v>-75.7</v>
      </c>
      <c r="E6" s="7">
        <v>18993362</v>
      </c>
      <c r="F6" s="7">
        <v>13229595</v>
      </c>
      <c r="G6" s="7">
        <v>7785770</v>
      </c>
      <c r="H6" s="7">
        <v>15625979</v>
      </c>
      <c r="I6" s="7">
        <v>15745873</v>
      </c>
      <c r="J6" s="7">
        <v>17604881</v>
      </c>
      <c r="K6" s="7">
        <v>17257352</v>
      </c>
      <c r="L6" s="7">
        <v>11653403</v>
      </c>
      <c r="M6" s="7">
        <v>20628415</v>
      </c>
      <c r="N6" s="7">
        <v>19575531</v>
      </c>
      <c r="O6" s="7">
        <v>15319203</v>
      </c>
      <c r="P6" s="7">
        <v>20262745</v>
      </c>
      <c r="Q6" s="7">
        <f>SUMIF($S$2:$S$141,A6,$V$2:$V$141)</f>
        <v>15796727</v>
      </c>
      <c r="S6">
        <v>1</v>
      </c>
      <c r="T6" t="s">
        <v>4</v>
      </c>
      <c r="U6">
        <v>0</v>
      </c>
      <c r="V6">
        <v>-257398</v>
      </c>
    </row>
    <row r="7" spans="1:24" x14ac:dyDescent="0.25">
      <c r="A7" s="4">
        <v>231</v>
      </c>
      <c r="B7" s="5" t="s">
        <v>132</v>
      </c>
      <c r="C7" s="6">
        <v>38.9</v>
      </c>
      <c r="D7" s="6">
        <v>-77.040000000000006</v>
      </c>
      <c r="E7" s="7">
        <v>24910240</v>
      </c>
      <c r="F7" s="7">
        <v>20876545</v>
      </c>
      <c r="G7" s="7">
        <v>13951567</v>
      </c>
      <c r="H7" s="7">
        <v>31300865</v>
      </c>
      <c r="I7" s="7">
        <v>27111371</v>
      </c>
      <c r="J7" s="7">
        <v>25896114</v>
      </c>
      <c r="K7" s="7">
        <v>18549989</v>
      </c>
      <c r="L7" s="7">
        <v>27207955</v>
      </c>
      <c r="M7" s="7">
        <v>34331099</v>
      </c>
      <c r="N7" s="7">
        <v>28517567</v>
      </c>
      <c r="O7" s="7">
        <v>29296036</v>
      </c>
      <c r="P7" s="7">
        <v>22535305</v>
      </c>
      <c r="Q7" s="7">
        <f>SUMIF($S$2:$S$141,A7,$V$2:$V$141)</f>
        <v>26542049</v>
      </c>
      <c r="S7">
        <v>10</v>
      </c>
      <c r="T7" t="s">
        <v>5</v>
      </c>
      <c r="U7">
        <v>913531.40909147833</v>
      </c>
      <c r="V7">
        <v>15546576</v>
      </c>
      <c r="X7">
        <v>913531.40909147833</v>
      </c>
    </row>
    <row r="8" spans="1:24" x14ac:dyDescent="0.25">
      <c r="A8" s="4"/>
      <c r="B8" s="5"/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S8">
        <v>11</v>
      </c>
      <c r="T8" t="s">
        <v>6</v>
      </c>
      <c r="U8">
        <v>95999.942861544827</v>
      </c>
      <c r="V8">
        <v>579586</v>
      </c>
    </row>
    <row r="9" spans="1:24" x14ac:dyDescent="0.25">
      <c r="A9" s="3" t="s">
        <v>295</v>
      </c>
      <c r="S9">
        <v>52</v>
      </c>
      <c r="T9" t="s">
        <v>7</v>
      </c>
      <c r="U9">
        <v>0</v>
      </c>
      <c r="V9">
        <v>-124699</v>
      </c>
      <c r="X9">
        <f>X5*X3</f>
        <v>2440891.0380000002</v>
      </c>
    </row>
    <row r="10" spans="1:24" x14ac:dyDescent="0.25">
      <c r="A10" s="4">
        <v>169</v>
      </c>
      <c r="B10" s="5" t="s">
        <v>98</v>
      </c>
      <c r="C10" s="6">
        <v>-25.3</v>
      </c>
      <c r="D10" s="6">
        <v>-57.64</v>
      </c>
      <c r="E10" s="7">
        <v>-47271</v>
      </c>
      <c r="F10" s="7">
        <v>-17587</v>
      </c>
      <c r="G10" s="7">
        <v>125866</v>
      </c>
      <c r="H10" s="7">
        <v>315743</v>
      </c>
      <c r="I10" s="7">
        <v>405863</v>
      </c>
      <c r="J10" s="7">
        <v>248506</v>
      </c>
      <c r="K10" s="7">
        <v>398727</v>
      </c>
      <c r="L10" s="7">
        <v>386666</v>
      </c>
      <c r="M10" s="7">
        <v>375684</v>
      </c>
      <c r="N10" s="7">
        <v>602107</v>
      </c>
      <c r="O10" s="7">
        <v>990511</v>
      </c>
      <c r="P10" s="7">
        <v>960167</v>
      </c>
      <c r="Q10" s="7">
        <f>SUMIF($S$2:$S$141,A10,$V$2:$V$141)</f>
        <v>1036290</v>
      </c>
      <c r="S10">
        <v>16</v>
      </c>
      <c r="T10" t="s">
        <v>8</v>
      </c>
      <c r="U10">
        <v>0</v>
      </c>
      <c r="V10">
        <v>-3024201</v>
      </c>
      <c r="X10">
        <f>(X9+X7)/X5</f>
        <v>0.22950166146018555</v>
      </c>
    </row>
    <row r="11" spans="1:24" x14ac:dyDescent="0.25">
      <c r="A11" s="4">
        <v>9</v>
      </c>
      <c r="B11" s="5" t="s">
        <v>3</v>
      </c>
      <c r="C11" s="6">
        <v>-34.61</v>
      </c>
      <c r="D11" s="6">
        <v>-58.38</v>
      </c>
      <c r="E11" s="7">
        <v>10658057</v>
      </c>
      <c r="F11" s="7">
        <v>10118701</v>
      </c>
      <c r="G11" s="7">
        <v>7033278</v>
      </c>
      <c r="H11" s="7">
        <v>9152911</v>
      </c>
      <c r="I11" s="7">
        <v>10764949</v>
      </c>
      <c r="J11" s="7">
        <v>7326597</v>
      </c>
      <c r="K11" s="7">
        <v>9302063</v>
      </c>
      <c r="L11" s="7">
        <v>11111715</v>
      </c>
      <c r="M11" s="7">
        <v>3326573</v>
      </c>
      <c r="N11" s="7">
        <v>3840590</v>
      </c>
      <c r="O11" s="7">
        <v>10499595</v>
      </c>
      <c r="P11" s="7">
        <v>9165147</v>
      </c>
      <c r="Q11" s="7">
        <f>SUMIF($S$2:$S$141,A11,$V$2:$V$141)</f>
        <v>4017361</v>
      </c>
      <c r="S11">
        <v>14</v>
      </c>
      <c r="T11" t="s">
        <v>9</v>
      </c>
      <c r="U11">
        <v>0</v>
      </c>
      <c r="V11">
        <v>-16609</v>
      </c>
    </row>
    <row r="12" spans="1:24" x14ac:dyDescent="0.25">
      <c r="A12" s="4">
        <v>234</v>
      </c>
      <c r="B12" s="5" t="s">
        <v>133</v>
      </c>
      <c r="C12" s="6">
        <v>-34.83</v>
      </c>
      <c r="D12" s="6">
        <v>-56.17</v>
      </c>
      <c r="E12" s="7">
        <v>-51416</v>
      </c>
      <c r="F12" s="7">
        <v>-252424</v>
      </c>
      <c r="G12" s="7">
        <v>-231219</v>
      </c>
      <c r="H12" s="7">
        <v>-123394</v>
      </c>
      <c r="I12" s="7">
        <v>73259</v>
      </c>
      <c r="J12" s="7">
        <v>-7371</v>
      </c>
      <c r="K12" s="7">
        <v>124529</v>
      </c>
      <c r="L12" s="7">
        <v>166859</v>
      </c>
      <c r="M12" s="7">
        <v>740828</v>
      </c>
      <c r="N12" s="7">
        <v>1204342</v>
      </c>
      <c r="O12" s="7">
        <v>743056</v>
      </c>
      <c r="P12" s="7">
        <v>1382044</v>
      </c>
      <c r="Q12" s="7">
        <f>SUMIF($S$2:$S$141,A12,$V$2:$V$141)</f>
        <v>568872</v>
      </c>
      <c r="S12">
        <v>255</v>
      </c>
      <c r="T12" t="s">
        <v>10</v>
      </c>
      <c r="U12">
        <v>0</v>
      </c>
      <c r="V12">
        <v>-3327438</v>
      </c>
    </row>
    <row r="13" spans="1:24" x14ac:dyDescent="0.25">
      <c r="S13">
        <v>23</v>
      </c>
      <c r="T13" t="s">
        <v>11</v>
      </c>
      <c r="U13">
        <v>0</v>
      </c>
      <c r="V13">
        <v>-19685</v>
      </c>
    </row>
    <row r="14" spans="1:24" x14ac:dyDescent="0.25">
      <c r="A14" s="3" t="s">
        <v>296</v>
      </c>
      <c r="S14">
        <v>53</v>
      </c>
      <c r="T14" t="s">
        <v>12</v>
      </c>
      <c r="U14">
        <v>0</v>
      </c>
      <c r="V14">
        <v>-8580</v>
      </c>
    </row>
    <row r="15" spans="1:24" x14ac:dyDescent="0.25">
      <c r="A15" s="4">
        <v>11</v>
      </c>
      <c r="B15" s="5" t="s">
        <v>6</v>
      </c>
      <c r="C15" s="6">
        <v>48.21</v>
      </c>
      <c r="D15" s="6">
        <v>16.37</v>
      </c>
      <c r="E15" s="7">
        <v>205015</v>
      </c>
      <c r="F15" s="7">
        <v>354408</v>
      </c>
      <c r="G15" s="7">
        <v>321355</v>
      </c>
      <c r="H15" s="7">
        <v>139549</v>
      </c>
      <c r="I15" s="7">
        <v>490662</v>
      </c>
      <c r="J15" s="7">
        <v>207685</v>
      </c>
      <c r="K15" s="7">
        <v>83898</v>
      </c>
      <c r="L15" s="7">
        <v>198578</v>
      </c>
      <c r="M15" s="7">
        <v>379515</v>
      </c>
      <c r="N15" s="7">
        <v>327513</v>
      </c>
      <c r="O15" s="7">
        <v>325209</v>
      </c>
      <c r="P15" s="7">
        <v>382198</v>
      </c>
      <c r="Q15" s="7">
        <f>SUMIF($S$2:$S$141,A15,$V$2:$V$141)</f>
        <v>579586</v>
      </c>
      <c r="S15">
        <v>19</v>
      </c>
      <c r="T15" t="s">
        <v>13</v>
      </c>
      <c r="U15">
        <v>0</v>
      </c>
      <c r="V15">
        <v>-14337</v>
      </c>
    </row>
    <row r="16" spans="1:24" x14ac:dyDescent="0.25">
      <c r="A16" s="4">
        <v>68</v>
      </c>
      <c r="B16" s="5" t="s">
        <v>42</v>
      </c>
      <c r="C16" s="6">
        <v>48.85</v>
      </c>
      <c r="D16" s="6">
        <v>2.35</v>
      </c>
      <c r="E16" s="7">
        <v>17244266</v>
      </c>
      <c r="F16" s="7">
        <v>10681157</v>
      </c>
      <c r="G16" s="7">
        <v>18171587</v>
      </c>
      <c r="H16" s="7">
        <v>11863520</v>
      </c>
      <c r="I16" s="7">
        <v>20232636</v>
      </c>
      <c r="J16" s="7">
        <v>15423764</v>
      </c>
      <c r="K16" s="7">
        <v>14202690</v>
      </c>
      <c r="L16" s="7">
        <v>13457819</v>
      </c>
      <c r="M16" s="7">
        <v>17146337</v>
      </c>
      <c r="N16" s="7">
        <v>17990078</v>
      </c>
      <c r="O16" s="7">
        <v>19344926</v>
      </c>
      <c r="P16" s="7">
        <v>15862873</v>
      </c>
      <c r="Q16" s="7">
        <f>SUMIF($S$2:$S$141,A16,$V$2:$V$141)</f>
        <v>19693381</v>
      </c>
      <c r="S16">
        <v>80</v>
      </c>
      <c r="T16" t="s">
        <v>14</v>
      </c>
      <c r="U16">
        <v>0</v>
      </c>
      <c r="V16">
        <v>-321468</v>
      </c>
    </row>
    <row r="17" spans="1:16384" x14ac:dyDescent="0.25">
      <c r="A17" s="4">
        <v>79</v>
      </c>
      <c r="B17" s="5" t="s">
        <v>45</v>
      </c>
      <c r="C17" s="6">
        <v>52.52</v>
      </c>
      <c r="D17" s="6">
        <v>13.41</v>
      </c>
      <c r="E17" s="7">
        <v>5459956</v>
      </c>
      <c r="F17" s="7">
        <v>6177358</v>
      </c>
      <c r="G17" s="7">
        <v>3430967</v>
      </c>
      <c r="H17" s="7">
        <v>3810249</v>
      </c>
      <c r="I17" s="7">
        <v>9178275</v>
      </c>
      <c r="J17" s="7">
        <v>3724418</v>
      </c>
      <c r="K17" s="7">
        <v>2702071</v>
      </c>
      <c r="L17" s="7">
        <v>3080106</v>
      </c>
      <c r="M17" s="7">
        <v>6620163</v>
      </c>
      <c r="N17" s="7">
        <v>5453900</v>
      </c>
      <c r="O17" s="7">
        <v>6734748</v>
      </c>
      <c r="P17" s="7">
        <v>4420214</v>
      </c>
      <c r="Q17" s="7">
        <f>SUMIF($S$2:$S$141,A17,$V$2:$V$141)</f>
        <v>7384495</v>
      </c>
      <c r="S17">
        <v>21</v>
      </c>
      <c r="T17" t="s">
        <v>15</v>
      </c>
      <c r="U17">
        <v>0</v>
      </c>
      <c r="V17">
        <v>-5506672</v>
      </c>
    </row>
    <row r="18" spans="1:16384" x14ac:dyDescent="0.25">
      <c r="A18" s="4"/>
      <c r="B18" s="5"/>
      <c r="C18" s="6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S18">
        <v>27</v>
      </c>
      <c r="T18" t="s">
        <v>16</v>
      </c>
      <c r="U18">
        <v>463052.25718191819</v>
      </c>
      <c r="V18">
        <v>1978601</v>
      </c>
    </row>
    <row r="19" spans="1:16384" x14ac:dyDescent="0.25">
      <c r="A19" s="10" t="s">
        <v>297</v>
      </c>
      <c r="B19" s="5"/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S19">
        <v>233</v>
      </c>
      <c r="T19" t="s">
        <v>17</v>
      </c>
      <c r="U19">
        <v>0</v>
      </c>
      <c r="V19">
        <v>-50925</v>
      </c>
    </row>
    <row r="20" spans="1:16384" x14ac:dyDescent="0.25">
      <c r="A20" s="4">
        <v>27</v>
      </c>
      <c r="B20" s="5" t="s">
        <v>16</v>
      </c>
      <c r="C20" s="6">
        <v>42.7</v>
      </c>
      <c r="D20" s="6">
        <v>23.32</v>
      </c>
      <c r="E20" s="7">
        <v>272017</v>
      </c>
      <c r="F20" s="7">
        <v>1169720</v>
      </c>
      <c r="G20" s="7">
        <v>1314284</v>
      </c>
      <c r="H20" s="7">
        <v>70933</v>
      </c>
      <c r="I20" s="7">
        <v>1174749</v>
      </c>
      <c r="J20" s="7">
        <v>803612</v>
      </c>
      <c r="K20" s="7">
        <v>970090</v>
      </c>
      <c r="L20" s="7">
        <v>271675</v>
      </c>
      <c r="M20" s="7">
        <v>2526880</v>
      </c>
      <c r="N20" s="7">
        <v>1853532</v>
      </c>
      <c r="O20" s="7">
        <v>1784241</v>
      </c>
      <c r="P20" s="7">
        <v>2306506</v>
      </c>
      <c r="Q20" s="7">
        <f t="shared" ref="Q20:Q28" si="0">SUMIF($S$2:$S$141,A20,$V$2:$V$141)</f>
        <v>1978601</v>
      </c>
      <c r="S20">
        <v>115</v>
      </c>
      <c r="T20" t="s">
        <v>18</v>
      </c>
      <c r="U20">
        <v>0</v>
      </c>
      <c r="V20">
        <v>-22610</v>
      </c>
    </row>
    <row r="21" spans="1:16384" x14ac:dyDescent="0.25">
      <c r="A21" s="4">
        <v>167</v>
      </c>
      <c r="B21" s="5" t="s">
        <v>31</v>
      </c>
      <c r="C21" s="6">
        <v>50.09</v>
      </c>
      <c r="D21" s="6">
        <v>14.42</v>
      </c>
      <c r="E21" s="7">
        <v>453504</v>
      </c>
      <c r="F21" s="7">
        <v>802662</v>
      </c>
      <c r="G21" s="7">
        <v>200212</v>
      </c>
      <c r="H21" s="7">
        <v>-307937</v>
      </c>
      <c r="I21" s="7">
        <v>616674</v>
      </c>
      <c r="J21" s="7">
        <v>883017</v>
      </c>
      <c r="K21" s="7">
        <v>870556</v>
      </c>
      <c r="L21" s="7">
        <v>977960</v>
      </c>
      <c r="M21" s="7">
        <v>786870</v>
      </c>
      <c r="N21" s="7">
        <v>1628886</v>
      </c>
      <c r="O21" s="7">
        <v>1185883</v>
      </c>
      <c r="P21" s="7">
        <v>1286787</v>
      </c>
      <c r="Q21" s="7">
        <f t="shared" si="0"/>
        <v>14029</v>
      </c>
      <c r="S21">
        <v>32</v>
      </c>
      <c r="T21" t="s">
        <v>19</v>
      </c>
      <c r="U21">
        <v>0</v>
      </c>
      <c r="V21">
        <v>-393265</v>
      </c>
    </row>
    <row r="22" spans="1:16384" x14ac:dyDescent="0.25">
      <c r="A22" s="4">
        <v>97</v>
      </c>
      <c r="B22" s="5" t="s">
        <v>53</v>
      </c>
      <c r="C22" s="6">
        <v>47.5</v>
      </c>
      <c r="D22" s="6">
        <v>19.04</v>
      </c>
      <c r="E22" s="7">
        <v>1586419</v>
      </c>
      <c r="F22" s="7">
        <v>3480591</v>
      </c>
      <c r="G22" s="7">
        <v>1558455</v>
      </c>
      <c r="H22" s="7">
        <v>389488</v>
      </c>
      <c r="I22" s="7">
        <v>3533541</v>
      </c>
      <c r="J22" s="7">
        <v>2292716</v>
      </c>
      <c r="K22" s="7">
        <v>1627845</v>
      </c>
      <c r="L22" s="7">
        <v>1398749</v>
      </c>
      <c r="M22" s="7">
        <v>3163918</v>
      </c>
      <c r="N22" s="7">
        <v>1699354</v>
      </c>
      <c r="O22" s="7">
        <v>968311</v>
      </c>
      <c r="P22" s="7">
        <v>1545019</v>
      </c>
      <c r="Q22" s="7">
        <f t="shared" si="0"/>
        <v>1289743</v>
      </c>
      <c r="S22">
        <v>33</v>
      </c>
      <c r="T22" t="s">
        <v>20</v>
      </c>
      <c r="U22">
        <v>785866.18799674301</v>
      </c>
      <c r="V22">
        <v>15796727</v>
      </c>
    </row>
    <row r="23" spans="1:16384" x14ac:dyDescent="0.25">
      <c r="A23" s="4">
        <v>146</v>
      </c>
      <c r="B23" s="5" t="s">
        <v>82</v>
      </c>
      <c r="C23" s="6">
        <v>47.01</v>
      </c>
      <c r="D23" s="6">
        <v>28.86</v>
      </c>
      <c r="E23" s="7">
        <v>-35259</v>
      </c>
      <c r="F23" s="7">
        <v>30241</v>
      </c>
      <c r="G23" s="7">
        <v>524097</v>
      </c>
      <c r="H23" s="7">
        <v>-413005</v>
      </c>
      <c r="I23" s="7">
        <v>132775</v>
      </c>
      <c r="J23" s="7">
        <v>306978</v>
      </c>
      <c r="K23" s="7">
        <v>4838</v>
      </c>
      <c r="L23" s="7">
        <v>-214141</v>
      </c>
      <c r="M23" s="7">
        <v>567512</v>
      </c>
      <c r="N23" s="7">
        <v>157347</v>
      </c>
      <c r="O23" s="7">
        <v>255909</v>
      </c>
      <c r="P23" s="7">
        <v>213304</v>
      </c>
      <c r="Q23" s="7">
        <f t="shared" si="0"/>
        <v>96393</v>
      </c>
      <c r="S23">
        <v>35</v>
      </c>
      <c r="T23" t="s">
        <v>21</v>
      </c>
      <c r="U23">
        <v>0</v>
      </c>
      <c r="V23">
        <v>-19350</v>
      </c>
    </row>
    <row r="24" spans="1:16384" x14ac:dyDescent="0.25">
      <c r="A24" s="4">
        <v>173</v>
      </c>
      <c r="B24" s="5" t="s">
        <v>101</v>
      </c>
      <c r="C24" s="6">
        <v>52.23</v>
      </c>
      <c r="D24" s="6">
        <v>21.01</v>
      </c>
      <c r="E24" s="7">
        <v>-867739</v>
      </c>
      <c r="F24" s="7">
        <v>-102902</v>
      </c>
      <c r="G24" s="7">
        <v>186642</v>
      </c>
      <c r="H24" s="7">
        <v>95831</v>
      </c>
      <c r="I24" s="7">
        <v>1114392</v>
      </c>
      <c r="J24" s="7">
        <v>816509</v>
      </c>
      <c r="K24" s="7">
        <v>11176</v>
      </c>
      <c r="L24" s="7">
        <v>-854372</v>
      </c>
      <c r="M24" s="7">
        <v>72490</v>
      </c>
      <c r="N24" s="7">
        <v>641040</v>
      </c>
      <c r="O24" s="7">
        <v>0</v>
      </c>
      <c r="P24" s="7">
        <v>-123652</v>
      </c>
      <c r="Q24" s="7">
        <f t="shared" si="0"/>
        <v>336222</v>
      </c>
      <c r="R24" s="5"/>
      <c r="S24">
        <v>39</v>
      </c>
      <c r="T24" t="s">
        <v>22</v>
      </c>
      <c r="U24">
        <v>0</v>
      </c>
      <c r="V24">
        <v>-8968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4"/>
      <c r="AH24" s="5"/>
      <c r="AI24" s="6"/>
      <c r="AJ24" s="6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4"/>
      <c r="AX24" s="5"/>
      <c r="AY24" s="6"/>
      <c r="AZ24" s="6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4"/>
      <c r="BN24" s="5"/>
      <c r="BO24" s="6"/>
      <c r="BP24" s="6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4"/>
      <c r="CD24" s="5"/>
      <c r="CE24" s="6"/>
      <c r="CF24" s="6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4"/>
      <c r="CT24" s="5"/>
      <c r="CU24" s="6"/>
      <c r="CV24" s="6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4"/>
      <c r="DJ24" s="5"/>
      <c r="DK24" s="6"/>
      <c r="DL24" s="6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4"/>
      <c r="DZ24" s="5"/>
      <c r="EA24" s="6"/>
      <c r="EB24" s="6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4"/>
      <c r="EP24" s="5"/>
      <c r="EQ24" s="6"/>
      <c r="ER24" s="6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4"/>
      <c r="FF24" s="5"/>
      <c r="FG24" s="6"/>
      <c r="FH24" s="6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4"/>
      <c r="FV24" s="5"/>
      <c r="FW24" s="6"/>
      <c r="FX24" s="6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4"/>
      <c r="GL24" s="5"/>
      <c r="GM24" s="6"/>
      <c r="GN24" s="6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4"/>
      <c r="HB24" s="5"/>
      <c r="HC24" s="6"/>
      <c r="HD24" s="6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4"/>
      <c r="HR24" s="5"/>
      <c r="HS24" s="6"/>
      <c r="HT24" s="6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4"/>
      <c r="IH24" s="5"/>
      <c r="II24" s="6"/>
      <c r="IJ24" s="6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4"/>
      <c r="IX24" s="5"/>
      <c r="IY24" s="6"/>
      <c r="IZ24" s="6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4"/>
      <c r="JN24" s="5"/>
      <c r="JO24" s="6"/>
      <c r="JP24" s="6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4"/>
      <c r="KD24" s="5"/>
      <c r="KE24" s="6"/>
      <c r="KF24" s="6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4"/>
      <c r="KT24" s="5"/>
      <c r="KU24" s="6"/>
      <c r="KV24" s="6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4"/>
      <c r="LJ24" s="5"/>
      <c r="LK24" s="6"/>
      <c r="LL24" s="6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4"/>
      <c r="LZ24" s="5"/>
      <c r="MA24" s="6"/>
      <c r="MB24" s="6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4"/>
      <c r="MP24" s="5"/>
      <c r="MQ24" s="6"/>
      <c r="MR24" s="6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4"/>
      <c r="NF24" s="5"/>
      <c r="NG24" s="6"/>
      <c r="NH24" s="6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4"/>
      <c r="NV24" s="5"/>
      <c r="NW24" s="6"/>
      <c r="NX24" s="6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4"/>
      <c r="OL24" s="5"/>
      <c r="OM24" s="6"/>
      <c r="ON24" s="6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4"/>
      <c r="PB24" s="5"/>
      <c r="PC24" s="6"/>
      <c r="PD24" s="6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4"/>
      <c r="PR24" s="5"/>
      <c r="PS24" s="6"/>
      <c r="PT24" s="6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4"/>
      <c r="QH24" s="5"/>
      <c r="QI24" s="6"/>
      <c r="QJ24" s="6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4"/>
      <c r="QX24" s="5"/>
      <c r="QY24" s="6"/>
      <c r="QZ24" s="6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4"/>
      <c r="RN24" s="5"/>
      <c r="RO24" s="6"/>
      <c r="RP24" s="6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4"/>
      <c r="SD24" s="5"/>
      <c r="SE24" s="6"/>
      <c r="SF24" s="6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4"/>
      <c r="ST24" s="5"/>
      <c r="SU24" s="6"/>
      <c r="SV24" s="6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4"/>
      <c r="TJ24" s="5"/>
      <c r="TK24" s="6"/>
      <c r="TL24" s="6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4"/>
      <c r="TZ24" s="5"/>
      <c r="UA24" s="6"/>
      <c r="UB24" s="6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4"/>
      <c r="UP24" s="5"/>
      <c r="UQ24" s="6"/>
      <c r="UR24" s="6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4"/>
      <c r="VF24" s="5"/>
      <c r="VG24" s="6"/>
      <c r="VH24" s="6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4"/>
      <c r="VV24" s="5"/>
      <c r="VW24" s="6"/>
      <c r="VX24" s="6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4"/>
      <c r="WL24" s="5"/>
      <c r="WM24" s="6"/>
      <c r="WN24" s="6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4"/>
      <c r="XB24" s="5"/>
      <c r="XC24" s="6"/>
      <c r="XD24" s="6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4"/>
      <c r="XR24" s="5"/>
      <c r="XS24" s="6"/>
      <c r="XT24" s="6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4"/>
      <c r="YH24" s="5"/>
      <c r="YI24" s="6"/>
      <c r="YJ24" s="6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4"/>
      <c r="YX24" s="5"/>
      <c r="YY24" s="6"/>
      <c r="YZ24" s="6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4"/>
      <c r="ZN24" s="5"/>
      <c r="ZO24" s="6"/>
      <c r="ZP24" s="6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4"/>
      <c r="AAD24" s="5"/>
      <c r="AAE24" s="6"/>
      <c r="AAF24" s="6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4"/>
      <c r="AAT24" s="5"/>
      <c r="AAU24" s="6"/>
      <c r="AAV24" s="6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4"/>
      <c r="ABJ24" s="5"/>
      <c r="ABK24" s="6"/>
      <c r="ABL24" s="6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4"/>
      <c r="ABZ24" s="5"/>
      <c r="ACA24" s="6"/>
      <c r="ACB24" s="6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4"/>
      <c r="ACP24" s="5"/>
      <c r="ACQ24" s="6"/>
      <c r="ACR24" s="6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4"/>
      <c r="ADF24" s="5"/>
      <c r="ADG24" s="6"/>
      <c r="ADH24" s="6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4"/>
      <c r="ADV24" s="5"/>
      <c r="ADW24" s="6"/>
      <c r="ADX24" s="6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4"/>
      <c r="AEL24" s="5"/>
      <c r="AEM24" s="6"/>
      <c r="AEN24" s="6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4"/>
      <c r="AFB24" s="5"/>
      <c r="AFC24" s="6"/>
      <c r="AFD24" s="6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4"/>
      <c r="AFR24" s="5"/>
      <c r="AFS24" s="6"/>
      <c r="AFT24" s="6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4"/>
      <c r="AGH24" s="5"/>
      <c r="AGI24" s="6"/>
      <c r="AGJ24" s="6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4"/>
      <c r="AGX24" s="5"/>
      <c r="AGY24" s="6"/>
      <c r="AGZ24" s="6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4"/>
      <c r="AHN24" s="5"/>
      <c r="AHO24" s="6"/>
      <c r="AHP24" s="6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4"/>
      <c r="AID24" s="5"/>
      <c r="AIE24" s="6"/>
      <c r="AIF24" s="6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4"/>
      <c r="AIT24" s="5"/>
      <c r="AIU24" s="6"/>
      <c r="AIV24" s="6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4"/>
      <c r="AJJ24" s="5"/>
      <c r="AJK24" s="6"/>
      <c r="AJL24" s="6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4"/>
      <c r="AJZ24" s="5"/>
      <c r="AKA24" s="6"/>
      <c r="AKB24" s="6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4"/>
      <c r="AKP24" s="5"/>
      <c r="AKQ24" s="6"/>
      <c r="AKR24" s="6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4"/>
      <c r="ALF24" s="5"/>
      <c r="ALG24" s="6"/>
      <c r="ALH24" s="6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4"/>
      <c r="ALV24" s="5"/>
      <c r="ALW24" s="6"/>
      <c r="ALX24" s="6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  <c r="AMK24" s="4"/>
      <c r="AML24" s="5"/>
      <c r="AMM24" s="6"/>
      <c r="AMN24" s="6"/>
      <c r="AMO24" s="7"/>
      <c r="AMP24" s="7"/>
      <c r="AMQ24" s="7"/>
      <c r="AMR24" s="7"/>
      <c r="AMS24" s="7"/>
      <c r="AMT24" s="7"/>
      <c r="AMU24" s="7"/>
      <c r="AMV24" s="7"/>
      <c r="AMW24" s="7"/>
      <c r="AMX24" s="7"/>
      <c r="AMY24" s="7"/>
      <c r="AMZ24" s="7"/>
      <c r="ANA24" s="4"/>
      <c r="ANB24" s="5"/>
      <c r="ANC24" s="6"/>
      <c r="AND24" s="6"/>
      <c r="ANE24" s="7"/>
      <c r="ANF24" s="7"/>
      <c r="ANG24" s="7"/>
      <c r="ANH24" s="7"/>
      <c r="ANI24" s="7"/>
      <c r="ANJ24" s="7"/>
      <c r="ANK24" s="7"/>
      <c r="ANL24" s="7"/>
      <c r="ANM24" s="7"/>
      <c r="ANN24" s="7"/>
      <c r="ANO24" s="7"/>
      <c r="ANP24" s="7"/>
      <c r="ANQ24" s="4"/>
      <c r="ANR24" s="5"/>
      <c r="ANS24" s="6"/>
      <c r="ANT24" s="6"/>
      <c r="ANU24" s="7"/>
      <c r="ANV24" s="7"/>
      <c r="ANW24" s="7"/>
      <c r="ANX24" s="7"/>
      <c r="ANY24" s="7"/>
      <c r="ANZ24" s="7"/>
      <c r="AOA24" s="7"/>
      <c r="AOB24" s="7"/>
      <c r="AOC24" s="7"/>
      <c r="AOD24" s="7"/>
      <c r="AOE24" s="7"/>
      <c r="AOF24" s="7"/>
      <c r="AOG24" s="4"/>
      <c r="AOH24" s="5"/>
      <c r="AOI24" s="6"/>
      <c r="AOJ24" s="6"/>
      <c r="AOK24" s="7"/>
      <c r="AOL24" s="7"/>
      <c r="AOM24" s="7"/>
      <c r="AON24" s="7"/>
      <c r="AOO24" s="7"/>
      <c r="AOP24" s="7"/>
      <c r="AOQ24" s="7"/>
      <c r="AOR24" s="7"/>
      <c r="AOS24" s="7"/>
      <c r="AOT24" s="7"/>
      <c r="AOU24" s="7"/>
      <c r="AOV24" s="7"/>
      <c r="AOW24" s="4"/>
      <c r="AOX24" s="5"/>
      <c r="AOY24" s="6"/>
      <c r="AOZ24" s="6"/>
      <c r="APA24" s="7"/>
      <c r="APB24" s="7"/>
      <c r="APC24" s="7"/>
      <c r="APD24" s="7"/>
      <c r="APE24" s="7"/>
      <c r="APF24" s="7"/>
      <c r="APG24" s="7"/>
      <c r="APH24" s="7"/>
      <c r="API24" s="7"/>
      <c r="APJ24" s="7"/>
      <c r="APK24" s="7"/>
      <c r="APL24" s="7"/>
      <c r="APM24" s="4"/>
      <c r="APN24" s="5"/>
      <c r="APO24" s="6"/>
      <c r="APP24" s="6"/>
      <c r="APQ24" s="7"/>
      <c r="APR24" s="7"/>
      <c r="APS24" s="7"/>
      <c r="APT24" s="7"/>
      <c r="APU24" s="7"/>
      <c r="APV24" s="7"/>
      <c r="APW24" s="7"/>
      <c r="APX24" s="7"/>
      <c r="APY24" s="7"/>
      <c r="APZ24" s="7"/>
      <c r="AQA24" s="7"/>
      <c r="AQB24" s="7"/>
      <c r="AQC24" s="4"/>
      <c r="AQD24" s="5"/>
      <c r="AQE24" s="6"/>
      <c r="AQF24" s="6"/>
      <c r="AQG24" s="7"/>
      <c r="AQH24" s="7"/>
      <c r="AQI24" s="7"/>
      <c r="AQJ24" s="7"/>
      <c r="AQK24" s="7"/>
      <c r="AQL24" s="7"/>
      <c r="AQM24" s="7"/>
      <c r="AQN24" s="7"/>
      <c r="AQO24" s="7"/>
      <c r="AQP24" s="7"/>
      <c r="AQQ24" s="7"/>
      <c r="AQR24" s="7"/>
      <c r="AQS24" s="4"/>
      <c r="AQT24" s="5"/>
      <c r="AQU24" s="6"/>
      <c r="AQV24" s="6"/>
      <c r="AQW24" s="7"/>
      <c r="AQX24" s="7"/>
      <c r="AQY24" s="7"/>
      <c r="AQZ24" s="7"/>
      <c r="ARA24" s="7"/>
      <c r="ARB24" s="7"/>
      <c r="ARC24" s="7"/>
      <c r="ARD24" s="7"/>
      <c r="ARE24" s="7"/>
      <c r="ARF24" s="7"/>
      <c r="ARG24" s="7"/>
      <c r="ARH24" s="7"/>
      <c r="ARI24" s="4"/>
      <c r="ARJ24" s="5"/>
      <c r="ARK24" s="6"/>
      <c r="ARL24" s="6"/>
      <c r="ARM24" s="7"/>
      <c r="ARN24" s="7"/>
      <c r="ARO24" s="7"/>
      <c r="ARP24" s="7"/>
      <c r="ARQ24" s="7"/>
      <c r="ARR24" s="7"/>
      <c r="ARS24" s="7"/>
      <c r="ART24" s="7"/>
      <c r="ARU24" s="7"/>
      <c r="ARV24" s="7"/>
      <c r="ARW24" s="7"/>
      <c r="ARX24" s="7"/>
      <c r="ARY24" s="4"/>
      <c r="ARZ24" s="5"/>
      <c r="ASA24" s="6"/>
      <c r="ASB24" s="6"/>
      <c r="ASC24" s="7"/>
      <c r="ASD24" s="7"/>
      <c r="ASE24" s="7"/>
      <c r="ASF24" s="7"/>
      <c r="ASG24" s="7"/>
      <c r="ASH24" s="7"/>
      <c r="ASI24" s="7"/>
      <c r="ASJ24" s="7"/>
      <c r="ASK24" s="7"/>
      <c r="ASL24" s="7"/>
      <c r="ASM24" s="7"/>
      <c r="ASN24" s="7"/>
      <c r="ASO24" s="4"/>
      <c r="ASP24" s="5"/>
      <c r="ASQ24" s="6"/>
      <c r="ASR24" s="6"/>
      <c r="ASS24" s="7"/>
      <c r="AST24" s="7"/>
      <c r="ASU24" s="7"/>
      <c r="ASV24" s="7"/>
      <c r="ASW24" s="7"/>
      <c r="ASX24" s="7"/>
      <c r="ASY24" s="7"/>
      <c r="ASZ24" s="7"/>
      <c r="ATA24" s="7"/>
      <c r="ATB24" s="7"/>
      <c r="ATC24" s="7"/>
      <c r="ATD24" s="7"/>
      <c r="ATE24" s="4"/>
      <c r="ATF24" s="5"/>
      <c r="ATG24" s="6"/>
      <c r="ATH24" s="6"/>
      <c r="ATI24" s="7"/>
      <c r="ATJ24" s="7"/>
      <c r="ATK24" s="7"/>
      <c r="ATL24" s="7"/>
      <c r="ATM24" s="7"/>
      <c r="ATN24" s="7"/>
      <c r="ATO24" s="7"/>
      <c r="ATP24" s="7"/>
      <c r="ATQ24" s="7"/>
      <c r="ATR24" s="7"/>
      <c r="ATS24" s="7"/>
      <c r="ATT24" s="7"/>
      <c r="ATU24" s="4"/>
      <c r="ATV24" s="5"/>
      <c r="ATW24" s="6"/>
      <c r="ATX24" s="6"/>
      <c r="ATY24" s="7"/>
      <c r="ATZ24" s="7"/>
      <c r="AUA24" s="7"/>
      <c r="AUB24" s="7"/>
      <c r="AUC24" s="7"/>
      <c r="AUD24" s="7"/>
      <c r="AUE24" s="7"/>
      <c r="AUF24" s="7"/>
      <c r="AUG24" s="7"/>
      <c r="AUH24" s="7"/>
      <c r="AUI24" s="7"/>
      <c r="AUJ24" s="7"/>
      <c r="AUK24" s="4"/>
      <c r="AUL24" s="5"/>
      <c r="AUM24" s="6"/>
      <c r="AUN24" s="6"/>
      <c r="AUO24" s="7"/>
      <c r="AUP24" s="7"/>
      <c r="AUQ24" s="7"/>
      <c r="AUR24" s="7"/>
      <c r="AUS24" s="7"/>
      <c r="AUT24" s="7"/>
      <c r="AUU24" s="7"/>
      <c r="AUV24" s="7"/>
      <c r="AUW24" s="7"/>
      <c r="AUX24" s="7"/>
      <c r="AUY24" s="7"/>
      <c r="AUZ24" s="7"/>
      <c r="AVA24" s="4"/>
      <c r="AVB24" s="5"/>
      <c r="AVC24" s="6"/>
      <c r="AVD24" s="6"/>
      <c r="AVE24" s="7"/>
      <c r="AVF24" s="7"/>
      <c r="AVG24" s="7"/>
      <c r="AVH24" s="7"/>
      <c r="AVI24" s="7"/>
      <c r="AVJ24" s="7"/>
      <c r="AVK24" s="7"/>
      <c r="AVL24" s="7"/>
      <c r="AVM24" s="7"/>
      <c r="AVN24" s="7"/>
      <c r="AVO24" s="7"/>
      <c r="AVP24" s="7"/>
      <c r="AVQ24" s="4"/>
      <c r="AVR24" s="5"/>
      <c r="AVS24" s="6"/>
      <c r="AVT24" s="6"/>
      <c r="AVU24" s="7"/>
      <c r="AVV24" s="7"/>
      <c r="AVW24" s="7"/>
      <c r="AVX24" s="7"/>
      <c r="AVY24" s="7"/>
      <c r="AVZ24" s="7"/>
      <c r="AWA24" s="7"/>
      <c r="AWB24" s="7"/>
      <c r="AWC24" s="7"/>
      <c r="AWD24" s="7"/>
      <c r="AWE24" s="7"/>
      <c r="AWF24" s="7"/>
      <c r="AWG24" s="4"/>
      <c r="AWH24" s="5"/>
      <c r="AWI24" s="6"/>
      <c r="AWJ24" s="6"/>
      <c r="AWK24" s="7"/>
      <c r="AWL24" s="7"/>
      <c r="AWM24" s="7"/>
      <c r="AWN24" s="7"/>
      <c r="AWO24" s="7"/>
      <c r="AWP24" s="7"/>
      <c r="AWQ24" s="7"/>
      <c r="AWR24" s="7"/>
      <c r="AWS24" s="7"/>
      <c r="AWT24" s="7"/>
      <c r="AWU24" s="7"/>
      <c r="AWV24" s="7"/>
      <c r="AWW24" s="4"/>
      <c r="AWX24" s="5"/>
      <c r="AWY24" s="6"/>
      <c r="AWZ24" s="6"/>
      <c r="AXA24" s="7"/>
      <c r="AXB24" s="7"/>
      <c r="AXC24" s="7"/>
      <c r="AXD24" s="7"/>
      <c r="AXE24" s="7"/>
      <c r="AXF24" s="7"/>
      <c r="AXG24" s="7"/>
      <c r="AXH24" s="7"/>
      <c r="AXI24" s="7"/>
      <c r="AXJ24" s="7"/>
      <c r="AXK24" s="7"/>
      <c r="AXL24" s="7"/>
      <c r="AXM24" s="4"/>
      <c r="AXN24" s="5"/>
      <c r="AXO24" s="6"/>
      <c r="AXP24" s="6"/>
      <c r="AXQ24" s="7"/>
      <c r="AXR24" s="7"/>
      <c r="AXS24" s="7"/>
      <c r="AXT24" s="7"/>
      <c r="AXU24" s="7"/>
      <c r="AXV24" s="7"/>
      <c r="AXW24" s="7"/>
      <c r="AXX24" s="7"/>
      <c r="AXY24" s="7"/>
      <c r="AXZ24" s="7"/>
      <c r="AYA24" s="7"/>
      <c r="AYB24" s="7"/>
      <c r="AYC24" s="4"/>
      <c r="AYD24" s="5"/>
      <c r="AYE24" s="6"/>
      <c r="AYF24" s="6"/>
      <c r="AYG24" s="7"/>
      <c r="AYH24" s="7"/>
      <c r="AYI24" s="7"/>
      <c r="AYJ24" s="7"/>
      <c r="AYK24" s="7"/>
      <c r="AYL24" s="7"/>
      <c r="AYM24" s="7"/>
      <c r="AYN24" s="7"/>
      <c r="AYO24" s="7"/>
      <c r="AYP24" s="7"/>
      <c r="AYQ24" s="7"/>
      <c r="AYR24" s="7"/>
      <c r="AYS24" s="4"/>
      <c r="AYT24" s="5"/>
      <c r="AYU24" s="6"/>
      <c r="AYV24" s="6"/>
      <c r="AYW24" s="7"/>
      <c r="AYX24" s="7"/>
      <c r="AYY24" s="7"/>
      <c r="AYZ24" s="7"/>
      <c r="AZA24" s="7"/>
      <c r="AZB24" s="7"/>
      <c r="AZC24" s="7"/>
      <c r="AZD24" s="7"/>
      <c r="AZE24" s="7"/>
      <c r="AZF24" s="7"/>
      <c r="AZG24" s="7"/>
      <c r="AZH24" s="7"/>
      <c r="AZI24" s="4"/>
      <c r="AZJ24" s="5"/>
      <c r="AZK24" s="6"/>
      <c r="AZL24" s="6"/>
      <c r="AZM24" s="7"/>
      <c r="AZN24" s="7"/>
      <c r="AZO24" s="7"/>
      <c r="AZP24" s="7"/>
      <c r="AZQ24" s="7"/>
      <c r="AZR24" s="7"/>
      <c r="AZS24" s="7"/>
      <c r="AZT24" s="7"/>
      <c r="AZU24" s="7"/>
      <c r="AZV24" s="7"/>
      <c r="AZW24" s="7"/>
      <c r="AZX24" s="7"/>
      <c r="AZY24" s="4"/>
      <c r="AZZ24" s="5"/>
      <c r="BAA24" s="6"/>
      <c r="BAB24" s="6"/>
      <c r="BAC24" s="7"/>
      <c r="BAD24" s="7"/>
      <c r="BAE24" s="7"/>
      <c r="BAF24" s="7"/>
      <c r="BAG24" s="7"/>
      <c r="BAH24" s="7"/>
      <c r="BAI24" s="7"/>
      <c r="BAJ24" s="7"/>
      <c r="BAK24" s="7"/>
      <c r="BAL24" s="7"/>
      <c r="BAM24" s="7"/>
      <c r="BAN24" s="7"/>
      <c r="BAO24" s="4"/>
      <c r="BAP24" s="5"/>
      <c r="BAQ24" s="6"/>
      <c r="BAR24" s="6"/>
      <c r="BAS24" s="7"/>
      <c r="BAT24" s="7"/>
      <c r="BAU24" s="7"/>
      <c r="BAV24" s="7"/>
      <c r="BAW24" s="7"/>
      <c r="BAX24" s="7"/>
      <c r="BAY24" s="7"/>
      <c r="BAZ24" s="7"/>
      <c r="BBA24" s="7"/>
      <c r="BBB24" s="7"/>
      <c r="BBC24" s="7"/>
      <c r="BBD24" s="7"/>
      <c r="BBE24" s="4"/>
      <c r="BBF24" s="5"/>
      <c r="BBG24" s="6"/>
      <c r="BBH24" s="6"/>
      <c r="BBI24" s="7"/>
      <c r="BBJ24" s="7"/>
      <c r="BBK24" s="7"/>
      <c r="BBL24" s="7"/>
      <c r="BBM24" s="7"/>
      <c r="BBN24" s="7"/>
      <c r="BBO24" s="7"/>
      <c r="BBP24" s="7"/>
      <c r="BBQ24" s="7"/>
      <c r="BBR24" s="7"/>
      <c r="BBS24" s="7"/>
      <c r="BBT24" s="7"/>
      <c r="BBU24" s="4"/>
      <c r="BBV24" s="5"/>
      <c r="BBW24" s="6"/>
      <c r="BBX24" s="6"/>
      <c r="BBY24" s="7"/>
      <c r="BBZ24" s="7"/>
      <c r="BCA24" s="7"/>
      <c r="BCB24" s="7"/>
      <c r="BCC24" s="7"/>
      <c r="BCD24" s="7"/>
      <c r="BCE24" s="7"/>
      <c r="BCF24" s="7"/>
      <c r="BCG24" s="7"/>
      <c r="BCH24" s="7"/>
      <c r="BCI24" s="7"/>
      <c r="BCJ24" s="7"/>
      <c r="BCK24" s="4"/>
      <c r="BCL24" s="5"/>
      <c r="BCM24" s="6"/>
      <c r="BCN24" s="6"/>
      <c r="BCO24" s="7"/>
      <c r="BCP24" s="7"/>
      <c r="BCQ24" s="7"/>
      <c r="BCR24" s="7"/>
      <c r="BCS24" s="7"/>
      <c r="BCT24" s="7"/>
      <c r="BCU24" s="7"/>
      <c r="BCV24" s="7"/>
      <c r="BCW24" s="7"/>
      <c r="BCX24" s="7"/>
      <c r="BCY24" s="7"/>
      <c r="BCZ24" s="7"/>
      <c r="BDA24" s="4"/>
      <c r="BDB24" s="5"/>
      <c r="BDC24" s="6"/>
      <c r="BDD24" s="6"/>
      <c r="BDE24" s="7"/>
      <c r="BDF24" s="7"/>
      <c r="BDG24" s="7"/>
      <c r="BDH24" s="7"/>
      <c r="BDI24" s="7"/>
      <c r="BDJ24" s="7"/>
      <c r="BDK24" s="7"/>
      <c r="BDL24" s="7"/>
      <c r="BDM24" s="7"/>
      <c r="BDN24" s="7"/>
      <c r="BDO24" s="7"/>
      <c r="BDP24" s="7"/>
      <c r="BDQ24" s="4"/>
      <c r="BDR24" s="5"/>
      <c r="BDS24" s="6"/>
      <c r="BDT24" s="6"/>
      <c r="BDU24" s="7"/>
      <c r="BDV24" s="7"/>
      <c r="BDW24" s="7"/>
      <c r="BDX24" s="7"/>
      <c r="BDY24" s="7"/>
      <c r="BDZ24" s="7"/>
      <c r="BEA24" s="7"/>
      <c r="BEB24" s="7"/>
      <c r="BEC24" s="7"/>
      <c r="BED24" s="7"/>
      <c r="BEE24" s="7"/>
      <c r="BEF24" s="7"/>
      <c r="BEG24" s="4"/>
      <c r="BEH24" s="5"/>
      <c r="BEI24" s="6"/>
      <c r="BEJ24" s="6"/>
      <c r="BEK24" s="7"/>
      <c r="BEL24" s="7"/>
      <c r="BEM24" s="7"/>
      <c r="BEN24" s="7"/>
      <c r="BEO24" s="7"/>
      <c r="BEP24" s="7"/>
      <c r="BEQ24" s="7"/>
      <c r="BER24" s="7"/>
      <c r="BES24" s="7"/>
      <c r="BET24" s="7"/>
      <c r="BEU24" s="7"/>
      <c r="BEV24" s="7"/>
      <c r="BEW24" s="4"/>
      <c r="BEX24" s="5"/>
      <c r="BEY24" s="6"/>
      <c r="BEZ24" s="6"/>
      <c r="BFA24" s="7"/>
      <c r="BFB24" s="7"/>
      <c r="BFC24" s="7"/>
      <c r="BFD24" s="7"/>
      <c r="BFE24" s="7"/>
      <c r="BFF24" s="7"/>
      <c r="BFG24" s="7"/>
      <c r="BFH24" s="7"/>
      <c r="BFI24" s="7"/>
      <c r="BFJ24" s="7"/>
      <c r="BFK24" s="7"/>
      <c r="BFL24" s="7"/>
      <c r="BFM24" s="4"/>
      <c r="BFN24" s="5"/>
      <c r="BFO24" s="6"/>
      <c r="BFP24" s="6"/>
      <c r="BFQ24" s="7"/>
      <c r="BFR24" s="7"/>
      <c r="BFS24" s="7"/>
      <c r="BFT24" s="7"/>
      <c r="BFU24" s="7"/>
      <c r="BFV24" s="7"/>
      <c r="BFW24" s="7"/>
      <c r="BFX24" s="7"/>
      <c r="BFY24" s="7"/>
      <c r="BFZ24" s="7"/>
      <c r="BGA24" s="7"/>
      <c r="BGB24" s="7"/>
      <c r="BGC24" s="4"/>
      <c r="BGD24" s="5"/>
      <c r="BGE24" s="6"/>
      <c r="BGF24" s="6"/>
      <c r="BGG24" s="7"/>
      <c r="BGH24" s="7"/>
      <c r="BGI24" s="7"/>
      <c r="BGJ24" s="7"/>
      <c r="BGK24" s="7"/>
      <c r="BGL24" s="7"/>
      <c r="BGM24" s="7"/>
      <c r="BGN24" s="7"/>
      <c r="BGO24" s="7"/>
      <c r="BGP24" s="7"/>
      <c r="BGQ24" s="7"/>
      <c r="BGR24" s="7"/>
      <c r="BGS24" s="4"/>
      <c r="BGT24" s="5"/>
      <c r="BGU24" s="6"/>
      <c r="BGV24" s="6"/>
      <c r="BGW24" s="7"/>
      <c r="BGX24" s="7"/>
      <c r="BGY24" s="7"/>
      <c r="BGZ24" s="7"/>
      <c r="BHA24" s="7"/>
      <c r="BHB24" s="7"/>
      <c r="BHC24" s="7"/>
      <c r="BHD24" s="7"/>
      <c r="BHE24" s="7"/>
      <c r="BHF24" s="7"/>
      <c r="BHG24" s="7"/>
      <c r="BHH24" s="7"/>
      <c r="BHI24" s="4"/>
      <c r="BHJ24" s="5"/>
      <c r="BHK24" s="6"/>
      <c r="BHL24" s="6"/>
      <c r="BHM24" s="7"/>
      <c r="BHN24" s="7"/>
      <c r="BHO24" s="7"/>
      <c r="BHP24" s="7"/>
      <c r="BHQ24" s="7"/>
      <c r="BHR24" s="7"/>
      <c r="BHS24" s="7"/>
      <c r="BHT24" s="7"/>
      <c r="BHU24" s="7"/>
      <c r="BHV24" s="7"/>
      <c r="BHW24" s="7"/>
      <c r="BHX24" s="7"/>
      <c r="BHY24" s="4"/>
      <c r="BHZ24" s="5"/>
      <c r="BIA24" s="6"/>
      <c r="BIB24" s="6"/>
      <c r="BIC24" s="7"/>
      <c r="BID24" s="7"/>
      <c r="BIE24" s="7"/>
      <c r="BIF24" s="7"/>
      <c r="BIG24" s="7"/>
      <c r="BIH24" s="7"/>
      <c r="BII24" s="7"/>
      <c r="BIJ24" s="7"/>
      <c r="BIK24" s="7"/>
      <c r="BIL24" s="7"/>
      <c r="BIM24" s="7"/>
      <c r="BIN24" s="7"/>
      <c r="BIO24" s="4"/>
      <c r="BIP24" s="5"/>
      <c r="BIQ24" s="6"/>
      <c r="BIR24" s="6"/>
      <c r="BIS24" s="7"/>
      <c r="BIT24" s="7"/>
      <c r="BIU24" s="7"/>
      <c r="BIV24" s="7"/>
      <c r="BIW24" s="7"/>
      <c r="BIX24" s="7"/>
      <c r="BIY24" s="7"/>
      <c r="BIZ24" s="7"/>
      <c r="BJA24" s="7"/>
      <c r="BJB24" s="7"/>
      <c r="BJC24" s="7"/>
      <c r="BJD24" s="7"/>
      <c r="BJE24" s="4"/>
      <c r="BJF24" s="5"/>
      <c r="BJG24" s="6"/>
      <c r="BJH24" s="6"/>
      <c r="BJI24" s="7"/>
      <c r="BJJ24" s="7"/>
      <c r="BJK24" s="7"/>
      <c r="BJL24" s="7"/>
      <c r="BJM24" s="7"/>
      <c r="BJN24" s="7"/>
      <c r="BJO24" s="7"/>
      <c r="BJP24" s="7"/>
      <c r="BJQ24" s="7"/>
      <c r="BJR24" s="7"/>
      <c r="BJS24" s="7"/>
      <c r="BJT24" s="7"/>
      <c r="BJU24" s="4"/>
      <c r="BJV24" s="5"/>
      <c r="BJW24" s="6"/>
      <c r="BJX24" s="6"/>
      <c r="BJY24" s="7"/>
      <c r="BJZ24" s="7"/>
      <c r="BKA24" s="7"/>
      <c r="BKB24" s="7"/>
      <c r="BKC24" s="7"/>
      <c r="BKD24" s="7"/>
      <c r="BKE24" s="7"/>
      <c r="BKF24" s="7"/>
      <c r="BKG24" s="7"/>
      <c r="BKH24" s="7"/>
      <c r="BKI24" s="7"/>
      <c r="BKJ24" s="7"/>
      <c r="BKK24" s="4"/>
      <c r="BKL24" s="5"/>
      <c r="BKM24" s="6"/>
      <c r="BKN24" s="6"/>
      <c r="BKO24" s="7"/>
      <c r="BKP24" s="7"/>
      <c r="BKQ24" s="7"/>
      <c r="BKR24" s="7"/>
      <c r="BKS24" s="7"/>
      <c r="BKT24" s="7"/>
      <c r="BKU24" s="7"/>
      <c r="BKV24" s="7"/>
      <c r="BKW24" s="7"/>
      <c r="BKX24" s="7"/>
      <c r="BKY24" s="7"/>
      <c r="BKZ24" s="7"/>
      <c r="BLA24" s="4"/>
      <c r="BLB24" s="5"/>
      <c r="BLC24" s="6"/>
      <c r="BLD24" s="6"/>
      <c r="BLE24" s="7"/>
      <c r="BLF24" s="7"/>
      <c r="BLG24" s="7"/>
      <c r="BLH24" s="7"/>
      <c r="BLI24" s="7"/>
      <c r="BLJ24" s="7"/>
      <c r="BLK24" s="7"/>
      <c r="BLL24" s="7"/>
      <c r="BLM24" s="7"/>
      <c r="BLN24" s="7"/>
      <c r="BLO24" s="7"/>
      <c r="BLP24" s="7"/>
      <c r="BLQ24" s="4"/>
      <c r="BLR24" s="5"/>
      <c r="BLS24" s="6"/>
      <c r="BLT24" s="6"/>
      <c r="BLU24" s="7"/>
      <c r="BLV24" s="7"/>
      <c r="BLW24" s="7"/>
      <c r="BLX24" s="7"/>
      <c r="BLY24" s="7"/>
      <c r="BLZ24" s="7"/>
      <c r="BMA24" s="7"/>
      <c r="BMB24" s="7"/>
      <c r="BMC24" s="7"/>
      <c r="BMD24" s="7"/>
      <c r="BME24" s="7"/>
      <c r="BMF24" s="7"/>
      <c r="BMG24" s="4"/>
      <c r="BMH24" s="5"/>
      <c r="BMI24" s="6"/>
      <c r="BMJ24" s="6"/>
      <c r="BMK24" s="7"/>
      <c r="BML24" s="7"/>
      <c r="BMM24" s="7"/>
      <c r="BMN24" s="7"/>
      <c r="BMO24" s="7"/>
      <c r="BMP24" s="7"/>
      <c r="BMQ24" s="7"/>
      <c r="BMR24" s="7"/>
      <c r="BMS24" s="7"/>
      <c r="BMT24" s="7"/>
      <c r="BMU24" s="7"/>
      <c r="BMV24" s="7"/>
      <c r="BMW24" s="4"/>
      <c r="BMX24" s="5"/>
      <c r="BMY24" s="6"/>
      <c r="BMZ24" s="6"/>
      <c r="BNA24" s="7"/>
      <c r="BNB24" s="7"/>
      <c r="BNC24" s="7"/>
      <c r="BND24" s="7"/>
      <c r="BNE24" s="7"/>
      <c r="BNF24" s="7"/>
      <c r="BNG24" s="7"/>
      <c r="BNH24" s="7"/>
      <c r="BNI24" s="7"/>
      <c r="BNJ24" s="7"/>
      <c r="BNK24" s="7"/>
      <c r="BNL24" s="7"/>
      <c r="BNM24" s="4"/>
      <c r="BNN24" s="5"/>
      <c r="BNO24" s="6"/>
      <c r="BNP24" s="6"/>
      <c r="BNQ24" s="7"/>
      <c r="BNR24" s="7"/>
      <c r="BNS24" s="7"/>
      <c r="BNT24" s="7"/>
      <c r="BNU24" s="7"/>
      <c r="BNV24" s="7"/>
      <c r="BNW24" s="7"/>
      <c r="BNX24" s="7"/>
      <c r="BNY24" s="7"/>
      <c r="BNZ24" s="7"/>
      <c r="BOA24" s="7"/>
      <c r="BOB24" s="7"/>
      <c r="BOC24" s="4"/>
      <c r="BOD24" s="5"/>
      <c r="BOE24" s="6"/>
      <c r="BOF24" s="6"/>
      <c r="BOG24" s="7"/>
      <c r="BOH24" s="7"/>
      <c r="BOI24" s="7"/>
      <c r="BOJ24" s="7"/>
      <c r="BOK24" s="7"/>
      <c r="BOL24" s="7"/>
      <c r="BOM24" s="7"/>
      <c r="BON24" s="7"/>
      <c r="BOO24" s="7"/>
      <c r="BOP24" s="7"/>
      <c r="BOQ24" s="7"/>
      <c r="BOR24" s="7"/>
      <c r="BOS24" s="4"/>
      <c r="BOT24" s="5"/>
      <c r="BOU24" s="6"/>
      <c r="BOV24" s="6"/>
      <c r="BOW24" s="7"/>
      <c r="BOX24" s="7"/>
      <c r="BOY24" s="7"/>
      <c r="BOZ24" s="7"/>
      <c r="BPA24" s="7"/>
      <c r="BPB24" s="7"/>
      <c r="BPC24" s="7"/>
      <c r="BPD24" s="7"/>
      <c r="BPE24" s="7"/>
      <c r="BPF24" s="7"/>
      <c r="BPG24" s="7"/>
      <c r="BPH24" s="7"/>
      <c r="BPI24" s="4"/>
      <c r="BPJ24" s="5"/>
      <c r="BPK24" s="6"/>
      <c r="BPL24" s="6"/>
      <c r="BPM24" s="7"/>
      <c r="BPN24" s="7"/>
      <c r="BPO24" s="7"/>
      <c r="BPP24" s="7"/>
      <c r="BPQ24" s="7"/>
      <c r="BPR24" s="7"/>
      <c r="BPS24" s="7"/>
      <c r="BPT24" s="7"/>
      <c r="BPU24" s="7"/>
      <c r="BPV24" s="7"/>
      <c r="BPW24" s="7"/>
      <c r="BPX24" s="7"/>
      <c r="BPY24" s="4"/>
      <c r="BPZ24" s="5"/>
      <c r="BQA24" s="6"/>
      <c r="BQB24" s="6"/>
      <c r="BQC24" s="7"/>
      <c r="BQD24" s="7"/>
      <c r="BQE24" s="7"/>
      <c r="BQF24" s="7"/>
      <c r="BQG24" s="7"/>
      <c r="BQH24" s="7"/>
      <c r="BQI24" s="7"/>
      <c r="BQJ24" s="7"/>
      <c r="BQK24" s="7"/>
      <c r="BQL24" s="7"/>
      <c r="BQM24" s="7"/>
      <c r="BQN24" s="7"/>
      <c r="BQO24" s="4"/>
      <c r="BQP24" s="5"/>
      <c r="BQQ24" s="6"/>
      <c r="BQR24" s="6"/>
      <c r="BQS24" s="7"/>
      <c r="BQT24" s="7"/>
      <c r="BQU24" s="7"/>
      <c r="BQV24" s="7"/>
      <c r="BQW24" s="7"/>
      <c r="BQX24" s="7"/>
      <c r="BQY24" s="7"/>
      <c r="BQZ24" s="7"/>
      <c r="BRA24" s="7"/>
      <c r="BRB24" s="7"/>
      <c r="BRC24" s="7"/>
      <c r="BRD24" s="7"/>
      <c r="BRE24" s="4"/>
      <c r="BRF24" s="5"/>
      <c r="BRG24" s="6"/>
      <c r="BRH24" s="6"/>
      <c r="BRI24" s="7"/>
      <c r="BRJ24" s="7"/>
      <c r="BRK24" s="7"/>
      <c r="BRL24" s="7"/>
      <c r="BRM24" s="7"/>
      <c r="BRN24" s="7"/>
      <c r="BRO24" s="7"/>
      <c r="BRP24" s="7"/>
      <c r="BRQ24" s="7"/>
      <c r="BRR24" s="7"/>
      <c r="BRS24" s="7"/>
      <c r="BRT24" s="7"/>
      <c r="BRU24" s="4"/>
      <c r="BRV24" s="5"/>
      <c r="BRW24" s="6"/>
      <c r="BRX24" s="6"/>
      <c r="BRY24" s="7"/>
      <c r="BRZ24" s="7"/>
      <c r="BSA24" s="7"/>
      <c r="BSB24" s="7"/>
      <c r="BSC24" s="7"/>
      <c r="BSD24" s="7"/>
      <c r="BSE24" s="7"/>
      <c r="BSF24" s="7"/>
      <c r="BSG24" s="7"/>
      <c r="BSH24" s="7"/>
      <c r="BSI24" s="7"/>
      <c r="BSJ24" s="7"/>
      <c r="BSK24" s="4"/>
      <c r="BSL24" s="5"/>
      <c r="BSM24" s="6"/>
      <c r="BSN24" s="6"/>
      <c r="BSO24" s="7"/>
      <c r="BSP24" s="7"/>
      <c r="BSQ24" s="7"/>
      <c r="BSR24" s="7"/>
      <c r="BSS24" s="7"/>
      <c r="BST24" s="7"/>
      <c r="BSU24" s="7"/>
      <c r="BSV24" s="7"/>
      <c r="BSW24" s="7"/>
      <c r="BSX24" s="7"/>
      <c r="BSY24" s="7"/>
      <c r="BSZ24" s="7"/>
      <c r="BTA24" s="4"/>
      <c r="BTB24" s="5"/>
      <c r="BTC24" s="6"/>
      <c r="BTD24" s="6"/>
      <c r="BTE24" s="7"/>
      <c r="BTF24" s="7"/>
      <c r="BTG24" s="7"/>
      <c r="BTH24" s="7"/>
      <c r="BTI24" s="7"/>
      <c r="BTJ24" s="7"/>
      <c r="BTK24" s="7"/>
      <c r="BTL24" s="7"/>
      <c r="BTM24" s="7"/>
      <c r="BTN24" s="7"/>
      <c r="BTO24" s="7"/>
      <c r="BTP24" s="7"/>
      <c r="BTQ24" s="4"/>
      <c r="BTR24" s="5"/>
      <c r="BTS24" s="6"/>
      <c r="BTT24" s="6"/>
      <c r="BTU24" s="7"/>
      <c r="BTV24" s="7"/>
      <c r="BTW24" s="7"/>
      <c r="BTX24" s="7"/>
      <c r="BTY24" s="7"/>
      <c r="BTZ24" s="7"/>
      <c r="BUA24" s="7"/>
      <c r="BUB24" s="7"/>
      <c r="BUC24" s="7"/>
      <c r="BUD24" s="7"/>
      <c r="BUE24" s="7"/>
      <c r="BUF24" s="7"/>
      <c r="BUG24" s="4"/>
      <c r="BUH24" s="5"/>
      <c r="BUI24" s="6"/>
      <c r="BUJ24" s="6"/>
      <c r="BUK24" s="7"/>
      <c r="BUL24" s="7"/>
      <c r="BUM24" s="7"/>
      <c r="BUN24" s="7"/>
      <c r="BUO24" s="7"/>
      <c r="BUP24" s="7"/>
      <c r="BUQ24" s="7"/>
      <c r="BUR24" s="7"/>
      <c r="BUS24" s="7"/>
      <c r="BUT24" s="7"/>
      <c r="BUU24" s="7"/>
      <c r="BUV24" s="7"/>
      <c r="BUW24" s="4"/>
      <c r="BUX24" s="5"/>
      <c r="BUY24" s="6"/>
      <c r="BUZ24" s="6"/>
      <c r="BVA24" s="7"/>
      <c r="BVB24" s="7"/>
      <c r="BVC24" s="7"/>
      <c r="BVD24" s="7"/>
      <c r="BVE24" s="7"/>
      <c r="BVF24" s="7"/>
      <c r="BVG24" s="7"/>
      <c r="BVH24" s="7"/>
      <c r="BVI24" s="7"/>
      <c r="BVJ24" s="7"/>
      <c r="BVK24" s="7"/>
      <c r="BVL24" s="7"/>
      <c r="BVM24" s="4"/>
      <c r="BVN24" s="5"/>
      <c r="BVO24" s="6"/>
      <c r="BVP24" s="6"/>
      <c r="BVQ24" s="7"/>
      <c r="BVR24" s="7"/>
      <c r="BVS24" s="7"/>
      <c r="BVT24" s="7"/>
      <c r="BVU24" s="7"/>
      <c r="BVV24" s="7"/>
      <c r="BVW24" s="7"/>
      <c r="BVX24" s="7"/>
      <c r="BVY24" s="7"/>
      <c r="BVZ24" s="7"/>
      <c r="BWA24" s="7"/>
      <c r="BWB24" s="7"/>
      <c r="BWC24" s="4"/>
      <c r="BWD24" s="5"/>
      <c r="BWE24" s="6"/>
      <c r="BWF24" s="6"/>
      <c r="BWG24" s="7"/>
      <c r="BWH24" s="7"/>
      <c r="BWI24" s="7"/>
      <c r="BWJ24" s="7"/>
      <c r="BWK24" s="7"/>
      <c r="BWL24" s="7"/>
      <c r="BWM24" s="7"/>
      <c r="BWN24" s="7"/>
      <c r="BWO24" s="7"/>
      <c r="BWP24" s="7"/>
      <c r="BWQ24" s="7"/>
      <c r="BWR24" s="7"/>
      <c r="BWS24" s="4"/>
      <c r="BWT24" s="5"/>
      <c r="BWU24" s="6"/>
      <c r="BWV24" s="6"/>
      <c r="BWW24" s="7"/>
      <c r="BWX24" s="7"/>
      <c r="BWY24" s="7"/>
      <c r="BWZ24" s="7"/>
      <c r="BXA24" s="7"/>
      <c r="BXB24" s="7"/>
      <c r="BXC24" s="7"/>
      <c r="BXD24" s="7"/>
      <c r="BXE24" s="7"/>
      <c r="BXF24" s="7"/>
      <c r="BXG24" s="7"/>
      <c r="BXH24" s="7"/>
      <c r="BXI24" s="4"/>
      <c r="BXJ24" s="5"/>
      <c r="BXK24" s="6"/>
      <c r="BXL24" s="6"/>
      <c r="BXM24" s="7"/>
      <c r="BXN24" s="7"/>
      <c r="BXO24" s="7"/>
      <c r="BXP24" s="7"/>
      <c r="BXQ24" s="7"/>
      <c r="BXR24" s="7"/>
      <c r="BXS24" s="7"/>
      <c r="BXT24" s="7"/>
      <c r="BXU24" s="7"/>
      <c r="BXV24" s="7"/>
      <c r="BXW24" s="7"/>
      <c r="BXX24" s="7"/>
      <c r="BXY24" s="4"/>
      <c r="BXZ24" s="5"/>
      <c r="BYA24" s="6"/>
      <c r="BYB24" s="6"/>
      <c r="BYC24" s="7"/>
      <c r="BYD24" s="7"/>
      <c r="BYE24" s="7"/>
      <c r="BYF24" s="7"/>
      <c r="BYG24" s="7"/>
      <c r="BYH24" s="7"/>
      <c r="BYI24" s="7"/>
      <c r="BYJ24" s="7"/>
      <c r="BYK24" s="7"/>
      <c r="BYL24" s="7"/>
      <c r="BYM24" s="7"/>
      <c r="BYN24" s="7"/>
      <c r="BYO24" s="4"/>
      <c r="BYP24" s="5"/>
      <c r="BYQ24" s="6"/>
      <c r="BYR24" s="6"/>
      <c r="BYS24" s="7"/>
      <c r="BYT24" s="7"/>
      <c r="BYU24" s="7"/>
      <c r="BYV24" s="7"/>
      <c r="BYW24" s="7"/>
      <c r="BYX24" s="7"/>
      <c r="BYY24" s="7"/>
      <c r="BYZ24" s="7"/>
      <c r="BZA24" s="7"/>
      <c r="BZB24" s="7"/>
      <c r="BZC24" s="7"/>
      <c r="BZD24" s="7"/>
      <c r="BZE24" s="4"/>
      <c r="BZF24" s="5"/>
      <c r="BZG24" s="6"/>
      <c r="BZH24" s="6"/>
      <c r="BZI24" s="7"/>
      <c r="BZJ24" s="7"/>
      <c r="BZK24" s="7"/>
      <c r="BZL24" s="7"/>
      <c r="BZM24" s="7"/>
      <c r="BZN24" s="7"/>
      <c r="BZO24" s="7"/>
      <c r="BZP24" s="7"/>
      <c r="BZQ24" s="7"/>
      <c r="BZR24" s="7"/>
      <c r="BZS24" s="7"/>
      <c r="BZT24" s="7"/>
      <c r="BZU24" s="4"/>
      <c r="BZV24" s="5"/>
      <c r="BZW24" s="6"/>
      <c r="BZX24" s="6"/>
      <c r="BZY24" s="7"/>
      <c r="BZZ24" s="7"/>
      <c r="CAA24" s="7"/>
      <c r="CAB24" s="7"/>
      <c r="CAC24" s="7"/>
      <c r="CAD24" s="7"/>
      <c r="CAE24" s="7"/>
      <c r="CAF24" s="7"/>
      <c r="CAG24" s="7"/>
      <c r="CAH24" s="7"/>
      <c r="CAI24" s="7"/>
      <c r="CAJ24" s="7"/>
      <c r="CAK24" s="4"/>
      <c r="CAL24" s="5"/>
      <c r="CAM24" s="6"/>
      <c r="CAN24" s="6"/>
      <c r="CAO24" s="7"/>
      <c r="CAP24" s="7"/>
      <c r="CAQ24" s="7"/>
      <c r="CAR24" s="7"/>
      <c r="CAS24" s="7"/>
      <c r="CAT24" s="7"/>
      <c r="CAU24" s="7"/>
      <c r="CAV24" s="7"/>
      <c r="CAW24" s="7"/>
      <c r="CAX24" s="7"/>
      <c r="CAY24" s="7"/>
      <c r="CAZ24" s="7"/>
      <c r="CBA24" s="4"/>
      <c r="CBB24" s="5"/>
      <c r="CBC24" s="6"/>
      <c r="CBD24" s="6"/>
      <c r="CBE24" s="7"/>
      <c r="CBF24" s="7"/>
      <c r="CBG24" s="7"/>
      <c r="CBH24" s="7"/>
      <c r="CBI24" s="7"/>
      <c r="CBJ24" s="7"/>
      <c r="CBK24" s="7"/>
      <c r="CBL24" s="7"/>
      <c r="CBM24" s="7"/>
      <c r="CBN24" s="7"/>
      <c r="CBO24" s="7"/>
      <c r="CBP24" s="7"/>
      <c r="CBQ24" s="4"/>
      <c r="CBR24" s="5"/>
      <c r="CBS24" s="6"/>
      <c r="CBT24" s="6"/>
      <c r="CBU24" s="7"/>
      <c r="CBV24" s="7"/>
      <c r="CBW24" s="7"/>
      <c r="CBX24" s="7"/>
      <c r="CBY24" s="7"/>
      <c r="CBZ24" s="7"/>
      <c r="CCA24" s="7"/>
      <c r="CCB24" s="7"/>
      <c r="CCC24" s="7"/>
      <c r="CCD24" s="7"/>
      <c r="CCE24" s="7"/>
      <c r="CCF24" s="7"/>
      <c r="CCG24" s="4"/>
      <c r="CCH24" s="5"/>
      <c r="CCI24" s="6"/>
      <c r="CCJ24" s="6"/>
      <c r="CCK24" s="7"/>
      <c r="CCL24" s="7"/>
      <c r="CCM24" s="7"/>
      <c r="CCN24" s="7"/>
      <c r="CCO24" s="7"/>
      <c r="CCP24" s="7"/>
      <c r="CCQ24" s="7"/>
      <c r="CCR24" s="7"/>
      <c r="CCS24" s="7"/>
      <c r="CCT24" s="7"/>
      <c r="CCU24" s="7"/>
      <c r="CCV24" s="7"/>
      <c r="CCW24" s="4"/>
      <c r="CCX24" s="5"/>
      <c r="CCY24" s="6"/>
      <c r="CCZ24" s="6"/>
      <c r="CDA24" s="7"/>
      <c r="CDB24" s="7"/>
      <c r="CDC24" s="7"/>
      <c r="CDD24" s="7"/>
      <c r="CDE24" s="7"/>
      <c r="CDF24" s="7"/>
      <c r="CDG24" s="7"/>
      <c r="CDH24" s="7"/>
      <c r="CDI24" s="7"/>
      <c r="CDJ24" s="7"/>
      <c r="CDK24" s="7"/>
      <c r="CDL24" s="7"/>
      <c r="CDM24" s="4"/>
      <c r="CDN24" s="5"/>
      <c r="CDO24" s="6"/>
      <c r="CDP24" s="6"/>
      <c r="CDQ24" s="7"/>
      <c r="CDR24" s="7"/>
      <c r="CDS24" s="7"/>
      <c r="CDT24" s="7"/>
      <c r="CDU24" s="7"/>
      <c r="CDV24" s="7"/>
      <c r="CDW24" s="7"/>
      <c r="CDX24" s="7"/>
      <c r="CDY24" s="7"/>
      <c r="CDZ24" s="7"/>
      <c r="CEA24" s="7"/>
      <c r="CEB24" s="7"/>
      <c r="CEC24" s="4"/>
      <c r="CED24" s="5"/>
      <c r="CEE24" s="6"/>
      <c r="CEF24" s="6"/>
      <c r="CEG24" s="7"/>
      <c r="CEH24" s="7"/>
      <c r="CEI24" s="7"/>
      <c r="CEJ24" s="7"/>
      <c r="CEK24" s="7"/>
      <c r="CEL24" s="7"/>
      <c r="CEM24" s="7"/>
      <c r="CEN24" s="7"/>
      <c r="CEO24" s="7"/>
      <c r="CEP24" s="7"/>
      <c r="CEQ24" s="7"/>
      <c r="CER24" s="7"/>
      <c r="CES24" s="4"/>
      <c r="CET24" s="5"/>
      <c r="CEU24" s="6"/>
      <c r="CEV24" s="6"/>
      <c r="CEW24" s="7"/>
      <c r="CEX24" s="7"/>
      <c r="CEY24" s="7"/>
      <c r="CEZ24" s="7"/>
      <c r="CFA24" s="7"/>
      <c r="CFB24" s="7"/>
      <c r="CFC24" s="7"/>
      <c r="CFD24" s="7"/>
      <c r="CFE24" s="7"/>
      <c r="CFF24" s="7"/>
      <c r="CFG24" s="7"/>
      <c r="CFH24" s="7"/>
      <c r="CFI24" s="4"/>
      <c r="CFJ24" s="5"/>
      <c r="CFK24" s="6"/>
      <c r="CFL24" s="6"/>
      <c r="CFM24" s="7"/>
      <c r="CFN24" s="7"/>
      <c r="CFO24" s="7"/>
      <c r="CFP24" s="7"/>
      <c r="CFQ24" s="7"/>
      <c r="CFR24" s="7"/>
      <c r="CFS24" s="7"/>
      <c r="CFT24" s="7"/>
      <c r="CFU24" s="7"/>
      <c r="CFV24" s="7"/>
      <c r="CFW24" s="7"/>
      <c r="CFX24" s="7"/>
      <c r="CFY24" s="4"/>
      <c r="CFZ24" s="5"/>
      <c r="CGA24" s="6"/>
      <c r="CGB24" s="6"/>
      <c r="CGC24" s="7"/>
      <c r="CGD24" s="7"/>
      <c r="CGE24" s="7"/>
      <c r="CGF24" s="7"/>
      <c r="CGG24" s="7"/>
      <c r="CGH24" s="7"/>
      <c r="CGI24" s="7"/>
      <c r="CGJ24" s="7"/>
      <c r="CGK24" s="7"/>
      <c r="CGL24" s="7"/>
      <c r="CGM24" s="7"/>
      <c r="CGN24" s="7"/>
      <c r="CGO24" s="4"/>
      <c r="CGP24" s="5"/>
      <c r="CGQ24" s="6"/>
      <c r="CGR24" s="6"/>
      <c r="CGS24" s="7"/>
      <c r="CGT24" s="7"/>
      <c r="CGU24" s="7"/>
      <c r="CGV24" s="7"/>
      <c r="CGW24" s="7"/>
      <c r="CGX24" s="7"/>
      <c r="CGY24" s="7"/>
      <c r="CGZ24" s="7"/>
      <c r="CHA24" s="7"/>
      <c r="CHB24" s="7"/>
      <c r="CHC24" s="7"/>
      <c r="CHD24" s="7"/>
      <c r="CHE24" s="4"/>
      <c r="CHF24" s="5"/>
      <c r="CHG24" s="6"/>
      <c r="CHH24" s="6"/>
      <c r="CHI24" s="7"/>
      <c r="CHJ24" s="7"/>
      <c r="CHK24" s="7"/>
      <c r="CHL24" s="7"/>
      <c r="CHM24" s="7"/>
      <c r="CHN24" s="7"/>
      <c r="CHO24" s="7"/>
      <c r="CHP24" s="7"/>
      <c r="CHQ24" s="7"/>
      <c r="CHR24" s="7"/>
      <c r="CHS24" s="7"/>
      <c r="CHT24" s="7"/>
      <c r="CHU24" s="4"/>
      <c r="CHV24" s="5"/>
      <c r="CHW24" s="6"/>
      <c r="CHX24" s="6"/>
      <c r="CHY24" s="7"/>
      <c r="CHZ24" s="7"/>
      <c r="CIA24" s="7"/>
      <c r="CIB24" s="7"/>
      <c r="CIC24" s="7"/>
      <c r="CID24" s="7"/>
      <c r="CIE24" s="7"/>
      <c r="CIF24" s="7"/>
      <c r="CIG24" s="7"/>
      <c r="CIH24" s="7"/>
      <c r="CII24" s="7"/>
      <c r="CIJ24" s="7"/>
      <c r="CIK24" s="4"/>
      <c r="CIL24" s="5"/>
      <c r="CIM24" s="6"/>
      <c r="CIN24" s="6"/>
      <c r="CIO24" s="7"/>
      <c r="CIP24" s="7"/>
      <c r="CIQ24" s="7"/>
      <c r="CIR24" s="7"/>
      <c r="CIS24" s="7"/>
      <c r="CIT24" s="7"/>
      <c r="CIU24" s="7"/>
      <c r="CIV24" s="7"/>
      <c r="CIW24" s="7"/>
      <c r="CIX24" s="7"/>
      <c r="CIY24" s="7"/>
      <c r="CIZ24" s="7"/>
      <c r="CJA24" s="4"/>
      <c r="CJB24" s="5"/>
      <c r="CJC24" s="6"/>
      <c r="CJD24" s="6"/>
      <c r="CJE24" s="7"/>
      <c r="CJF24" s="7"/>
      <c r="CJG24" s="7"/>
      <c r="CJH24" s="7"/>
      <c r="CJI24" s="7"/>
      <c r="CJJ24" s="7"/>
      <c r="CJK24" s="7"/>
      <c r="CJL24" s="7"/>
      <c r="CJM24" s="7"/>
      <c r="CJN24" s="7"/>
      <c r="CJO24" s="7"/>
      <c r="CJP24" s="7"/>
      <c r="CJQ24" s="4"/>
      <c r="CJR24" s="5"/>
      <c r="CJS24" s="6"/>
      <c r="CJT24" s="6"/>
      <c r="CJU24" s="7"/>
      <c r="CJV24" s="7"/>
      <c r="CJW24" s="7"/>
      <c r="CJX24" s="7"/>
      <c r="CJY24" s="7"/>
      <c r="CJZ24" s="7"/>
      <c r="CKA24" s="7"/>
      <c r="CKB24" s="7"/>
      <c r="CKC24" s="7"/>
      <c r="CKD24" s="7"/>
      <c r="CKE24" s="7"/>
      <c r="CKF24" s="7"/>
      <c r="CKG24" s="4"/>
      <c r="CKH24" s="5"/>
      <c r="CKI24" s="6"/>
      <c r="CKJ24" s="6"/>
      <c r="CKK24" s="7"/>
      <c r="CKL24" s="7"/>
      <c r="CKM24" s="7"/>
      <c r="CKN24" s="7"/>
      <c r="CKO24" s="7"/>
      <c r="CKP24" s="7"/>
      <c r="CKQ24" s="7"/>
      <c r="CKR24" s="7"/>
      <c r="CKS24" s="7"/>
      <c r="CKT24" s="7"/>
      <c r="CKU24" s="7"/>
      <c r="CKV24" s="7"/>
      <c r="CKW24" s="4"/>
      <c r="CKX24" s="5"/>
      <c r="CKY24" s="6"/>
      <c r="CKZ24" s="6"/>
      <c r="CLA24" s="7"/>
      <c r="CLB24" s="7"/>
      <c r="CLC24" s="7"/>
      <c r="CLD24" s="7"/>
      <c r="CLE24" s="7"/>
      <c r="CLF24" s="7"/>
      <c r="CLG24" s="7"/>
      <c r="CLH24" s="7"/>
      <c r="CLI24" s="7"/>
      <c r="CLJ24" s="7"/>
      <c r="CLK24" s="7"/>
      <c r="CLL24" s="7"/>
      <c r="CLM24" s="4"/>
      <c r="CLN24" s="5"/>
      <c r="CLO24" s="6"/>
      <c r="CLP24" s="6"/>
      <c r="CLQ24" s="7"/>
      <c r="CLR24" s="7"/>
      <c r="CLS24" s="7"/>
      <c r="CLT24" s="7"/>
      <c r="CLU24" s="7"/>
      <c r="CLV24" s="7"/>
      <c r="CLW24" s="7"/>
      <c r="CLX24" s="7"/>
      <c r="CLY24" s="7"/>
      <c r="CLZ24" s="7"/>
      <c r="CMA24" s="7"/>
      <c r="CMB24" s="7"/>
      <c r="CMC24" s="4"/>
      <c r="CMD24" s="5"/>
      <c r="CME24" s="6"/>
      <c r="CMF24" s="6"/>
      <c r="CMG24" s="7"/>
      <c r="CMH24" s="7"/>
      <c r="CMI24" s="7"/>
      <c r="CMJ24" s="7"/>
      <c r="CMK24" s="7"/>
      <c r="CML24" s="7"/>
      <c r="CMM24" s="7"/>
      <c r="CMN24" s="7"/>
      <c r="CMO24" s="7"/>
      <c r="CMP24" s="7"/>
      <c r="CMQ24" s="7"/>
      <c r="CMR24" s="7"/>
      <c r="CMS24" s="4"/>
      <c r="CMT24" s="5"/>
      <c r="CMU24" s="6"/>
      <c r="CMV24" s="6"/>
      <c r="CMW24" s="7"/>
      <c r="CMX24" s="7"/>
      <c r="CMY24" s="7"/>
      <c r="CMZ24" s="7"/>
      <c r="CNA24" s="7"/>
      <c r="CNB24" s="7"/>
      <c r="CNC24" s="7"/>
      <c r="CND24" s="7"/>
      <c r="CNE24" s="7"/>
      <c r="CNF24" s="7"/>
      <c r="CNG24" s="7"/>
      <c r="CNH24" s="7"/>
      <c r="CNI24" s="4"/>
      <c r="CNJ24" s="5"/>
      <c r="CNK24" s="6"/>
      <c r="CNL24" s="6"/>
      <c r="CNM24" s="7"/>
      <c r="CNN24" s="7"/>
      <c r="CNO24" s="7"/>
      <c r="CNP24" s="7"/>
      <c r="CNQ24" s="7"/>
      <c r="CNR24" s="7"/>
      <c r="CNS24" s="7"/>
      <c r="CNT24" s="7"/>
      <c r="CNU24" s="7"/>
      <c r="CNV24" s="7"/>
      <c r="CNW24" s="7"/>
      <c r="CNX24" s="7"/>
      <c r="CNY24" s="4"/>
      <c r="CNZ24" s="5"/>
      <c r="COA24" s="6"/>
      <c r="COB24" s="6"/>
      <c r="COC24" s="7"/>
      <c r="COD24" s="7"/>
      <c r="COE24" s="7"/>
      <c r="COF24" s="7"/>
      <c r="COG24" s="7"/>
      <c r="COH24" s="7"/>
      <c r="COI24" s="7"/>
      <c r="COJ24" s="7"/>
      <c r="COK24" s="7"/>
      <c r="COL24" s="7"/>
      <c r="COM24" s="7"/>
      <c r="CON24" s="7"/>
      <c r="COO24" s="4"/>
      <c r="COP24" s="5"/>
      <c r="COQ24" s="6"/>
      <c r="COR24" s="6"/>
      <c r="COS24" s="7"/>
      <c r="COT24" s="7"/>
      <c r="COU24" s="7"/>
      <c r="COV24" s="7"/>
      <c r="COW24" s="7"/>
      <c r="COX24" s="7"/>
      <c r="COY24" s="7"/>
      <c r="COZ24" s="7"/>
      <c r="CPA24" s="7"/>
      <c r="CPB24" s="7"/>
      <c r="CPC24" s="7"/>
      <c r="CPD24" s="7"/>
      <c r="CPE24" s="4"/>
      <c r="CPF24" s="5"/>
      <c r="CPG24" s="6"/>
      <c r="CPH24" s="6"/>
      <c r="CPI24" s="7"/>
      <c r="CPJ24" s="7"/>
      <c r="CPK24" s="7"/>
      <c r="CPL24" s="7"/>
      <c r="CPM24" s="7"/>
      <c r="CPN24" s="7"/>
      <c r="CPO24" s="7"/>
      <c r="CPP24" s="7"/>
      <c r="CPQ24" s="7"/>
      <c r="CPR24" s="7"/>
      <c r="CPS24" s="7"/>
      <c r="CPT24" s="7"/>
      <c r="CPU24" s="4"/>
      <c r="CPV24" s="5"/>
      <c r="CPW24" s="6"/>
      <c r="CPX24" s="6"/>
      <c r="CPY24" s="7"/>
      <c r="CPZ24" s="7"/>
      <c r="CQA24" s="7"/>
      <c r="CQB24" s="7"/>
      <c r="CQC24" s="7"/>
      <c r="CQD24" s="7"/>
      <c r="CQE24" s="7"/>
      <c r="CQF24" s="7"/>
      <c r="CQG24" s="7"/>
      <c r="CQH24" s="7"/>
      <c r="CQI24" s="7"/>
      <c r="CQJ24" s="7"/>
      <c r="CQK24" s="4"/>
      <c r="CQL24" s="5"/>
      <c r="CQM24" s="6"/>
      <c r="CQN24" s="6"/>
      <c r="CQO24" s="7"/>
      <c r="CQP24" s="7"/>
      <c r="CQQ24" s="7"/>
      <c r="CQR24" s="7"/>
      <c r="CQS24" s="7"/>
      <c r="CQT24" s="7"/>
      <c r="CQU24" s="7"/>
      <c r="CQV24" s="7"/>
      <c r="CQW24" s="7"/>
      <c r="CQX24" s="7"/>
      <c r="CQY24" s="7"/>
      <c r="CQZ24" s="7"/>
      <c r="CRA24" s="4"/>
      <c r="CRB24" s="5"/>
      <c r="CRC24" s="6"/>
      <c r="CRD24" s="6"/>
      <c r="CRE24" s="7"/>
      <c r="CRF24" s="7"/>
      <c r="CRG24" s="7"/>
      <c r="CRH24" s="7"/>
      <c r="CRI24" s="7"/>
      <c r="CRJ24" s="7"/>
      <c r="CRK24" s="7"/>
      <c r="CRL24" s="7"/>
      <c r="CRM24" s="7"/>
      <c r="CRN24" s="7"/>
      <c r="CRO24" s="7"/>
      <c r="CRP24" s="7"/>
      <c r="CRQ24" s="4"/>
      <c r="CRR24" s="5"/>
      <c r="CRS24" s="6"/>
      <c r="CRT24" s="6"/>
      <c r="CRU24" s="7"/>
      <c r="CRV24" s="7"/>
      <c r="CRW24" s="7"/>
      <c r="CRX24" s="7"/>
      <c r="CRY24" s="7"/>
      <c r="CRZ24" s="7"/>
      <c r="CSA24" s="7"/>
      <c r="CSB24" s="7"/>
      <c r="CSC24" s="7"/>
      <c r="CSD24" s="7"/>
      <c r="CSE24" s="7"/>
      <c r="CSF24" s="7"/>
      <c r="CSG24" s="4"/>
      <c r="CSH24" s="5"/>
      <c r="CSI24" s="6"/>
      <c r="CSJ24" s="6"/>
      <c r="CSK24" s="7"/>
      <c r="CSL24" s="7"/>
      <c r="CSM24" s="7"/>
      <c r="CSN24" s="7"/>
      <c r="CSO24" s="7"/>
      <c r="CSP24" s="7"/>
      <c r="CSQ24" s="7"/>
      <c r="CSR24" s="7"/>
      <c r="CSS24" s="7"/>
      <c r="CST24" s="7"/>
      <c r="CSU24" s="7"/>
      <c r="CSV24" s="7"/>
      <c r="CSW24" s="4"/>
      <c r="CSX24" s="5"/>
      <c r="CSY24" s="6"/>
      <c r="CSZ24" s="6"/>
      <c r="CTA24" s="7"/>
      <c r="CTB24" s="7"/>
      <c r="CTC24" s="7"/>
      <c r="CTD24" s="7"/>
      <c r="CTE24" s="7"/>
      <c r="CTF24" s="7"/>
      <c r="CTG24" s="7"/>
      <c r="CTH24" s="7"/>
      <c r="CTI24" s="7"/>
      <c r="CTJ24" s="7"/>
      <c r="CTK24" s="7"/>
      <c r="CTL24" s="7"/>
      <c r="CTM24" s="4"/>
      <c r="CTN24" s="5"/>
      <c r="CTO24" s="6"/>
      <c r="CTP24" s="6"/>
      <c r="CTQ24" s="7"/>
      <c r="CTR24" s="7"/>
      <c r="CTS24" s="7"/>
      <c r="CTT24" s="7"/>
      <c r="CTU24" s="7"/>
      <c r="CTV24" s="7"/>
      <c r="CTW24" s="7"/>
      <c r="CTX24" s="7"/>
      <c r="CTY24" s="7"/>
      <c r="CTZ24" s="7"/>
      <c r="CUA24" s="7"/>
      <c r="CUB24" s="7"/>
      <c r="CUC24" s="4"/>
      <c r="CUD24" s="5"/>
      <c r="CUE24" s="6"/>
      <c r="CUF24" s="6"/>
      <c r="CUG24" s="7"/>
      <c r="CUH24" s="7"/>
      <c r="CUI24" s="7"/>
      <c r="CUJ24" s="7"/>
      <c r="CUK24" s="7"/>
      <c r="CUL24" s="7"/>
      <c r="CUM24" s="7"/>
      <c r="CUN24" s="7"/>
      <c r="CUO24" s="7"/>
      <c r="CUP24" s="7"/>
      <c r="CUQ24" s="7"/>
      <c r="CUR24" s="7"/>
      <c r="CUS24" s="4"/>
      <c r="CUT24" s="5"/>
      <c r="CUU24" s="6"/>
      <c r="CUV24" s="6"/>
      <c r="CUW24" s="7"/>
      <c r="CUX24" s="7"/>
      <c r="CUY24" s="7"/>
      <c r="CUZ24" s="7"/>
      <c r="CVA24" s="7"/>
      <c r="CVB24" s="7"/>
      <c r="CVC24" s="7"/>
      <c r="CVD24" s="7"/>
      <c r="CVE24" s="7"/>
      <c r="CVF24" s="7"/>
      <c r="CVG24" s="7"/>
      <c r="CVH24" s="7"/>
      <c r="CVI24" s="4"/>
      <c r="CVJ24" s="5"/>
      <c r="CVK24" s="6"/>
      <c r="CVL24" s="6"/>
      <c r="CVM24" s="7"/>
      <c r="CVN24" s="7"/>
      <c r="CVO24" s="7"/>
      <c r="CVP24" s="7"/>
      <c r="CVQ24" s="7"/>
      <c r="CVR24" s="7"/>
      <c r="CVS24" s="7"/>
      <c r="CVT24" s="7"/>
      <c r="CVU24" s="7"/>
      <c r="CVV24" s="7"/>
      <c r="CVW24" s="7"/>
      <c r="CVX24" s="7"/>
      <c r="CVY24" s="4"/>
      <c r="CVZ24" s="5"/>
      <c r="CWA24" s="6"/>
      <c r="CWB24" s="6"/>
      <c r="CWC24" s="7"/>
      <c r="CWD24" s="7"/>
      <c r="CWE24" s="7"/>
      <c r="CWF24" s="7"/>
      <c r="CWG24" s="7"/>
      <c r="CWH24" s="7"/>
      <c r="CWI24" s="7"/>
      <c r="CWJ24" s="7"/>
      <c r="CWK24" s="7"/>
      <c r="CWL24" s="7"/>
      <c r="CWM24" s="7"/>
      <c r="CWN24" s="7"/>
      <c r="CWO24" s="4"/>
      <c r="CWP24" s="5"/>
      <c r="CWQ24" s="6"/>
      <c r="CWR24" s="6"/>
      <c r="CWS24" s="7"/>
      <c r="CWT24" s="7"/>
      <c r="CWU24" s="7"/>
      <c r="CWV24" s="7"/>
      <c r="CWW24" s="7"/>
      <c r="CWX24" s="7"/>
      <c r="CWY24" s="7"/>
      <c r="CWZ24" s="7"/>
      <c r="CXA24" s="7"/>
      <c r="CXB24" s="7"/>
      <c r="CXC24" s="7"/>
      <c r="CXD24" s="7"/>
      <c r="CXE24" s="4"/>
      <c r="CXF24" s="5"/>
      <c r="CXG24" s="6"/>
      <c r="CXH24" s="6"/>
      <c r="CXI24" s="7"/>
      <c r="CXJ24" s="7"/>
      <c r="CXK24" s="7"/>
      <c r="CXL24" s="7"/>
      <c r="CXM24" s="7"/>
      <c r="CXN24" s="7"/>
      <c r="CXO24" s="7"/>
      <c r="CXP24" s="7"/>
      <c r="CXQ24" s="7"/>
      <c r="CXR24" s="7"/>
      <c r="CXS24" s="7"/>
      <c r="CXT24" s="7"/>
      <c r="CXU24" s="4"/>
      <c r="CXV24" s="5"/>
      <c r="CXW24" s="6"/>
      <c r="CXX24" s="6"/>
      <c r="CXY24" s="7"/>
      <c r="CXZ24" s="7"/>
      <c r="CYA24" s="7"/>
      <c r="CYB24" s="7"/>
      <c r="CYC24" s="7"/>
      <c r="CYD24" s="7"/>
      <c r="CYE24" s="7"/>
      <c r="CYF24" s="7"/>
      <c r="CYG24" s="7"/>
      <c r="CYH24" s="7"/>
      <c r="CYI24" s="7"/>
      <c r="CYJ24" s="7"/>
      <c r="CYK24" s="4"/>
      <c r="CYL24" s="5"/>
      <c r="CYM24" s="6"/>
      <c r="CYN24" s="6"/>
      <c r="CYO24" s="7"/>
      <c r="CYP24" s="7"/>
      <c r="CYQ24" s="7"/>
      <c r="CYR24" s="7"/>
      <c r="CYS24" s="7"/>
      <c r="CYT24" s="7"/>
      <c r="CYU24" s="7"/>
      <c r="CYV24" s="7"/>
      <c r="CYW24" s="7"/>
      <c r="CYX24" s="7"/>
      <c r="CYY24" s="7"/>
      <c r="CYZ24" s="7"/>
      <c r="CZA24" s="4"/>
      <c r="CZB24" s="5"/>
      <c r="CZC24" s="6"/>
      <c r="CZD24" s="6"/>
      <c r="CZE24" s="7"/>
      <c r="CZF24" s="7"/>
      <c r="CZG24" s="7"/>
      <c r="CZH24" s="7"/>
      <c r="CZI24" s="7"/>
      <c r="CZJ24" s="7"/>
      <c r="CZK24" s="7"/>
      <c r="CZL24" s="7"/>
      <c r="CZM24" s="7"/>
      <c r="CZN24" s="7"/>
      <c r="CZO24" s="7"/>
      <c r="CZP24" s="7"/>
      <c r="CZQ24" s="4"/>
      <c r="CZR24" s="5"/>
      <c r="CZS24" s="6"/>
      <c r="CZT24" s="6"/>
      <c r="CZU24" s="7"/>
      <c r="CZV24" s="7"/>
      <c r="CZW24" s="7"/>
      <c r="CZX24" s="7"/>
      <c r="CZY24" s="7"/>
      <c r="CZZ24" s="7"/>
      <c r="DAA24" s="7"/>
      <c r="DAB24" s="7"/>
      <c r="DAC24" s="7"/>
      <c r="DAD24" s="7"/>
      <c r="DAE24" s="7"/>
      <c r="DAF24" s="7"/>
      <c r="DAG24" s="4"/>
      <c r="DAH24" s="5"/>
      <c r="DAI24" s="6"/>
      <c r="DAJ24" s="6"/>
      <c r="DAK24" s="7"/>
      <c r="DAL24" s="7"/>
      <c r="DAM24" s="7"/>
      <c r="DAN24" s="7"/>
      <c r="DAO24" s="7"/>
      <c r="DAP24" s="7"/>
      <c r="DAQ24" s="7"/>
      <c r="DAR24" s="7"/>
      <c r="DAS24" s="7"/>
      <c r="DAT24" s="7"/>
      <c r="DAU24" s="7"/>
      <c r="DAV24" s="7"/>
      <c r="DAW24" s="4"/>
      <c r="DAX24" s="5"/>
      <c r="DAY24" s="6"/>
      <c r="DAZ24" s="6"/>
      <c r="DBA24" s="7"/>
      <c r="DBB24" s="7"/>
      <c r="DBC24" s="7"/>
      <c r="DBD24" s="7"/>
      <c r="DBE24" s="7"/>
      <c r="DBF24" s="7"/>
      <c r="DBG24" s="7"/>
      <c r="DBH24" s="7"/>
      <c r="DBI24" s="7"/>
      <c r="DBJ24" s="7"/>
      <c r="DBK24" s="7"/>
      <c r="DBL24" s="7"/>
      <c r="DBM24" s="4"/>
      <c r="DBN24" s="5"/>
      <c r="DBO24" s="6"/>
      <c r="DBP24" s="6"/>
      <c r="DBQ24" s="7"/>
      <c r="DBR24" s="7"/>
      <c r="DBS24" s="7"/>
      <c r="DBT24" s="7"/>
      <c r="DBU24" s="7"/>
      <c r="DBV24" s="7"/>
      <c r="DBW24" s="7"/>
      <c r="DBX24" s="7"/>
      <c r="DBY24" s="7"/>
      <c r="DBZ24" s="7"/>
      <c r="DCA24" s="7"/>
      <c r="DCB24" s="7"/>
      <c r="DCC24" s="4"/>
      <c r="DCD24" s="5"/>
      <c r="DCE24" s="6"/>
      <c r="DCF24" s="6"/>
      <c r="DCG24" s="7"/>
      <c r="DCH24" s="7"/>
      <c r="DCI24" s="7"/>
      <c r="DCJ24" s="7"/>
      <c r="DCK24" s="7"/>
      <c r="DCL24" s="7"/>
      <c r="DCM24" s="7"/>
      <c r="DCN24" s="7"/>
      <c r="DCO24" s="7"/>
      <c r="DCP24" s="7"/>
      <c r="DCQ24" s="7"/>
      <c r="DCR24" s="7"/>
      <c r="DCS24" s="4"/>
      <c r="DCT24" s="5"/>
      <c r="DCU24" s="6"/>
      <c r="DCV24" s="6"/>
      <c r="DCW24" s="7"/>
      <c r="DCX24" s="7"/>
      <c r="DCY24" s="7"/>
      <c r="DCZ24" s="7"/>
      <c r="DDA24" s="7"/>
      <c r="DDB24" s="7"/>
      <c r="DDC24" s="7"/>
      <c r="DDD24" s="7"/>
      <c r="DDE24" s="7"/>
      <c r="DDF24" s="7"/>
      <c r="DDG24" s="7"/>
      <c r="DDH24" s="7"/>
      <c r="DDI24" s="4"/>
      <c r="DDJ24" s="5"/>
      <c r="DDK24" s="6"/>
      <c r="DDL24" s="6"/>
      <c r="DDM24" s="7"/>
      <c r="DDN24" s="7"/>
      <c r="DDO24" s="7"/>
      <c r="DDP24" s="7"/>
      <c r="DDQ24" s="7"/>
      <c r="DDR24" s="7"/>
      <c r="DDS24" s="7"/>
      <c r="DDT24" s="7"/>
      <c r="DDU24" s="7"/>
      <c r="DDV24" s="7"/>
      <c r="DDW24" s="7"/>
      <c r="DDX24" s="7"/>
      <c r="DDY24" s="4"/>
      <c r="DDZ24" s="5"/>
      <c r="DEA24" s="6"/>
      <c r="DEB24" s="6"/>
      <c r="DEC24" s="7"/>
      <c r="DED24" s="7"/>
      <c r="DEE24" s="7"/>
      <c r="DEF24" s="7"/>
      <c r="DEG24" s="7"/>
      <c r="DEH24" s="7"/>
      <c r="DEI24" s="7"/>
      <c r="DEJ24" s="7"/>
      <c r="DEK24" s="7"/>
      <c r="DEL24" s="7"/>
      <c r="DEM24" s="7"/>
      <c r="DEN24" s="7"/>
      <c r="DEO24" s="4"/>
      <c r="DEP24" s="5"/>
      <c r="DEQ24" s="6"/>
      <c r="DER24" s="6"/>
      <c r="DES24" s="7"/>
      <c r="DET24" s="7"/>
      <c r="DEU24" s="7"/>
      <c r="DEV24" s="7"/>
      <c r="DEW24" s="7"/>
      <c r="DEX24" s="7"/>
      <c r="DEY24" s="7"/>
      <c r="DEZ24" s="7"/>
      <c r="DFA24" s="7"/>
      <c r="DFB24" s="7"/>
      <c r="DFC24" s="7"/>
      <c r="DFD24" s="7"/>
      <c r="DFE24" s="4"/>
      <c r="DFF24" s="5"/>
      <c r="DFG24" s="6"/>
      <c r="DFH24" s="6"/>
      <c r="DFI24" s="7"/>
      <c r="DFJ24" s="7"/>
      <c r="DFK24" s="7"/>
      <c r="DFL24" s="7"/>
      <c r="DFM24" s="7"/>
      <c r="DFN24" s="7"/>
      <c r="DFO24" s="7"/>
      <c r="DFP24" s="7"/>
      <c r="DFQ24" s="7"/>
      <c r="DFR24" s="7"/>
      <c r="DFS24" s="7"/>
      <c r="DFT24" s="7"/>
      <c r="DFU24" s="4"/>
      <c r="DFV24" s="5"/>
      <c r="DFW24" s="6"/>
      <c r="DFX24" s="6"/>
      <c r="DFY24" s="7"/>
      <c r="DFZ24" s="7"/>
      <c r="DGA24" s="7"/>
      <c r="DGB24" s="7"/>
      <c r="DGC24" s="7"/>
      <c r="DGD24" s="7"/>
      <c r="DGE24" s="7"/>
      <c r="DGF24" s="7"/>
      <c r="DGG24" s="7"/>
      <c r="DGH24" s="7"/>
      <c r="DGI24" s="7"/>
      <c r="DGJ24" s="7"/>
      <c r="DGK24" s="4"/>
      <c r="DGL24" s="5"/>
      <c r="DGM24" s="6"/>
      <c r="DGN24" s="6"/>
      <c r="DGO24" s="7"/>
      <c r="DGP24" s="7"/>
      <c r="DGQ24" s="7"/>
      <c r="DGR24" s="7"/>
      <c r="DGS24" s="7"/>
      <c r="DGT24" s="7"/>
      <c r="DGU24" s="7"/>
      <c r="DGV24" s="7"/>
      <c r="DGW24" s="7"/>
      <c r="DGX24" s="7"/>
      <c r="DGY24" s="7"/>
      <c r="DGZ24" s="7"/>
      <c r="DHA24" s="4"/>
      <c r="DHB24" s="5"/>
      <c r="DHC24" s="6"/>
      <c r="DHD24" s="6"/>
      <c r="DHE24" s="7"/>
      <c r="DHF24" s="7"/>
      <c r="DHG24" s="7"/>
      <c r="DHH24" s="7"/>
      <c r="DHI24" s="7"/>
      <c r="DHJ24" s="7"/>
      <c r="DHK24" s="7"/>
      <c r="DHL24" s="7"/>
      <c r="DHM24" s="7"/>
      <c r="DHN24" s="7"/>
      <c r="DHO24" s="7"/>
      <c r="DHP24" s="7"/>
      <c r="DHQ24" s="4"/>
      <c r="DHR24" s="5"/>
      <c r="DHS24" s="6"/>
      <c r="DHT24" s="6"/>
      <c r="DHU24" s="7"/>
      <c r="DHV24" s="7"/>
      <c r="DHW24" s="7"/>
      <c r="DHX24" s="7"/>
      <c r="DHY24" s="7"/>
      <c r="DHZ24" s="7"/>
      <c r="DIA24" s="7"/>
      <c r="DIB24" s="7"/>
      <c r="DIC24" s="7"/>
      <c r="DID24" s="7"/>
      <c r="DIE24" s="7"/>
      <c r="DIF24" s="7"/>
      <c r="DIG24" s="4"/>
      <c r="DIH24" s="5"/>
      <c r="DII24" s="6"/>
      <c r="DIJ24" s="6"/>
      <c r="DIK24" s="7"/>
      <c r="DIL24" s="7"/>
      <c r="DIM24" s="7"/>
      <c r="DIN24" s="7"/>
      <c r="DIO24" s="7"/>
      <c r="DIP24" s="7"/>
      <c r="DIQ24" s="7"/>
      <c r="DIR24" s="7"/>
      <c r="DIS24" s="7"/>
      <c r="DIT24" s="7"/>
      <c r="DIU24" s="7"/>
      <c r="DIV24" s="7"/>
      <c r="DIW24" s="4"/>
      <c r="DIX24" s="5"/>
      <c r="DIY24" s="6"/>
      <c r="DIZ24" s="6"/>
      <c r="DJA24" s="7"/>
      <c r="DJB24" s="7"/>
      <c r="DJC24" s="7"/>
      <c r="DJD24" s="7"/>
      <c r="DJE24" s="7"/>
      <c r="DJF24" s="7"/>
      <c r="DJG24" s="7"/>
      <c r="DJH24" s="7"/>
      <c r="DJI24" s="7"/>
      <c r="DJJ24" s="7"/>
      <c r="DJK24" s="7"/>
      <c r="DJL24" s="7"/>
      <c r="DJM24" s="4"/>
      <c r="DJN24" s="5"/>
      <c r="DJO24" s="6"/>
      <c r="DJP24" s="6"/>
      <c r="DJQ24" s="7"/>
      <c r="DJR24" s="7"/>
      <c r="DJS24" s="7"/>
      <c r="DJT24" s="7"/>
      <c r="DJU24" s="7"/>
      <c r="DJV24" s="7"/>
      <c r="DJW24" s="7"/>
      <c r="DJX24" s="7"/>
      <c r="DJY24" s="7"/>
      <c r="DJZ24" s="7"/>
      <c r="DKA24" s="7"/>
      <c r="DKB24" s="7"/>
      <c r="DKC24" s="4"/>
      <c r="DKD24" s="5"/>
      <c r="DKE24" s="6"/>
      <c r="DKF24" s="6"/>
      <c r="DKG24" s="7"/>
      <c r="DKH24" s="7"/>
      <c r="DKI24" s="7"/>
      <c r="DKJ24" s="7"/>
      <c r="DKK24" s="7"/>
      <c r="DKL24" s="7"/>
      <c r="DKM24" s="7"/>
      <c r="DKN24" s="7"/>
      <c r="DKO24" s="7"/>
      <c r="DKP24" s="7"/>
      <c r="DKQ24" s="7"/>
      <c r="DKR24" s="7"/>
      <c r="DKS24" s="4"/>
      <c r="DKT24" s="5"/>
      <c r="DKU24" s="6"/>
      <c r="DKV24" s="6"/>
      <c r="DKW24" s="7"/>
      <c r="DKX24" s="7"/>
      <c r="DKY24" s="7"/>
      <c r="DKZ24" s="7"/>
      <c r="DLA24" s="7"/>
      <c r="DLB24" s="7"/>
      <c r="DLC24" s="7"/>
      <c r="DLD24" s="7"/>
      <c r="DLE24" s="7"/>
      <c r="DLF24" s="7"/>
      <c r="DLG24" s="7"/>
      <c r="DLH24" s="7"/>
      <c r="DLI24" s="4"/>
      <c r="DLJ24" s="5"/>
      <c r="DLK24" s="6"/>
      <c r="DLL24" s="6"/>
      <c r="DLM24" s="7"/>
      <c r="DLN24" s="7"/>
      <c r="DLO24" s="7"/>
      <c r="DLP24" s="7"/>
      <c r="DLQ24" s="7"/>
      <c r="DLR24" s="7"/>
      <c r="DLS24" s="7"/>
      <c r="DLT24" s="7"/>
      <c r="DLU24" s="7"/>
      <c r="DLV24" s="7"/>
      <c r="DLW24" s="7"/>
      <c r="DLX24" s="7"/>
      <c r="DLY24" s="4"/>
      <c r="DLZ24" s="5"/>
      <c r="DMA24" s="6"/>
      <c r="DMB24" s="6"/>
      <c r="DMC24" s="7"/>
      <c r="DMD24" s="7"/>
      <c r="DME24" s="7"/>
      <c r="DMF24" s="7"/>
      <c r="DMG24" s="7"/>
      <c r="DMH24" s="7"/>
      <c r="DMI24" s="7"/>
      <c r="DMJ24" s="7"/>
      <c r="DMK24" s="7"/>
      <c r="DML24" s="7"/>
      <c r="DMM24" s="7"/>
      <c r="DMN24" s="7"/>
      <c r="DMO24" s="4"/>
      <c r="DMP24" s="5"/>
      <c r="DMQ24" s="6"/>
      <c r="DMR24" s="6"/>
      <c r="DMS24" s="7"/>
      <c r="DMT24" s="7"/>
      <c r="DMU24" s="7"/>
      <c r="DMV24" s="7"/>
      <c r="DMW24" s="7"/>
      <c r="DMX24" s="7"/>
      <c r="DMY24" s="7"/>
      <c r="DMZ24" s="7"/>
      <c r="DNA24" s="7"/>
      <c r="DNB24" s="7"/>
      <c r="DNC24" s="7"/>
      <c r="DND24" s="7"/>
      <c r="DNE24" s="4"/>
      <c r="DNF24" s="5"/>
      <c r="DNG24" s="6"/>
      <c r="DNH24" s="6"/>
      <c r="DNI24" s="7"/>
      <c r="DNJ24" s="7"/>
      <c r="DNK24" s="7"/>
      <c r="DNL24" s="7"/>
      <c r="DNM24" s="7"/>
      <c r="DNN24" s="7"/>
      <c r="DNO24" s="7"/>
      <c r="DNP24" s="7"/>
      <c r="DNQ24" s="7"/>
      <c r="DNR24" s="7"/>
      <c r="DNS24" s="7"/>
      <c r="DNT24" s="7"/>
      <c r="DNU24" s="4"/>
      <c r="DNV24" s="5"/>
      <c r="DNW24" s="6"/>
      <c r="DNX24" s="6"/>
      <c r="DNY24" s="7"/>
      <c r="DNZ24" s="7"/>
      <c r="DOA24" s="7"/>
      <c r="DOB24" s="7"/>
      <c r="DOC24" s="7"/>
      <c r="DOD24" s="7"/>
      <c r="DOE24" s="7"/>
      <c r="DOF24" s="7"/>
      <c r="DOG24" s="7"/>
      <c r="DOH24" s="7"/>
      <c r="DOI24" s="7"/>
      <c r="DOJ24" s="7"/>
      <c r="DOK24" s="4"/>
      <c r="DOL24" s="5"/>
      <c r="DOM24" s="6"/>
      <c r="DON24" s="6"/>
      <c r="DOO24" s="7"/>
      <c r="DOP24" s="7"/>
      <c r="DOQ24" s="7"/>
      <c r="DOR24" s="7"/>
      <c r="DOS24" s="7"/>
      <c r="DOT24" s="7"/>
      <c r="DOU24" s="7"/>
      <c r="DOV24" s="7"/>
      <c r="DOW24" s="7"/>
      <c r="DOX24" s="7"/>
      <c r="DOY24" s="7"/>
      <c r="DOZ24" s="7"/>
      <c r="DPA24" s="4"/>
      <c r="DPB24" s="5"/>
      <c r="DPC24" s="6"/>
      <c r="DPD24" s="6"/>
      <c r="DPE24" s="7"/>
      <c r="DPF24" s="7"/>
      <c r="DPG24" s="7"/>
      <c r="DPH24" s="7"/>
      <c r="DPI24" s="7"/>
      <c r="DPJ24" s="7"/>
      <c r="DPK24" s="7"/>
      <c r="DPL24" s="7"/>
      <c r="DPM24" s="7"/>
      <c r="DPN24" s="7"/>
      <c r="DPO24" s="7"/>
      <c r="DPP24" s="7"/>
      <c r="DPQ24" s="4"/>
      <c r="DPR24" s="5"/>
      <c r="DPS24" s="6"/>
      <c r="DPT24" s="6"/>
      <c r="DPU24" s="7"/>
      <c r="DPV24" s="7"/>
      <c r="DPW24" s="7"/>
      <c r="DPX24" s="7"/>
      <c r="DPY24" s="7"/>
      <c r="DPZ24" s="7"/>
      <c r="DQA24" s="7"/>
      <c r="DQB24" s="7"/>
      <c r="DQC24" s="7"/>
      <c r="DQD24" s="7"/>
      <c r="DQE24" s="7"/>
      <c r="DQF24" s="7"/>
      <c r="DQG24" s="4"/>
      <c r="DQH24" s="5"/>
      <c r="DQI24" s="6"/>
      <c r="DQJ24" s="6"/>
      <c r="DQK24" s="7"/>
      <c r="DQL24" s="7"/>
      <c r="DQM24" s="7"/>
      <c r="DQN24" s="7"/>
      <c r="DQO24" s="7"/>
      <c r="DQP24" s="7"/>
      <c r="DQQ24" s="7"/>
      <c r="DQR24" s="7"/>
      <c r="DQS24" s="7"/>
      <c r="DQT24" s="7"/>
      <c r="DQU24" s="7"/>
      <c r="DQV24" s="7"/>
      <c r="DQW24" s="4"/>
      <c r="DQX24" s="5"/>
      <c r="DQY24" s="6"/>
      <c r="DQZ24" s="6"/>
      <c r="DRA24" s="7"/>
      <c r="DRB24" s="7"/>
      <c r="DRC24" s="7"/>
      <c r="DRD24" s="7"/>
      <c r="DRE24" s="7"/>
      <c r="DRF24" s="7"/>
      <c r="DRG24" s="7"/>
      <c r="DRH24" s="7"/>
      <c r="DRI24" s="7"/>
      <c r="DRJ24" s="7"/>
      <c r="DRK24" s="7"/>
      <c r="DRL24" s="7"/>
      <c r="DRM24" s="4"/>
      <c r="DRN24" s="5"/>
      <c r="DRO24" s="6"/>
      <c r="DRP24" s="6"/>
      <c r="DRQ24" s="7"/>
      <c r="DRR24" s="7"/>
      <c r="DRS24" s="7"/>
      <c r="DRT24" s="7"/>
      <c r="DRU24" s="7"/>
      <c r="DRV24" s="7"/>
      <c r="DRW24" s="7"/>
      <c r="DRX24" s="7"/>
      <c r="DRY24" s="7"/>
      <c r="DRZ24" s="7"/>
      <c r="DSA24" s="7"/>
      <c r="DSB24" s="7"/>
      <c r="DSC24" s="4"/>
      <c r="DSD24" s="5"/>
      <c r="DSE24" s="6"/>
      <c r="DSF24" s="6"/>
      <c r="DSG24" s="7"/>
      <c r="DSH24" s="7"/>
      <c r="DSI24" s="7"/>
      <c r="DSJ24" s="7"/>
      <c r="DSK24" s="7"/>
      <c r="DSL24" s="7"/>
      <c r="DSM24" s="7"/>
      <c r="DSN24" s="7"/>
      <c r="DSO24" s="7"/>
      <c r="DSP24" s="7"/>
      <c r="DSQ24" s="7"/>
      <c r="DSR24" s="7"/>
      <c r="DSS24" s="4"/>
      <c r="DST24" s="5"/>
      <c r="DSU24" s="6"/>
      <c r="DSV24" s="6"/>
      <c r="DSW24" s="7"/>
      <c r="DSX24" s="7"/>
      <c r="DSY24" s="7"/>
      <c r="DSZ24" s="7"/>
      <c r="DTA24" s="7"/>
      <c r="DTB24" s="7"/>
      <c r="DTC24" s="7"/>
      <c r="DTD24" s="7"/>
      <c r="DTE24" s="7"/>
      <c r="DTF24" s="7"/>
      <c r="DTG24" s="7"/>
      <c r="DTH24" s="7"/>
      <c r="DTI24" s="4"/>
      <c r="DTJ24" s="5"/>
      <c r="DTK24" s="6"/>
      <c r="DTL24" s="6"/>
      <c r="DTM24" s="7"/>
      <c r="DTN24" s="7"/>
      <c r="DTO24" s="7"/>
      <c r="DTP24" s="7"/>
      <c r="DTQ24" s="7"/>
      <c r="DTR24" s="7"/>
      <c r="DTS24" s="7"/>
      <c r="DTT24" s="7"/>
      <c r="DTU24" s="7"/>
      <c r="DTV24" s="7"/>
      <c r="DTW24" s="7"/>
      <c r="DTX24" s="7"/>
      <c r="DTY24" s="4"/>
      <c r="DTZ24" s="5"/>
      <c r="DUA24" s="6"/>
      <c r="DUB24" s="6"/>
      <c r="DUC24" s="7"/>
      <c r="DUD24" s="7"/>
      <c r="DUE24" s="7"/>
      <c r="DUF24" s="7"/>
      <c r="DUG24" s="7"/>
      <c r="DUH24" s="7"/>
      <c r="DUI24" s="7"/>
      <c r="DUJ24" s="7"/>
      <c r="DUK24" s="7"/>
      <c r="DUL24" s="7"/>
      <c r="DUM24" s="7"/>
      <c r="DUN24" s="7"/>
      <c r="DUO24" s="4"/>
      <c r="DUP24" s="5"/>
      <c r="DUQ24" s="6"/>
      <c r="DUR24" s="6"/>
      <c r="DUS24" s="7"/>
      <c r="DUT24" s="7"/>
      <c r="DUU24" s="7"/>
      <c r="DUV24" s="7"/>
      <c r="DUW24" s="7"/>
      <c r="DUX24" s="7"/>
      <c r="DUY24" s="7"/>
      <c r="DUZ24" s="7"/>
      <c r="DVA24" s="7"/>
      <c r="DVB24" s="7"/>
      <c r="DVC24" s="7"/>
      <c r="DVD24" s="7"/>
      <c r="DVE24" s="4"/>
      <c r="DVF24" s="5"/>
      <c r="DVG24" s="6"/>
      <c r="DVH24" s="6"/>
      <c r="DVI24" s="7"/>
      <c r="DVJ24" s="7"/>
      <c r="DVK24" s="7"/>
      <c r="DVL24" s="7"/>
      <c r="DVM24" s="7"/>
      <c r="DVN24" s="7"/>
      <c r="DVO24" s="7"/>
      <c r="DVP24" s="7"/>
      <c r="DVQ24" s="7"/>
      <c r="DVR24" s="7"/>
      <c r="DVS24" s="7"/>
      <c r="DVT24" s="7"/>
      <c r="DVU24" s="4"/>
      <c r="DVV24" s="5"/>
      <c r="DVW24" s="6"/>
      <c r="DVX24" s="6"/>
      <c r="DVY24" s="7"/>
      <c r="DVZ24" s="7"/>
      <c r="DWA24" s="7"/>
      <c r="DWB24" s="7"/>
      <c r="DWC24" s="7"/>
      <c r="DWD24" s="7"/>
      <c r="DWE24" s="7"/>
      <c r="DWF24" s="7"/>
      <c r="DWG24" s="7"/>
      <c r="DWH24" s="7"/>
      <c r="DWI24" s="7"/>
      <c r="DWJ24" s="7"/>
      <c r="DWK24" s="4"/>
      <c r="DWL24" s="5"/>
      <c r="DWM24" s="6"/>
      <c r="DWN24" s="6"/>
      <c r="DWO24" s="7"/>
      <c r="DWP24" s="7"/>
      <c r="DWQ24" s="7"/>
      <c r="DWR24" s="7"/>
      <c r="DWS24" s="7"/>
      <c r="DWT24" s="7"/>
      <c r="DWU24" s="7"/>
      <c r="DWV24" s="7"/>
      <c r="DWW24" s="7"/>
      <c r="DWX24" s="7"/>
      <c r="DWY24" s="7"/>
      <c r="DWZ24" s="7"/>
      <c r="DXA24" s="4"/>
      <c r="DXB24" s="5"/>
      <c r="DXC24" s="6"/>
      <c r="DXD24" s="6"/>
      <c r="DXE24" s="7"/>
      <c r="DXF24" s="7"/>
      <c r="DXG24" s="7"/>
      <c r="DXH24" s="7"/>
      <c r="DXI24" s="7"/>
      <c r="DXJ24" s="7"/>
      <c r="DXK24" s="7"/>
      <c r="DXL24" s="7"/>
      <c r="DXM24" s="7"/>
      <c r="DXN24" s="7"/>
      <c r="DXO24" s="7"/>
      <c r="DXP24" s="7"/>
      <c r="DXQ24" s="4"/>
      <c r="DXR24" s="5"/>
      <c r="DXS24" s="6"/>
      <c r="DXT24" s="6"/>
      <c r="DXU24" s="7"/>
      <c r="DXV24" s="7"/>
      <c r="DXW24" s="7"/>
      <c r="DXX24" s="7"/>
      <c r="DXY24" s="7"/>
      <c r="DXZ24" s="7"/>
      <c r="DYA24" s="7"/>
      <c r="DYB24" s="7"/>
      <c r="DYC24" s="7"/>
      <c r="DYD24" s="7"/>
      <c r="DYE24" s="7"/>
      <c r="DYF24" s="7"/>
      <c r="DYG24" s="4"/>
      <c r="DYH24" s="5"/>
      <c r="DYI24" s="6"/>
      <c r="DYJ24" s="6"/>
      <c r="DYK24" s="7"/>
      <c r="DYL24" s="7"/>
      <c r="DYM24" s="7"/>
      <c r="DYN24" s="7"/>
      <c r="DYO24" s="7"/>
      <c r="DYP24" s="7"/>
      <c r="DYQ24" s="7"/>
      <c r="DYR24" s="7"/>
      <c r="DYS24" s="7"/>
      <c r="DYT24" s="7"/>
      <c r="DYU24" s="7"/>
      <c r="DYV24" s="7"/>
      <c r="DYW24" s="4"/>
      <c r="DYX24" s="5"/>
      <c r="DYY24" s="6"/>
      <c r="DYZ24" s="6"/>
      <c r="DZA24" s="7"/>
      <c r="DZB24" s="7"/>
      <c r="DZC24" s="7"/>
      <c r="DZD24" s="7"/>
      <c r="DZE24" s="7"/>
      <c r="DZF24" s="7"/>
      <c r="DZG24" s="7"/>
      <c r="DZH24" s="7"/>
      <c r="DZI24" s="7"/>
      <c r="DZJ24" s="7"/>
      <c r="DZK24" s="7"/>
      <c r="DZL24" s="7"/>
      <c r="DZM24" s="4"/>
      <c r="DZN24" s="5"/>
      <c r="DZO24" s="6"/>
      <c r="DZP24" s="6"/>
      <c r="DZQ24" s="7"/>
      <c r="DZR24" s="7"/>
      <c r="DZS24" s="7"/>
      <c r="DZT24" s="7"/>
      <c r="DZU24" s="7"/>
      <c r="DZV24" s="7"/>
      <c r="DZW24" s="7"/>
      <c r="DZX24" s="7"/>
      <c r="DZY24" s="7"/>
      <c r="DZZ24" s="7"/>
      <c r="EAA24" s="7"/>
      <c r="EAB24" s="7"/>
      <c r="EAC24" s="4"/>
      <c r="EAD24" s="5"/>
      <c r="EAE24" s="6"/>
      <c r="EAF24" s="6"/>
      <c r="EAG24" s="7"/>
      <c r="EAH24" s="7"/>
      <c r="EAI24" s="7"/>
      <c r="EAJ24" s="7"/>
      <c r="EAK24" s="7"/>
      <c r="EAL24" s="7"/>
      <c r="EAM24" s="7"/>
      <c r="EAN24" s="7"/>
      <c r="EAO24" s="7"/>
      <c r="EAP24" s="7"/>
      <c r="EAQ24" s="7"/>
      <c r="EAR24" s="7"/>
      <c r="EAS24" s="4"/>
      <c r="EAT24" s="5"/>
      <c r="EAU24" s="6"/>
      <c r="EAV24" s="6"/>
      <c r="EAW24" s="7"/>
      <c r="EAX24" s="7"/>
      <c r="EAY24" s="7"/>
      <c r="EAZ24" s="7"/>
      <c r="EBA24" s="7"/>
      <c r="EBB24" s="7"/>
      <c r="EBC24" s="7"/>
      <c r="EBD24" s="7"/>
      <c r="EBE24" s="7"/>
      <c r="EBF24" s="7"/>
      <c r="EBG24" s="7"/>
      <c r="EBH24" s="7"/>
      <c r="EBI24" s="4"/>
      <c r="EBJ24" s="5"/>
      <c r="EBK24" s="6"/>
      <c r="EBL24" s="6"/>
      <c r="EBM24" s="7"/>
      <c r="EBN24" s="7"/>
      <c r="EBO24" s="7"/>
      <c r="EBP24" s="7"/>
      <c r="EBQ24" s="7"/>
      <c r="EBR24" s="7"/>
      <c r="EBS24" s="7"/>
      <c r="EBT24" s="7"/>
      <c r="EBU24" s="7"/>
      <c r="EBV24" s="7"/>
      <c r="EBW24" s="7"/>
      <c r="EBX24" s="7"/>
      <c r="EBY24" s="4"/>
      <c r="EBZ24" s="5"/>
      <c r="ECA24" s="6"/>
      <c r="ECB24" s="6"/>
      <c r="ECC24" s="7"/>
      <c r="ECD24" s="7"/>
      <c r="ECE24" s="7"/>
      <c r="ECF24" s="7"/>
      <c r="ECG24" s="7"/>
      <c r="ECH24" s="7"/>
      <c r="ECI24" s="7"/>
      <c r="ECJ24" s="7"/>
      <c r="ECK24" s="7"/>
      <c r="ECL24" s="7"/>
      <c r="ECM24" s="7"/>
      <c r="ECN24" s="7"/>
      <c r="ECO24" s="4"/>
      <c r="ECP24" s="5"/>
      <c r="ECQ24" s="6"/>
      <c r="ECR24" s="6"/>
      <c r="ECS24" s="7"/>
      <c r="ECT24" s="7"/>
      <c r="ECU24" s="7"/>
      <c r="ECV24" s="7"/>
      <c r="ECW24" s="7"/>
      <c r="ECX24" s="7"/>
      <c r="ECY24" s="7"/>
      <c r="ECZ24" s="7"/>
      <c r="EDA24" s="7"/>
      <c r="EDB24" s="7"/>
      <c r="EDC24" s="7"/>
      <c r="EDD24" s="7"/>
      <c r="EDE24" s="4"/>
      <c r="EDF24" s="5"/>
      <c r="EDG24" s="6"/>
      <c r="EDH24" s="6"/>
      <c r="EDI24" s="7"/>
      <c r="EDJ24" s="7"/>
      <c r="EDK24" s="7"/>
      <c r="EDL24" s="7"/>
      <c r="EDM24" s="7"/>
      <c r="EDN24" s="7"/>
      <c r="EDO24" s="7"/>
      <c r="EDP24" s="7"/>
      <c r="EDQ24" s="7"/>
      <c r="EDR24" s="7"/>
      <c r="EDS24" s="7"/>
      <c r="EDT24" s="7"/>
      <c r="EDU24" s="4"/>
      <c r="EDV24" s="5"/>
      <c r="EDW24" s="6"/>
      <c r="EDX24" s="6"/>
      <c r="EDY24" s="7"/>
      <c r="EDZ24" s="7"/>
      <c r="EEA24" s="7"/>
      <c r="EEB24" s="7"/>
      <c r="EEC24" s="7"/>
      <c r="EED24" s="7"/>
      <c r="EEE24" s="7"/>
      <c r="EEF24" s="7"/>
      <c r="EEG24" s="7"/>
      <c r="EEH24" s="7"/>
      <c r="EEI24" s="7"/>
      <c r="EEJ24" s="7"/>
      <c r="EEK24" s="4"/>
      <c r="EEL24" s="5"/>
      <c r="EEM24" s="6"/>
      <c r="EEN24" s="6"/>
      <c r="EEO24" s="7"/>
      <c r="EEP24" s="7"/>
      <c r="EEQ24" s="7"/>
      <c r="EER24" s="7"/>
      <c r="EES24" s="7"/>
      <c r="EET24" s="7"/>
      <c r="EEU24" s="7"/>
      <c r="EEV24" s="7"/>
      <c r="EEW24" s="7"/>
      <c r="EEX24" s="7"/>
      <c r="EEY24" s="7"/>
      <c r="EEZ24" s="7"/>
      <c r="EFA24" s="4"/>
      <c r="EFB24" s="5"/>
      <c r="EFC24" s="6"/>
      <c r="EFD24" s="6"/>
      <c r="EFE24" s="7"/>
      <c r="EFF24" s="7"/>
      <c r="EFG24" s="7"/>
      <c r="EFH24" s="7"/>
      <c r="EFI24" s="7"/>
      <c r="EFJ24" s="7"/>
      <c r="EFK24" s="7"/>
      <c r="EFL24" s="7"/>
      <c r="EFM24" s="7"/>
      <c r="EFN24" s="7"/>
      <c r="EFO24" s="7"/>
      <c r="EFP24" s="7"/>
      <c r="EFQ24" s="4"/>
      <c r="EFR24" s="5"/>
      <c r="EFS24" s="6"/>
      <c r="EFT24" s="6"/>
      <c r="EFU24" s="7"/>
      <c r="EFV24" s="7"/>
      <c r="EFW24" s="7"/>
      <c r="EFX24" s="7"/>
      <c r="EFY24" s="7"/>
      <c r="EFZ24" s="7"/>
      <c r="EGA24" s="7"/>
      <c r="EGB24" s="7"/>
      <c r="EGC24" s="7"/>
      <c r="EGD24" s="7"/>
      <c r="EGE24" s="7"/>
      <c r="EGF24" s="7"/>
      <c r="EGG24" s="4"/>
      <c r="EGH24" s="5"/>
      <c r="EGI24" s="6"/>
      <c r="EGJ24" s="6"/>
      <c r="EGK24" s="7"/>
      <c r="EGL24" s="7"/>
      <c r="EGM24" s="7"/>
      <c r="EGN24" s="7"/>
      <c r="EGO24" s="7"/>
      <c r="EGP24" s="7"/>
      <c r="EGQ24" s="7"/>
      <c r="EGR24" s="7"/>
      <c r="EGS24" s="7"/>
      <c r="EGT24" s="7"/>
      <c r="EGU24" s="7"/>
      <c r="EGV24" s="7"/>
      <c r="EGW24" s="4"/>
      <c r="EGX24" s="5"/>
      <c r="EGY24" s="6"/>
      <c r="EGZ24" s="6"/>
      <c r="EHA24" s="7"/>
      <c r="EHB24" s="7"/>
      <c r="EHC24" s="7"/>
      <c r="EHD24" s="7"/>
      <c r="EHE24" s="7"/>
      <c r="EHF24" s="7"/>
      <c r="EHG24" s="7"/>
      <c r="EHH24" s="7"/>
      <c r="EHI24" s="7"/>
      <c r="EHJ24" s="7"/>
      <c r="EHK24" s="7"/>
      <c r="EHL24" s="7"/>
      <c r="EHM24" s="4"/>
      <c r="EHN24" s="5"/>
      <c r="EHO24" s="6"/>
      <c r="EHP24" s="6"/>
      <c r="EHQ24" s="7"/>
      <c r="EHR24" s="7"/>
      <c r="EHS24" s="7"/>
      <c r="EHT24" s="7"/>
      <c r="EHU24" s="7"/>
      <c r="EHV24" s="7"/>
      <c r="EHW24" s="7"/>
      <c r="EHX24" s="7"/>
      <c r="EHY24" s="7"/>
      <c r="EHZ24" s="7"/>
      <c r="EIA24" s="7"/>
      <c r="EIB24" s="7"/>
      <c r="EIC24" s="4"/>
      <c r="EID24" s="5"/>
      <c r="EIE24" s="6"/>
      <c r="EIF24" s="6"/>
      <c r="EIG24" s="7"/>
      <c r="EIH24" s="7"/>
      <c r="EII24" s="7"/>
      <c r="EIJ24" s="7"/>
      <c r="EIK24" s="7"/>
      <c r="EIL24" s="7"/>
      <c r="EIM24" s="7"/>
      <c r="EIN24" s="7"/>
      <c r="EIO24" s="7"/>
      <c r="EIP24" s="7"/>
      <c r="EIQ24" s="7"/>
      <c r="EIR24" s="7"/>
      <c r="EIS24" s="4"/>
      <c r="EIT24" s="5"/>
      <c r="EIU24" s="6"/>
      <c r="EIV24" s="6"/>
      <c r="EIW24" s="7"/>
      <c r="EIX24" s="7"/>
      <c r="EIY24" s="7"/>
      <c r="EIZ24" s="7"/>
      <c r="EJA24" s="7"/>
      <c r="EJB24" s="7"/>
      <c r="EJC24" s="7"/>
      <c r="EJD24" s="7"/>
      <c r="EJE24" s="7"/>
      <c r="EJF24" s="7"/>
      <c r="EJG24" s="7"/>
      <c r="EJH24" s="7"/>
      <c r="EJI24" s="4"/>
      <c r="EJJ24" s="5"/>
      <c r="EJK24" s="6"/>
      <c r="EJL24" s="6"/>
      <c r="EJM24" s="7"/>
      <c r="EJN24" s="7"/>
      <c r="EJO24" s="7"/>
      <c r="EJP24" s="7"/>
      <c r="EJQ24" s="7"/>
      <c r="EJR24" s="7"/>
      <c r="EJS24" s="7"/>
      <c r="EJT24" s="7"/>
      <c r="EJU24" s="7"/>
      <c r="EJV24" s="7"/>
      <c r="EJW24" s="7"/>
      <c r="EJX24" s="7"/>
      <c r="EJY24" s="4"/>
      <c r="EJZ24" s="5"/>
      <c r="EKA24" s="6"/>
      <c r="EKB24" s="6"/>
      <c r="EKC24" s="7"/>
      <c r="EKD24" s="7"/>
      <c r="EKE24" s="7"/>
      <c r="EKF24" s="7"/>
      <c r="EKG24" s="7"/>
      <c r="EKH24" s="7"/>
      <c r="EKI24" s="7"/>
      <c r="EKJ24" s="7"/>
      <c r="EKK24" s="7"/>
      <c r="EKL24" s="7"/>
      <c r="EKM24" s="7"/>
      <c r="EKN24" s="7"/>
      <c r="EKO24" s="4"/>
      <c r="EKP24" s="5"/>
      <c r="EKQ24" s="6"/>
      <c r="EKR24" s="6"/>
      <c r="EKS24" s="7"/>
      <c r="EKT24" s="7"/>
      <c r="EKU24" s="7"/>
      <c r="EKV24" s="7"/>
      <c r="EKW24" s="7"/>
      <c r="EKX24" s="7"/>
      <c r="EKY24" s="7"/>
      <c r="EKZ24" s="7"/>
      <c r="ELA24" s="7"/>
      <c r="ELB24" s="7"/>
      <c r="ELC24" s="7"/>
      <c r="ELD24" s="7"/>
      <c r="ELE24" s="4"/>
      <c r="ELF24" s="5"/>
      <c r="ELG24" s="6"/>
      <c r="ELH24" s="6"/>
      <c r="ELI24" s="7"/>
      <c r="ELJ24" s="7"/>
      <c r="ELK24" s="7"/>
      <c r="ELL24" s="7"/>
      <c r="ELM24" s="7"/>
      <c r="ELN24" s="7"/>
      <c r="ELO24" s="7"/>
      <c r="ELP24" s="7"/>
      <c r="ELQ24" s="7"/>
      <c r="ELR24" s="7"/>
      <c r="ELS24" s="7"/>
      <c r="ELT24" s="7"/>
      <c r="ELU24" s="4"/>
      <c r="ELV24" s="5"/>
      <c r="ELW24" s="6"/>
      <c r="ELX24" s="6"/>
      <c r="ELY24" s="7"/>
      <c r="ELZ24" s="7"/>
      <c r="EMA24" s="7"/>
      <c r="EMB24" s="7"/>
      <c r="EMC24" s="7"/>
      <c r="EMD24" s="7"/>
      <c r="EME24" s="7"/>
      <c r="EMF24" s="7"/>
      <c r="EMG24" s="7"/>
      <c r="EMH24" s="7"/>
      <c r="EMI24" s="7"/>
      <c r="EMJ24" s="7"/>
      <c r="EMK24" s="4"/>
      <c r="EML24" s="5"/>
      <c r="EMM24" s="6"/>
      <c r="EMN24" s="6"/>
      <c r="EMO24" s="7"/>
      <c r="EMP24" s="7"/>
      <c r="EMQ24" s="7"/>
      <c r="EMR24" s="7"/>
      <c r="EMS24" s="7"/>
      <c r="EMT24" s="7"/>
      <c r="EMU24" s="7"/>
      <c r="EMV24" s="7"/>
      <c r="EMW24" s="7"/>
      <c r="EMX24" s="7"/>
      <c r="EMY24" s="7"/>
      <c r="EMZ24" s="7"/>
      <c r="ENA24" s="4"/>
      <c r="ENB24" s="5"/>
      <c r="ENC24" s="6"/>
      <c r="END24" s="6"/>
      <c r="ENE24" s="7"/>
      <c r="ENF24" s="7"/>
      <c r="ENG24" s="7"/>
      <c r="ENH24" s="7"/>
      <c r="ENI24" s="7"/>
      <c r="ENJ24" s="7"/>
      <c r="ENK24" s="7"/>
      <c r="ENL24" s="7"/>
      <c r="ENM24" s="7"/>
      <c r="ENN24" s="7"/>
      <c r="ENO24" s="7"/>
      <c r="ENP24" s="7"/>
      <c r="ENQ24" s="4"/>
      <c r="ENR24" s="5"/>
      <c r="ENS24" s="6"/>
      <c r="ENT24" s="6"/>
      <c r="ENU24" s="7"/>
      <c r="ENV24" s="7"/>
      <c r="ENW24" s="7"/>
      <c r="ENX24" s="7"/>
      <c r="ENY24" s="7"/>
      <c r="ENZ24" s="7"/>
      <c r="EOA24" s="7"/>
      <c r="EOB24" s="7"/>
      <c r="EOC24" s="7"/>
      <c r="EOD24" s="7"/>
      <c r="EOE24" s="7"/>
      <c r="EOF24" s="7"/>
      <c r="EOG24" s="4"/>
      <c r="EOH24" s="5"/>
      <c r="EOI24" s="6"/>
      <c r="EOJ24" s="6"/>
      <c r="EOK24" s="7"/>
      <c r="EOL24" s="7"/>
      <c r="EOM24" s="7"/>
      <c r="EON24" s="7"/>
      <c r="EOO24" s="7"/>
      <c r="EOP24" s="7"/>
      <c r="EOQ24" s="7"/>
      <c r="EOR24" s="7"/>
      <c r="EOS24" s="7"/>
      <c r="EOT24" s="7"/>
      <c r="EOU24" s="7"/>
      <c r="EOV24" s="7"/>
      <c r="EOW24" s="4"/>
      <c r="EOX24" s="5"/>
      <c r="EOY24" s="6"/>
      <c r="EOZ24" s="6"/>
      <c r="EPA24" s="7"/>
      <c r="EPB24" s="7"/>
      <c r="EPC24" s="7"/>
      <c r="EPD24" s="7"/>
      <c r="EPE24" s="7"/>
      <c r="EPF24" s="7"/>
      <c r="EPG24" s="7"/>
      <c r="EPH24" s="7"/>
      <c r="EPI24" s="7"/>
      <c r="EPJ24" s="7"/>
      <c r="EPK24" s="7"/>
      <c r="EPL24" s="7"/>
      <c r="EPM24" s="4"/>
      <c r="EPN24" s="5"/>
      <c r="EPO24" s="6"/>
      <c r="EPP24" s="6"/>
      <c r="EPQ24" s="7"/>
      <c r="EPR24" s="7"/>
      <c r="EPS24" s="7"/>
      <c r="EPT24" s="7"/>
      <c r="EPU24" s="7"/>
      <c r="EPV24" s="7"/>
      <c r="EPW24" s="7"/>
      <c r="EPX24" s="7"/>
      <c r="EPY24" s="7"/>
      <c r="EPZ24" s="7"/>
      <c r="EQA24" s="7"/>
      <c r="EQB24" s="7"/>
      <c r="EQC24" s="4"/>
      <c r="EQD24" s="5"/>
      <c r="EQE24" s="6"/>
      <c r="EQF24" s="6"/>
      <c r="EQG24" s="7"/>
      <c r="EQH24" s="7"/>
      <c r="EQI24" s="7"/>
      <c r="EQJ24" s="7"/>
      <c r="EQK24" s="7"/>
      <c r="EQL24" s="7"/>
      <c r="EQM24" s="7"/>
      <c r="EQN24" s="7"/>
      <c r="EQO24" s="7"/>
      <c r="EQP24" s="7"/>
      <c r="EQQ24" s="7"/>
      <c r="EQR24" s="7"/>
      <c r="EQS24" s="4"/>
      <c r="EQT24" s="5"/>
      <c r="EQU24" s="6"/>
      <c r="EQV24" s="6"/>
      <c r="EQW24" s="7"/>
      <c r="EQX24" s="7"/>
      <c r="EQY24" s="7"/>
      <c r="EQZ24" s="7"/>
      <c r="ERA24" s="7"/>
      <c r="ERB24" s="7"/>
      <c r="ERC24" s="7"/>
      <c r="ERD24" s="7"/>
      <c r="ERE24" s="7"/>
      <c r="ERF24" s="7"/>
      <c r="ERG24" s="7"/>
      <c r="ERH24" s="7"/>
      <c r="ERI24" s="4"/>
      <c r="ERJ24" s="5"/>
      <c r="ERK24" s="6"/>
      <c r="ERL24" s="6"/>
      <c r="ERM24" s="7"/>
      <c r="ERN24" s="7"/>
      <c r="ERO24" s="7"/>
      <c r="ERP24" s="7"/>
      <c r="ERQ24" s="7"/>
      <c r="ERR24" s="7"/>
      <c r="ERS24" s="7"/>
      <c r="ERT24" s="7"/>
      <c r="ERU24" s="7"/>
      <c r="ERV24" s="7"/>
      <c r="ERW24" s="7"/>
      <c r="ERX24" s="7"/>
      <c r="ERY24" s="4"/>
      <c r="ERZ24" s="5"/>
      <c r="ESA24" s="6"/>
      <c r="ESB24" s="6"/>
      <c r="ESC24" s="7"/>
      <c r="ESD24" s="7"/>
      <c r="ESE24" s="7"/>
      <c r="ESF24" s="7"/>
      <c r="ESG24" s="7"/>
      <c r="ESH24" s="7"/>
      <c r="ESI24" s="7"/>
      <c r="ESJ24" s="7"/>
      <c r="ESK24" s="7"/>
      <c r="ESL24" s="7"/>
      <c r="ESM24" s="7"/>
      <c r="ESN24" s="7"/>
      <c r="ESO24" s="4"/>
      <c r="ESP24" s="5"/>
      <c r="ESQ24" s="6"/>
      <c r="ESR24" s="6"/>
      <c r="ESS24" s="7"/>
      <c r="EST24" s="7"/>
      <c r="ESU24" s="7"/>
      <c r="ESV24" s="7"/>
      <c r="ESW24" s="7"/>
      <c r="ESX24" s="7"/>
      <c r="ESY24" s="7"/>
      <c r="ESZ24" s="7"/>
      <c r="ETA24" s="7"/>
      <c r="ETB24" s="7"/>
      <c r="ETC24" s="7"/>
      <c r="ETD24" s="7"/>
      <c r="ETE24" s="4"/>
      <c r="ETF24" s="5"/>
      <c r="ETG24" s="6"/>
      <c r="ETH24" s="6"/>
      <c r="ETI24" s="7"/>
      <c r="ETJ24" s="7"/>
      <c r="ETK24" s="7"/>
      <c r="ETL24" s="7"/>
      <c r="ETM24" s="7"/>
      <c r="ETN24" s="7"/>
      <c r="ETO24" s="7"/>
      <c r="ETP24" s="7"/>
      <c r="ETQ24" s="7"/>
      <c r="ETR24" s="7"/>
      <c r="ETS24" s="7"/>
      <c r="ETT24" s="7"/>
      <c r="ETU24" s="4"/>
      <c r="ETV24" s="5"/>
      <c r="ETW24" s="6"/>
      <c r="ETX24" s="6"/>
      <c r="ETY24" s="7"/>
      <c r="ETZ24" s="7"/>
      <c r="EUA24" s="7"/>
      <c r="EUB24" s="7"/>
      <c r="EUC24" s="7"/>
      <c r="EUD24" s="7"/>
      <c r="EUE24" s="7"/>
      <c r="EUF24" s="7"/>
      <c r="EUG24" s="7"/>
      <c r="EUH24" s="7"/>
      <c r="EUI24" s="7"/>
      <c r="EUJ24" s="7"/>
      <c r="EUK24" s="4"/>
      <c r="EUL24" s="5"/>
      <c r="EUM24" s="6"/>
      <c r="EUN24" s="6"/>
      <c r="EUO24" s="7"/>
      <c r="EUP24" s="7"/>
      <c r="EUQ24" s="7"/>
      <c r="EUR24" s="7"/>
      <c r="EUS24" s="7"/>
      <c r="EUT24" s="7"/>
      <c r="EUU24" s="7"/>
      <c r="EUV24" s="7"/>
      <c r="EUW24" s="7"/>
      <c r="EUX24" s="7"/>
      <c r="EUY24" s="7"/>
      <c r="EUZ24" s="7"/>
      <c r="EVA24" s="4"/>
      <c r="EVB24" s="5"/>
      <c r="EVC24" s="6"/>
      <c r="EVD24" s="6"/>
      <c r="EVE24" s="7"/>
      <c r="EVF24" s="7"/>
      <c r="EVG24" s="7"/>
      <c r="EVH24" s="7"/>
      <c r="EVI24" s="7"/>
      <c r="EVJ24" s="7"/>
      <c r="EVK24" s="7"/>
      <c r="EVL24" s="7"/>
      <c r="EVM24" s="7"/>
      <c r="EVN24" s="7"/>
      <c r="EVO24" s="7"/>
      <c r="EVP24" s="7"/>
      <c r="EVQ24" s="4"/>
      <c r="EVR24" s="5"/>
      <c r="EVS24" s="6"/>
      <c r="EVT24" s="6"/>
      <c r="EVU24" s="7"/>
      <c r="EVV24" s="7"/>
      <c r="EVW24" s="7"/>
      <c r="EVX24" s="7"/>
      <c r="EVY24" s="7"/>
      <c r="EVZ24" s="7"/>
      <c r="EWA24" s="7"/>
      <c r="EWB24" s="7"/>
      <c r="EWC24" s="7"/>
      <c r="EWD24" s="7"/>
      <c r="EWE24" s="7"/>
      <c r="EWF24" s="7"/>
      <c r="EWG24" s="4"/>
      <c r="EWH24" s="5"/>
      <c r="EWI24" s="6"/>
      <c r="EWJ24" s="6"/>
      <c r="EWK24" s="7"/>
      <c r="EWL24" s="7"/>
      <c r="EWM24" s="7"/>
      <c r="EWN24" s="7"/>
      <c r="EWO24" s="7"/>
      <c r="EWP24" s="7"/>
      <c r="EWQ24" s="7"/>
      <c r="EWR24" s="7"/>
      <c r="EWS24" s="7"/>
      <c r="EWT24" s="7"/>
      <c r="EWU24" s="7"/>
      <c r="EWV24" s="7"/>
      <c r="EWW24" s="4"/>
      <c r="EWX24" s="5"/>
      <c r="EWY24" s="6"/>
      <c r="EWZ24" s="6"/>
      <c r="EXA24" s="7"/>
      <c r="EXB24" s="7"/>
      <c r="EXC24" s="7"/>
      <c r="EXD24" s="7"/>
      <c r="EXE24" s="7"/>
      <c r="EXF24" s="7"/>
      <c r="EXG24" s="7"/>
      <c r="EXH24" s="7"/>
      <c r="EXI24" s="7"/>
      <c r="EXJ24" s="7"/>
      <c r="EXK24" s="7"/>
      <c r="EXL24" s="7"/>
      <c r="EXM24" s="4"/>
      <c r="EXN24" s="5"/>
      <c r="EXO24" s="6"/>
      <c r="EXP24" s="6"/>
      <c r="EXQ24" s="7"/>
      <c r="EXR24" s="7"/>
      <c r="EXS24" s="7"/>
      <c r="EXT24" s="7"/>
      <c r="EXU24" s="7"/>
      <c r="EXV24" s="7"/>
      <c r="EXW24" s="7"/>
      <c r="EXX24" s="7"/>
      <c r="EXY24" s="7"/>
      <c r="EXZ24" s="7"/>
      <c r="EYA24" s="7"/>
      <c r="EYB24" s="7"/>
      <c r="EYC24" s="4"/>
      <c r="EYD24" s="5"/>
      <c r="EYE24" s="6"/>
      <c r="EYF24" s="6"/>
      <c r="EYG24" s="7"/>
      <c r="EYH24" s="7"/>
      <c r="EYI24" s="7"/>
      <c r="EYJ24" s="7"/>
      <c r="EYK24" s="7"/>
      <c r="EYL24" s="7"/>
      <c r="EYM24" s="7"/>
      <c r="EYN24" s="7"/>
      <c r="EYO24" s="7"/>
      <c r="EYP24" s="7"/>
      <c r="EYQ24" s="7"/>
      <c r="EYR24" s="7"/>
      <c r="EYS24" s="4"/>
      <c r="EYT24" s="5"/>
      <c r="EYU24" s="6"/>
      <c r="EYV24" s="6"/>
      <c r="EYW24" s="7"/>
      <c r="EYX24" s="7"/>
      <c r="EYY24" s="7"/>
      <c r="EYZ24" s="7"/>
      <c r="EZA24" s="7"/>
      <c r="EZB24" s="7"/>
      <c r="EZC24" s="7"/>
      <c r="EZD24" s="7"/>
      <c r="EZE24" s="7"/>
      <c r="EZF24" s="7"/>
      <c r="EZG24" s="7"/>
      <c r="EZH24" s="7"/>
      <c r="EZI24" s="4"/>
      <c r="EZJ24" s="5"/>
      <c r="EZK24" s="6"/>
      <c r="EZL24" s="6"/>
      <c r="EZM24" s="7"/>
      <c r="EZN24" s="7"/>
      <c r="EZO24" s="7"/>
      <c r="EZP24" s="7"/>
      <c r="EZQ24" s="7"/>
      <c r="EZR24" s="7"/>
      <c r="EZS24" s="7"/>
      <c r="EZT24" s="7"/>
      <c r="EZU24" s="7"/>
      <c r="EZV24" s="7"/>
      <c r="EZW24" s="7"/>
      <c r="EZX24" s="7"/>
      <c r="EZY24" s="4"/>
      <c r="EZZ24" s="5"/>
      <c r="FAA24" s="6"/>
      <c r="FAB24" s="6"/>
      <c r="FAC24" s="7"/>
      <c r="FAD24" s="7"/>
      <c r="FAE24" s="7"/>
      <c r="FAF24" s="7"/>
      <c r="FAG24" s="7"/>
      <c r="FAH24" s="7"/>
      <c r="FAI24" s="7"/>
      <c r="FAJ24" s="7"/>
      <c r="FAK24" s="7"/>
      <c r="FAL24" s="7"/>
      <c r="FAM24" s="7"/>
      <c r="FAN24" s="7"/>
      <c r="FAO24" s="4"/>
      <c r="FAP24" s="5"/>
      <c r="FAQ24" s="6"/>
      <c r="FAR24" s="6"/>
      <c r="FAS24" s="7"/>
      <c r="FAT24" s="7"/>
      <c r="FAU24" s="7"/>
      <c r="FAV24" s="7"/>
      <c r="FAW24" s="7"/>
      <c r="FAX24" s="7"/>
      <c r="FAY24" s="7"/>
      <c r="FAZ24" s="7"/>
      <c r="FBA24" s="7"/>
      <c r="FBB24" s="7"/>
      <c r="FBC24" s="7"/>
      <c r="FBD24" s="7"/>
      <c r="FBE24" s="4"/>
      <c r="FBF24" s="5"/>
      <c r="FBG24" s="6"/>
      <c r="FBH24" s="6"/>
      <c r="FBI24" s="7"/>
      <c r="FBJ24" s="7"/>
      <c r="FBK24" s="7"/>
      <c r="FBL24" s="7"/>
      <c r="FBM24" s="7"/>
      <c r="FBN24" s="7"/>
      <c r="FBO24" s="7"/>
      <c r="FBP24" s="7"/>
      <c r="FBQ24" s="7"/>
      <c r="FBR24" s="7"/>
      <c r="FBS24" s="7"/>
      <c r="FBT24" s="7"/>
      <c r="FBU24" s="4"/>
      <c r="FBV24" s="5"/>
      <c r="FBW24" s="6"/>
      <c r="FBX24" s="6"/>
      <c r="FBY24" s="7"/>
      <c r="FBZ24" s="7"/>
      <c r="FCA24" s="7"/>
      <c r="FCB24" s="7"/>
      <c r="FCC24" s="7"/>
      <c r="FCD24" s="7"/>
      <c r="FCE24" s="7"/>
      <c r="FCF24" s="7"/>
      <c r="FCG24" s="7"/>
      <c r="FCH24" s="7"/>
      <c r="FCI24" s="7"/>
      <c r="FCJ24" s="7"/>
      <c r="FCK24" s="4"/>
      <c r="FCL24" s="5"/>
      <c r="FCM24" s="6"/>
      <c r="FCN24" s="6"/>
      <c r="FCO24" s="7"/>
      <c r="FCP24" s="7"/>
      <c r="FCQ24" s="7"/>
      <c r="FCR24" s="7"/>
      <c r="FCS24" s="7"/>
      <c r="FCT24" s="7"/>
      <c r="FCU24" s="7"/>
      <c r="FCV24" s="7"/>
      <c r="FCW24" s="7"/>
      <c r="FCX24" s="7"/>
      <c r="FCY24" s="7"/>
      <c r="FCZ24" s="7"/>
      <c r="FDA24" s="4"/>
      <c r="FDB24" s="5"/>
      <c r="FDC24" s="6"/>
      <c r="FDD24" s="6"/>
      <c r="FDE24" s="7"/>
      <c r="FDF24" s="7"/>
      <c r="FDG24" s="7"/>
      <c r="FDH24" s="7"/>
      <c r="FDI24" s="7"/>
      <c r="FDJ24" s="7"/>
      <c r="FDK24" s="7"/>
      <c r="FDL24" s="7"/>
      <c r="FDM24" s="7"/>
      <c r="FDN24" s="7"/>
      <c r="FDO24" s="7"/>
      <c r="FDP24" s="7"/>
      <c r="FDQ24" s="4"/>
      <c r="FDR24" s="5"/>
      <c r="FDS24" s="6"/>
      <c r="FDT24" s="6"/>
      <c r="FDU24" s="7"/>
      <c r="FDV24" s="7"/>
      <c r="FDW24" s="7"/>
      <c r="FDX24" s="7"/>
      <c r="FDY24" s="7"/>
      <c r="FDZ24" s="7"/>
      <c r="FEA24" s="7"/>
      <c r="FEB24" s="7"/>
      <c r="FEC24" s="7"/>
      <c r="FED24" s="7"/>
      <c r="FEE24" s="7"/>
      <c r="FEF24" s="7"/>
      <c r="FEG24" s="4"/>
      <c r="FEH24" s="5"/>
      <c r="FEI24" s="6"/>
      <c r="FEJ24" s="6"/>
      <c r="FEK24" s="7"/>
      <c r="FEL24" s="7"/>
      <c r="FEM24" s="7"/>
      <c r="FEN24" s="7"/>
      <c r="FEO24" s="7"/>
      <c r="FEP24" s="7"/>
      <c r="FEQ24" s="7"/>
      <c r="FER24" s="7"/>
      <c r="FES24" s="7"/>
      <c r="FET24" s="7"/>
      <c r="FEU24" s="7"/>
      <c r="FEV24" s="7"/>
      <c r="FEW24" s="4"/>
      <c r="FEX24" s="5"/>
      <c r="FEY24" s="6"/>
      <c r="FEZ24" s="6"/>
      <c r="FFA24" s="7"/>
      <c r="FFB24" s="7"/>
      <c r="FFC24" s="7"/>
      <c r="FFD24" s="7"/>
      <c r="FFE24" s="7"/>
      <c r="FFF24" s="7"/>
      <c r="FFG24" s="7"/>
      <c r="FFH24" s="7"/>
      <c r="FFI24" s="7"/>
      <c r="FFJ24" s="7"/>
      <c r="FFK24" s="7"/>
      <c r="FFL24" s="7"/>
      <c r="FFM24" s="4"/>
      <c r="FFN24" s="5"/>
      <c r="FFO24" s="6"/>
      <c r="FFP24" s="6"/>
      <c r="FFQ24" s="7"/>
      <c r="FFR24" s="7"/>
      <c r="FFS24" s="7"/>
      <c r="FFT24" s="7"/>
      <c r="FFU24" s="7"/>
      <c r="FFV24" s="7"/>
      <c r="FFW24" s="7"/>
      <c r="FFX24" s="7"/>
      <c r="FFY24" s="7"/>
      <c r="FFZ24" s="7"/>
      <c r="FGA24" s="7"/>
      <c r="FGB24" s="7"/>
      <c r="FGC24" s="4"/>
      <c r="FGD24" s="5"/>
      <c r="FGE24" s="6"/>
      <c r="FGF24" s="6"/>
      <c r="FGG24" s="7"/>
      <c r="FGH24" s="7"/>
      <c r="FGI24" s="7"/>
      <c r="FGJ24" s="7"/>
      <c r="FGK24" s="7"/>
      <c r="FGL24" s="7"/>
      <c r="FGM24" s="7"/>
      <c r="FGN24" s="7"/>
      <c r="FGO24" s="7"/>
      <c r="FGP24" s="7"/>
      <c r="FGQ24" s="7"/>
      <c r="FGR24" s="7"/>
      <c r="FGS24" s="4"/>
      <c r="FGT24" s="5"/>
      <c r="FGU24" s="6"/>
      <c r="FGV24" s="6"/>
      <c r="FGW24" s="7"/>
      <c r="FGX24" s="7"/>
      <c r="FGY24" s="7"/>
      <c r="FGZ24" s="7"/>
      <c r="FHA24" s="7"/>
      <c r="FHB24" s="7"/>
      <c r="FHC24" s="7"/>
      <c r="FHD24" s="7"/>
      <c r="FHE24" s="7"/>
      <c r="FHF24" s="7"/>
      <c r="FHG24" s="7"/>
      <c r="FHH24" s="7"/>
      <c r="FHI24" s="4"/>
      <c r="FHJ24" s="5"/>
      <c r="FHK24" s="6"/>
      <c r="FHL24" s="6"/>
      <c r="FHM24" s="7"/>
      <c r="FHN24" s="7"/>
      <c r="FHO24" s="7"/>
      <c r="FHP24" s="7"/>
      <c r="FHQ24" s="7"/>
      <c r="FHR24" s="7"/>
      <c r="FHS24" s="7"/>
      <c r="FHT24" s="7"/>
      <c r="FHU24" s="7"/>
      <c r="FHV24" s="7"/>
      <c r="FHW24" s="7"/>
      <c r="FHX24" s="7"/>
      <c r="FHY24" s="4"/>
      <c r="FHZ24" s="5"/>
      <c r="FIA24" s="6"/>
      <c r="FIB24" s="6"/>
      <c r="FIC24" s="7"/>
      <c r="FID24" s="7"/>
      <c r="FIE24" s="7"/>
      <c r="FIF24" s="7"/>
      <c r="FIG24" s="7"/>
      <c r="FIH24" s="7"/>
      <c r="FII24" s="7"/>
      <c r="FIJ24" s="7"/>
      <c r="FIK24" s="7"/>
      <c r="FIL24" s="7"/>
      <c r="FIM24" s="7"/>
      <c r="FIN24" s="7"/>
      <c r="FIO24" s="4"/>
      <c r="FIP24" s="5"/>
      <c r="FIQ24" s="6"/>
      <c r="FIR24" s="6"/>
      <c r="FIS24" s="7"/>
      <c r="FIT24" s="7"/>
      <c r="FIU24" s="7"/>
      <c r="FIV24" s="7"/>
      <c r="FIW24" s="7"/>
      <c r="FIX24" s="7"/>
      <c r="FIY24" s="7"/>
      <c r="FIZ24" s="7"/>
      <c r="FJA24" s="7"/>
      <c r="FJB24" s="7"/>
      <c r="FJC24" s="7"/>
      <c r="FJD24" s="7"/>
      <c r="FJE24" s="4"/>
      <c r="FJF24" s="5"/>
      <c r="FJG24" s="6"/>
      <c r="FJH24" s="6"/>
      <c r="FJI24" s="7"/>
      <c r="FJJ24" s="7"/>
      <c r="FJK24" s="7"/>
      <c r="FJL24" s="7"/>
      <c r="FJM24" s="7"/>
      <c r="FJN24" s="7"/>
      <c r="FJO24" s="7"/>
      <c r="FJP24" s="7"/>
      <c r="FJQ24" s="7"/>
      <c r="FJR24" s="7"/>
      <c r="FJS24" s="7"/>
      <c r="FJT24" s="7"/>
      <c r="FJU24" s="4"/>
      <c r="FJV24" s="5"/>
      <c r="FJW24" s="6"/>
      <c r="FJX24" s="6"/>
      <c r="FJY24" s="7"/>
      <c r="FJZ24" s="7"/>
      <c r="FKA24" s="7"/>
      <c r="FKB24" s="7"/>
      <c r="FKC24" s="7"/>
      <c r="FKD24" s="7"/>
      <c r="FKE24" s="7"/>
      <c r="FKF24" s="7"/>
      <c r="FKG24" s="7"/>
      <c r="FKH24" s="7"/>
      <c r="FKI24" s="7"/>
      <c r="FKJ24" s="7"/>
      <c r="FKK24" s="4"/>
      <c r="FKL24" s="5"/>
      <c r="FKM24" s="6"/>
      <c r="FKN24" s="6"/>
      <c r="FKO24" s="7"/>
      <c r="FKP24" s="7"/>
      <c r="FKQ24" s="7"/>
      <c r="FKR24" s="7"/>
      <c r="FKS24" s="7"/>
      <c r="FKT24" s="7"/>
      <c r="FKU24" s="7"/>
      <c r="FKV24" s="7"/>
      <c r="FKW24" s="7"/>
      <c r="FKX24" s="7"/>
      <c r="FKY24" s="7"/>
      <c r="FKZ24" s="7"/>
      <c r="FLA24" s="4"/>
      <c r="FLB24" s="5"/>
      <c r="FLC24" s="6"/>
      <c r="FLD24" s="6"/>
      <c r="FLE24" s="7"/>
      <c r="FLF24" s="7"/>
      <c r="FLG24" s="7"/>
      <c r="FLH24" s="7"/>
      <c r="FLI24" s="7"/>
      <c r="FLJ24" s="7"/>
      <c r="FLK24" s="7"/>
      <c r="FLL24" s="7"/>
      <c r="FLM24" s="7"/>
      <c r="FLN24" s="7"/>
      <c r="FLO24" s="7"/>
      <c r="FLP24" s="7"/>
      <c r="FLQ24" s="4"/>
      <c r="FLR24" s="5"/>
      <c r="FLS24" s="6"/>
      <c r="FLT24" s="6"/>
      <c r="FLU24" s="7"/>
      <c r="FLV24" s="7"/>
      <c r="FLW24" s="7"/>
      <c r="FLX24" s="7"/>
      <c r="FLY24" s="7"/>
      <c r="FLZ24" s="7"/>
      <c r="FMA24" s="7"/>
      <c r="FMB24" s="7"/>
      <c r="FMC24" s="7"/>
      <c r="FMD24" s="7"/>
      <c r="FME24" s="7"/>
      <c r="FMF24" s="7"/>
      <c r="FMG24" s="4"/>
      <c r="FMH24" s="5"/>
      <c r="FMI24" s="6"/>
      <c r="FMJ24" s="6"/>
      <c r="FMK24" s="7"/>
      <c r="FML24" s="7"/>
      <c r="FMM24" s="7"/>
      <c r="FMN24" s="7"/>
      <c r="FMO24" s="7"/>
      <c r="FMP24" s="7"/>
      <c r="FMQ24" s="7"/>
      <c r="FMR24" s="7"/>
      <c r="FMS24" s="7"/>
      <c r="FMT24" s="7"/>
      <c r="FMU24" s="7"/>
      <c r="FMV24" s="7"/>
      <c r="FMW24" s="4"/>
      <c r="FMX24" s="5"/>
      <c r="FMY24" s="6"/>
      <c r="FMZ24" s="6"/>
      <c r="FNA24" s="7"/>
      <c r="FNB24" s="7"/>
      <c r="FNC24" s="7"/>
      <c r="FND24" s="7"/>
      <c r="FNE24" s="7"/>
      <c r="FNF24" s="7"/>
      <c r="FNG24" s="7"/>
      <c r="FNH24" s="7"/>
      <c r="FNI24" s="7"/>
      <c r="FNJ24" s="7"/>
      <c r="FNK24" s="7"/>
      <c r="FNL24" s="7"/>
      <c r="FNM24" s="4"/>
      <c r="FNN24" s="5"/>
      <c r="FNO24" s="6"/>
      <c r="FNP24" s="6"/>
      <c r="FNQ24" s="7"/>
      <c r="FNR24" s="7"/>
      <c r="FNS24" s="7"/>
      <c r="FNT24" s="7"/>
      <c r="FNU24" s="7"/>
      <c r="FNV24" s="7"/>
      <c r="FNW24" s="7"/>
      <c r="FNX24" s="7"/>
      <c r="FNY24" s="7"/>
      <c r="FNZ24" s="7"/>
      <c r="FOA24" s="7"/>
      <c r="FOB24" s="7"/>
      <c r="FOC24" s="4"/>
      <c r="FOD24" s="5"/>
      <c r="FOE24" s="6"/>
      <c r="FOF24" s="6"/>
      <c r="FOG24" s="7"/>
      <c r="FOH24" s="7"/>
      <c r="FOI24" s="7"/>
      <c r="FOJ24" s="7"/>
      <c r="FOK24" s="7"/>
      <c r="FOL24" s="7"/>
      <c r="FOM24" s="7"/>
      <c r="FON24" s="7"/>
      <c r="FOO24" s="7"/>
      <c r="FOP24" s="7"/>
      <c r="FOQ24" s="7"/>
      <c r="FOR24" s="7"/>
      <c r="FOS24" s="4"/>
      <c r="FOT24" s="5"/>
      <c r="FOU24" s="6"/>
      <c r="FOV24" s="6"/>
      <c r="FOW24" s="7"/>
      <c r="FOX24" s="7"/>
      <c r="FOY24" s="7"/>
      <c r="FOZ24" s="7"/>
      <c r="FPA24" s="7"/>
      <c r="FPB24" s="7"/>
      <c r="FPC24" s="7"/>
      <c r="FPD24" s="7"/>
      <c r="FPE24" s="7"/>
      <c r="FPF24" s="7"/>
      <c r="FPG24" s="7"/>
      <c r="FPH24" s="7"/>
      <c r="FPI24" s="4"/>
      <c r="FPJ24" s="5"/>
      <c r="FPK24" s="6"/>
      <c r="FPL24" s="6"/>
      <c r="FPM24" s="7"/>
      <c r="FPN24" s="7"/>
      <c r="FPO24" s="7"/>
      <c r="FPP24" s="7"/>
      <c r="FPQ24" s="7"/>
      <c r="FPR24" s="7"/>
      <c r="FPS24" s="7"/>
      <c r="FPT24" s="7"/>
      <c r="FPU24" s="7"/>
      <c r="FPV24" s="7"/>
      <c r="FPW24" s="7"/>
      <c r="FPX24" s="7"/>
      <c r="FPY24" s="4"/>
      <c r="FPZ24" s="5"/>
      <c r="FQA24" s="6"/>
      <c r="FQB24" s="6"/>
      <c r="FQC24" s="7"/>
      <c r="FQD24" s="7"/>
      <c r="FQE24" s="7"/>
      <c r="FQF24" s="7"/>
      <c r="FQG24" s="7"/>
      <c r="FQH24" s="7"/>
      <c r="FQI24" s="7"/>
      <c r="FQJ24" s="7"/>
      <c r="FQK24" s="7"/>
      <c r="FQL24" s="7"/>
      <c r="FQM24" s="7"/>
      <c r="FQN24" s="7"/>
      <c r="FQO24" s="4"/>
      <c r="FQP24" s="5"/>
      <c r="FQQ24" s="6"/>
      <c r="FQR24" s="6"/>
      <c r="FQS24" s="7"/>
      <c r="FQT24" s="7"/>
      <c r="FQU24" s="7"/>
      <c r="FQV24" s="7"/>
      <c r="FQW24" s="7"/>
      <c r="FQX24" s="7"/>
      <c r="FQY24" s="7"/>
      <c r="FQZ24" s="7"/>
      <c r="FRA24" s="7"/>
      <c r="FRB24" s="7"/>
      <c r="FRC24" s="7"/>
      <c r="FRD24" s="7"/>
      <c r="FRE24" s="4"/>
      <c r="FRF24" s="5"/>
      <c r="FRG24" s="6"/>
      <c r="FRH24" s="6"/>
      <c r="FRI24" s="7"/>
      <c r="FRJ24" s="7"/>
      <c r="FRK24" s="7"/>
      <c r="FRL24" s="7"/>
      <c r="FRM24" s="7"/>
      <c r="FRN24" s="7"/>
      <c r="FRO24" s="7"/>
      <c r="FRP24" s="7"/>
      <c r="FRQ24" s="7"/>
      <c r="FRR24" s="7"/>
      <c r="FRS24" s="7"/>
      <c r="FRT24" s="7"/>
      <c r="FRU24" s="4"/>
      <c r="FRV24" s="5"/>
      <c r="FRW24" s="6"/>
      <c r="FRX24" s="6"/>
      <c r="FRY24" s="7"/>
      <c r="FRZ24" s="7"/>
      <c r="FSA24" s="7"/>
      <c r="FSB24" s="7"/>
      <c r="FSC24" s="7"/>
      <c r="FSD24" s="7"/>
      <c r="FSE24" s="7"/>
      <c r="FSF24" s="7"/>
      <c r="FSG24" s="7"/>
      <c r="FSH24" s="7"/>
      <c r="FSI24" s="7"/>
      <c r="FSJ24" s="7"/>
      <c r="FSK24" s="4"/>
      <c r="FSL24" s="5"/>
      <c r="FSM24" s="6"/>
      <c r="FSN24" s="6"/>
      <c r="FSO24" s="7"/>
      <c r="FSP24" s="7"/>
      <c r="FSQ24" s="7"/>
      <c r="FSR24" s="7"/>
      <c r="FSS24" s="7"/>
      <c r="FST24" s="7"/>
      <c r="FSU24" s="7"/>
      <c r="FSV24" s="7"/>
      <c r="FSW24" s="7"/>
      <c r="FSX24" s="7"/>
      <c r="FSY24" s="7"/>
      <c r="FSZ24" s="7"/>
      <c r="FTA24" s="4"/>
      <c r="FTB24" s="5"/>
      <c r="FTC24" s="6"/>
      <c r="FTD24" s="6"/>
      <c r="FTE24" s="7"/>
      <c r="FTF24" s="7"/>
      <c r="FTG24" s="7"/>
      <c r="FTH24" s="7"/>
      <c r="FTI24" s="7"/>
      <c r="FTJ24" s="7"/>
      <c r="FTK24" s="7"/>
      <c r="FTL24" s="7"/>
      <c r="FTM24" s="7"/>
      <c r="FTN24" s="7"/>
      <c r="FTO24" s="7"/>
      <c r="FTP24" s="7"/>
      <c r="FTQ24" s="4"/>
      <c r="FTR24" s="5"/>
      <c r="FTS24" s="6"/>
      <c r="FTT24" s="6"/>
      <c r="FTU24" s="7"/>
      <c r="FTV24" s="7"/>
      <c r="FTW24" s="7"/>
      <c r="FTX24" s="7"/>
      <c r="FTY24" s="7"/>
      <c r="FTZ24" s="7"/>
      <c r="FUA24" s="7"/>
      <c r="FUB24" s="7"/>
      <c r="FUC24" s="7"/>
      <c r="FUD24" s="7"/>
      <c r="FUE24" s="7"/>
      <c r="FUF24" s="7"/>
      <c r="FUG24" s="4"/>
      <c r="FUH24" s="5"/>
      <c r="FUI24" s="6"/>
      <c r="FUJ24" s="6"/>
      <c r="FUK24" s="7"/>
      <c r="FUL24" s="7"/>
      <c r="FUM24" s="7"/>
      <c r="FUN24" s="7"/>
      <c r="FUO24" s="7"/>
      <c r="FUP24" s="7"/>
      <c r="FUQ24" s="7"/>
      <c r="FUR24" s="7"/>
      <c r="FUS24" s="7"/>
      <c r="FUT24" s="7"/>
      <c r="FUU24" s="7"/>
      <c r="FUV24" s="7"/>
      <c r="FUW24" s="4"/>
      <c r="FUX24" s="5"/>
      <c r="FUY24" s="6"/>
      <c r="FUZ24" s="6"/>
      <c r="FVA24" s="7"/>
      <c r="FVB24" s="7"/>
      <c r="FVC24" s="7"/>
      <c r="FVD24" s="7"/>
      <c r="FVE24" s="7"/>
      <c r="FVF24" s="7"/>
      <c r="FVG24" s="7"/>
      <c r="FVH24" s="7"/>
      <c r="FVI24" s="7"/>
      <c r="FVJ24" s="7"/>
      <c r="FVK24" s="7"/>
      <c r="FVL24" s="7"/>
      <c r="FVM24" s="4"/>
      <c r="FVN24" s="5"/>
      <c r="FVO24" s="6"/>
      <c r="FVP24" s="6"/>
      <c r="FVQ24" s="7"/>
      <c r="FVR24" s="7"/>
      <c r="FVS24" s="7"/>
      <c r="FVT24" s="7"/>
      <c r="FVU24" s="7"/>
      <c r="FVV24" s="7"/>
      <c r="FVW24" s="7"/>
      <c r="FVX24" s="7"/>
      <c r="FVY24" s="7"/>
      <c r="FVZ24" s="7"/>
      <c r="FWA24" s="7"/>
      <c r="FWB24" s="7"/>
      <c r="FWC24" s="4"/>
      <c r="FWD24" s="5"/>
      <c r="FWE24" s="6"/>
      <c r="FWF24" s="6"/>
      <c r="FWG24" s="7"/>
      <c r="FWH24" s="7"/>
      <c r="FWI24" s="7"/>
      <c r="FWJ24" s="7"/>
      <c r="FWK24" s="7"/>
      <c r="FWL24" s="7"/>
      <c r="FWM24" s="7"/>
      <c r="FWN24" s="7"/>
      <c r="FWO24" s="7"/>
      <c r="FWP24" s="7"/>
      <c r="FWQ24" s="7"/>
      <c r="FWR24" s="7"/>
      <c r="FWS24" s="4"/>
      <c r="FWT24" s="5"/>
      <c r="FWU24" s="6"/>
      <c r="FWV24" s="6"/>
      <c r="FWW24" s="7"/>
      <c r="FWX24" s="7"/>
      <c r="FWY24" s="7"/>
      <c r="FWZ24" s="7"/>
      <c r="FXA24" s="7"/>
      <c r="FXB24" s="7"/>
      <c r="FXC24" s="7"/>
      <c r="FXD24" s="7"/>
      <c r="FXE24" s="7"/>
      <c r="FXF24" s="7"/>
      <c r="FXG24" s="7"/>
      <c r="FXH24" s="7"/>
      <c r="FXI24" s="4"/>
      <c r="FXJ24" s="5"/>
      <c r="FXK24" s="6"/>
      <c r="FXL24" s="6"/>
      <c r="FXM24" s="7"/>
      <c r="FXN24" s="7"/>
      <c r="FXO24" s="7"/>
      <c r="FXP24" s="7"/>
      <c r="FXQ24" s="7"/>
      <c r="FXR24" s="7"/>
      <c r="FXS24" s="7"/>
      <c r="FXT24" s="7"/>
      <c r="FXU24" s="7"/>
      <c r="FXV24" s="7"/>
      <c r="FXW24" s="7"/>
      <c r="FXX24" s="7"/>
      <c r="FXY24" s="4"/>
      <c r="FXZ24" s="5"/>
      <c r="FYA24" s="6"/>
      <c r="FYB24" s="6"/>
      <c r="FYC24" s="7"/>
      <c r="FYD24" s="7"/>
      <c r="FYE24" s="7"/>
      <c r="FYF24" s="7"/>
      <c r="FYG24" s="7"/>
      <c r="FYH24" s="7"/>
      <c r="FYI24" s="7"/>
      <c r="FYJ24" s="7"/>
      <c r="FYK24" s="7"/>
      <c r="FYL24" s="7"/>
      <c r="FYM24" s="7"/>
      <c r="FYN24" s="7"/>
      <c r="FYO24" s="4"/>
      <c r="FYP24" s="5"/>
      <c r="FYQ24" s="6"/>
      <c r="FYR24" s="6"/>
      <c r="FYS24" s="7"/>
      <c r="FYT24" s="7"/>
      <c r="FYU24" s="7"/>
      <c r="FYV24" s="7"/>
      <c r="FYW24" s="7"/>
      <c r="FYX24" s="7"/>
      <c r="FYY24" s="7"/>
      <c r="FYZ24" s="7"/>
      <c r="FZA24" s="7"/>
      <c r="FZB24" s="7"/>
      <c r="FZC24" s="7"/>
      <c r="FZD24" s="7"/>
      <c r="FZE24" s="4"/>
      <c r="FZF24" s="5"/>
      <c r="FZG24" s="6"/>
      <c r="FZH24" s="6"/>
      <c r="FZI24" s="7"/>
      <c r="FZJ24" s="7"/>
      <c r="FZK24" s="7"/>
      <c r="FZL24" s="7"/>
      <c r="FZM24" s="7"/>
      <c r="FZN24" s="7"/>
      <c r="FZO24" s="7"/>
      <c r="FZP24" s="7"/>
      <c r="FZQ24" s="7"/>
      <c r="FZR24" s="7"/>
      <c r="FZS24" s="7"/>
      <c r="FZT24" s="7"/>
      <c r="FZU24" s="4"/>
      <c r="FZV24" s="5"/>
      <c r="FZW24" s="6"/>
      <c r="FZX24" s="6"/>
      <c r="FZY24" s="7"/>
      <c r="FZZ24" s="7"/>
      <c r="GAA24" s="7"/>
      <c r="GAB24" s="7"/>
      <c r="GAC24" s="7"/>
      <c r="GAD24" s="7"/>
      <c r="GAE24" s="7"/>
      <c r="GAF24" s="7"/>
      <c r="GAG24" s="7"/>
      <c r="GAH24" s="7"/>
      <c r="GAI24" s="7"/>
      <c r="GAJ24" s="7"/>
      <c r="GAK24" s="4"/>
      <c r="GAL24" s="5"/>
      <c r="GAM24" s="6"/>
      <c r="GAN24" s="6"/>
      <c r="GAO24" s="7"/>
      <c r="GAP24" s="7"/>
      <c r="GAQ24" s="7"/>
      <c r="GAR24" s="7"/>
      <c r="GAS24" s="7"/>
      <c r="GAT24" s="7"/>
      <c r="GAU24" s="7"/>
      <c r="GAV24" s="7"/>
      <c r="GAW24" s="7"/>
      <c r="GAX24" s="7"/>
      <c r="GAY24" s="7"/>
      <c r="GAZ24" s="7"/>
      <c r="GBA24" s="4"/>
      <c r="GBB24" s="5"/>
      <c r="GBC24" s="6"/>
      <c r="GBD24" s="6"/>
      <c r="GBE24" s="7"/>
      <c r="GBF24" s="7"/>
      <c r="GBG24" s="7"/>
      <c r="GBH24" s="7"/>
      <c r="GBI24" s="7"/>
      <c r="GBJ24" s="7"/>
      <c r="GBK24" s="7"/>
      <c r="GBL24" s="7"/>
      <c r="GBM24" s="7"/>
      <c r="GBN24" s="7"/>
      <c r="GBO24" s="7"/>
      <c r="GBP24" s="7"/>
      <c r="GBQ24" s="4"/>
      <c r="GBR24" s="5"/>
      <c r="GBS24" s="6"/>
      <c r="GBT24" s="6"/>
      <c r="GBU24" s="7"/>
      <c r="GBV24" s="7"/>
      <c r="GBW24" s="7"/>
      <c r="GBX24" s="7"/>
      <c r="GBY24" s="7"/>
      <c r="GBZ24" s="7"/>
      <c r="GCA24" s="7"/>
      <c r="GCB24" s="7"/>
      <c r="GCC24" s="7"/>
      <c r="GCD24" s="7"/>
      <c r="GCE24" s="7"/>
      <c r="GCF24" s="7"/>
      <c r="GCG24" s="4"/>
      <c r="GCH24" s="5"/>
      <c r="GCI24" s="6"/>
      <c r="GCJ24" s="6"/>
      <c r="GCK24" s="7"/>
      <c r="GCL24" s="7"/>
      <c r="GCM24" s="7"/>
      <c r="GCN24" s="7"/>
      <c r="GCO24" s="7"/>
      <c r="GCP24" s="7"/>
      <c r="GCQ24" s="7"/>
      <c r="GCR24" s="7"/>
      <c r="GCS24" s="7"/>
      <c r="GCT24" s="7"/>
      <c r="GCU24" s="7"/>
      <c r="GCV24" s="7"/>
      <c r="GCW24" s="4"/>
      <c r="GCX24" s="5"/>
      <c r="GCY24" s="6"/>
      <c r="GCZ24" s="6"/>
      <c r="GDA24" s="7"/>
      <c r="GDB24" s="7"/>
      <c r="GDC24" s="7"/>
      <c r="GDD24" s="7"/>
      <c r="GDE24" s="7"/>
      <c r="GDF24" s="7"/>
      <c r="GDG24" s="7"/>
      <c r="GDH24" s="7"/>
      <c r="GDI24" s="7"/>
      <c r="GDJ24" s="7"/>
      <c r="GDK24" s="7"/>
      <c r="GDL24" s="7"/>
      <c r="GDM24" s="4"/>
      <c r="GDN24" s="5"/>
      <c r="GDO24" s="6"/>
      <c r="GDP24" s="6"/>
      <c r="GDQ24" s="7"/>
      <c r="GDR24" s="7"/>
      <c r="GDS24" s="7"/>
      <c r="GDT24" s="7"/>
      <c r="GDU24" s="7"/>
      <c r="GDV24" s="7"/>
      <c r="GDW24" s="7"/>
      <c r="GDX24" s="7"/>
      <c r="GDY24" s="7"/>
      <c r="GDZ24" s="7"/>
      <c r="GEA24" s="7"/>
      <c r="GEB24" s="7"/>
      <c r="GEC24" s="4"/>
      <c r="GED24" s="5"/>
      <c r="GEE24" s="6"/>
      <c r="GEF24" s="6"/>
      <c r="GEG24" s="7"/>
      <c r="GEH24" s="7"/>
      <c r="GEI24" s="7"/>
      <c r="GEJ24" s="7"/>
      <c r="GEK24" s="7"/>
      <c r="GEL24" s="7"/>
      <c r="GEM24" s="7"/>
      <c r="GEN24" s="7"/>
      <c r="GEO24" s="7"/>
      <c r="GEP24" s="7"/>
      <c r="GEQ24" s="7"/>
      <c r="GER24" s="7"/>
      <c r="GES24" s="4"/>
      <c r="GET24" s="5"/>
      <c r="GEU24" s="6"/>
      <c r="GEV24" s="6"/>
      <c r="GEW24" s="7"/>
      <c r="GEX24" s="7"/>
      <c r="GEY24" s="7"/>
      <c r="GEZ24" s="7"/>
      <c r="GFA24" s="7"/>
      <c r="GFB24" s="7"/>
      <c r="GFC24" s="7"/>
      <c r="GFD24" s="7"/>
      <c r="GFE24" s="7"/>
      <c r="GFF24" s="7"/>
      <c r="GFG24" s="7"/>
      <c r="GFH24" s="7"/>
      <c r="GFI24" s="4"/>
      <c r="GFJ24" s="5"/>
      <c r="GFK24" s="6"/>
      <c r="GFL24" s="6"/>
      <c r="GFM24" s="7"/>
      <c r="GFN24" s="7"/>
      <c r="GFO24" s="7"/>
      <c r="GFP24" s="7"/>
      <c r="GFQ24" s="7"/>
      <c r="GFR24" s="7"/>
      <c r="GFS24" s="7"/>
      <c r="GFT24" s="7"/>
      <c r="GFU24" s="7"/>
      <c r="GFV24" s="7"/>
      <c r="GFW24" s="7"/>
      <c r="GFX24" s="7"/>
      <c r="GFY24" s="4"/>
      <c r="GFZ24" s="5"/>
      <c r="GGA24" s="6"/>
      <c r="GGB24" s="6"/>
      <c r="GGC24" s="7"/>
      <c r="GGD24" s="7"/>
      <c r="GGE24" s="7"/>
      <c r="GGF24" s="7"/>
      <c r="GGG24" s="7"/>
      <c r="GGH24" s="7"/>
      <c r="GGI24" s="7"/>
      <c r="GGJ24" s="7"/>
      <c r="GGK24" s="7"/>
      <c r="GGL24" s="7"/>
      <c r="GGM24" s="7"/>
      <c r="GGN24" s="7"/>
      <c r="GGO24" s="4"/>
      <c r="GGP24" s="5"/>
      <c r="GGQ24" s="6"/>
      <c r="GGR24" s="6"/>
      <c r="GGS24" s="7"/>
      <c r="GGT24" s="7"/>
      <c r="GGU24" s="7"/>
      <c r="GGV24" s="7"/>
      <c r="GGW24" s="7"/>
      <c r="GGX24" s="7"/>
      <c r="GGY24" s="7"/>
      <c r="GGZ24" s="7"/>
      <c r="GHA24" s="7"/>
      <c r="GHB24" s="7"/>
      <c r="GHC24" s="7"/>
      <c r="GHD24" s="7"/>
      <c r="GHE24" s="4"/>
      <c r="GHF24" s="5"/>
      <c r="GHG24" s="6"/>
      <c r="GHH24" s="6"/>
      <c r="GHI24" s="7"/>
      <c r="GHJ24" s="7"/>
      <c r="GHK24" s="7"/>
      <c r="GHL24" s="7"/>
      <c r="GHM24" s="7"/>
      <c r="GHN24" s="7"/>
      <c r="GHO24" s="7"/>
      <c r="GHP24" s="7"/>
      <c r="GHQ24" s="7"/>
      <c r="GHR24" s="7"/>
      <c r="GHS24" s="7"/>
      <c r="GHT24" s="7"/>
      <c r="GHU24" s="4"/>
      <c r="GHV24" s="5"/>
      <c r="GHW24" s="6"/>
      <c r="GHX24" s="6"/>
      <c r="GHY24" s="7"/>
      <c r="GHZ24" s="7"/>
      <c r="GIA24" s="7"/>
      <c r="GIB24" s="7"/>
      <c r="GIC24" s="7"/>
      <c r="GID24" s="7"/>
      <c r="GIE24" s="7"/>
      <c r="GIF24" s="7"/>
      <c r="GIG24" s="7"/>
      <c r="GIH24" s="7"/>
      <c r="GII24" s="7"/>
      <c r="GIJ24" s="7"/>
      <c r="GIK24" s="4"/>
      <c r="GIL24" s="5"/>
      <c r="GIM24" s="6"/>
      <c r="GIN24" s="6"/>
      <c r="GIO24" s="7"/>
      <c r="GIP24" s="7"/>
      <c r="GIQ24" s="7"/>
      <c r="GIR24" s="7"/>
      <c r="GIS24" s="7"/>
      <c r="GIT24" s="7"/>
      <c r="GIU24" s="7"/>
      <c r="GIV24" s="7"/>
      <c r="GIW24" s="7"/>
      <c r="GIX24" s="7"/>
      <c r="GIY24" s="7"/>
      <c r="GIZ24" s="7"/>
      <c r="GJA24" s="4"/>
      <c r="GJB24" s="5"/>
      <c r="GJC24" s="6"/>
      <c r="GJD24" s="6"/>
      <c r="GJE24" s="7"/>
      <c r="GJF24" s="7"/>
      <c r="GJG24" s="7"/>
      <c r="GJH24" s="7"/>
      <c r="GJI24" s="7"/>
      <c r="GJJ24" s="7"/>
      <c r="GJK24" s="7"/>
      <c r="GJL24" s="7"/>
      <c r="GJM24" s="7"/>
      <c r="GJN24" s="7"/>
      <c r="GJO24" s="7"/>
      <c r="GJP24" s="7"/>
      <c r="GJQ24" s="4"/>
      <c r="GJR24" s="5"/>
      <c r="GJS24" s="6"/>
      <c r="GJT24" s="6"/>
      <c r="GJU24" s="7"/>
      <c r="GJV24" s="7"/>
      <c r="GJW24" s="7"/>
      <c r="GJX24" s="7"/>
      <c r="GJY24" s="7"/>
      <c r="GJZ24" s="7"/>
      <c r="GKA24" s="7"/>
      <c r="GKB24" s="7"/>
      <c r="GKC24" s="7"/>
      <c r="GKD24" s="7"/>
      <c r="GKE24" s="7"/>
      <c r="GKF24" s="7"/>
      <c r="GKG24" s="4"/>
      <c r="GKH24" s="5"/>
      <c r="GKI24" s="6"/>
      <c r="GKJ24" s="6"/>
      <c r="GKK24" s="7"/>
      <c r="GKL24" s="7"/>
      <c r="GKM24" s="7"/>
      <c r="GKN24" s="7"/>
      <c r="GKO24" s="7"/>
      <c r="GKP24" s="7"/>
      <c r="GKQ24" s="7"/>
      <c r="GKR24" s="7"/>
      <c r="GKS24" s="7"/>
      <c r="GKT24" s="7"/>
      <c r="GKU24" s="7"/>
      <c r="GKV24" s="7"/>
      <c r="GKW24" s="4"/>
      <c r="GKX24" s="5"/>
      <c r="GKY24" s="6"/>
      <c r="GKZ24" s="6"/>
      <c r="GLA24" s="7"/>
      <c r="GLB24" s="7"/>
      <c r="GLC24" s="7"/>
      <c r="GLD24" s="7"/>
      <c r="GLE24" s="7"/>
      <c r="GLF24" s="7"/>
      <c r="GLG24" s="7"/>
      <c r="GLH24" s="7"/>
      <c r="GLI24" s="7"/>
      <c r="GLJ24" s="7"/>
      <c r="GLK24" s="7"/>
      <c r="GLL24" s="7"/>
      <c r="GLM24" s="4"/>
      <c r="GLN24" s="5"/>
      <c r="GLO24" s="6"/>
      <c r="GLP24" s="6"/>
      <c r="GLQ24" s="7"/>
      <c r="GLR24" s="7"/>
      <c r="GLS24" s="7"/>
      <c r="GLT24" s="7"/>
      <c r="GLU24" s="7"/>
      <c r="GLV24" s="7"/>
      <c r="GLW24" s="7"/>
      <c r="GLX24" s="7"/>
      <c r="GLY24" s="7"/>
      <c r="GLZ24" s="7"/>
      <c r="GMA24" s="7"/>
      <c r="GMB24" s="7"/>
      <c r="GMC24" s="4"/>
      <c r="GMD24" s="5"/>
      <c r="GME24" s="6"/>
      <c r="GMF24" s="6"/>
      <c r="GMG24" s="7"/>
      <c r="GMH24" s="7"/>
      <c r="GMI24" s="7"/>
      <c r="GMJ24" s="7"/>
      <c r="GMK24" s="7"/>
      <c r="GML24" s="7"/>
      <c r="GMM24" s="7"/>
      <c r="GMN24" s="7"/>
      <c r="GMO24" s="7"/>
      <c r="GMP24" s="7"/>
      <c r="GMQ24" s="7"/>
      <c r="GMR24" s="7"/>
      <c r="GMS24" s="4"/>
      <c r="GMT24" s="5"/>
      <c r="GMU24" s="6"/>
      <c r="GMV24" s="6"/>
      <c r="GMW24" s="7"/>
      <c r="GMX24" s="7"/>
      <c r="GMY24" s="7"/>
      <c r="GMZ24" s="7"/>
      <c r="GNA24" s="7"/>
      <c r="GNB24" s="7"/>
      <c r="GNC24" s="7"/>
      <c r="GND24" s="7"/>
      <c r="GNE24" s="7"/>
      <c r="GNF24" s="7"/>
      <c r="GNG24" s="7"/>
      <c r="GNH24" s="7"/>
      <c r="GNI24" s="4"/>
      <c r="GNJ24" s="5"/>
      <c r="GNK24" s="6"/>
      <c r="GNL24" s="6"/>
      <c r="GNM24" s="7"/>
      <c r="GNN24" s="7"/>
      <c r="GNO24" s="7"/>
      <c r="GNP24" s="7"/>
      <c r="GNQ24" s="7"/>
      <c r="GNR24" s="7"/>
      <c r="GNS24" s="7"/>
      <c r="GNT24" s="7"/>
      <c r="GNU24" s="7"/>
      <c r="GNV24" s="7"/>
      <c r="GNW24" s="7"/>
      <c r="GNX24" s="7"/>
      <c r="GNY24" s="4"/>
      <c r="GNZ24" s="5"/>
      <c r="GOA24" s="6"/>
      <c r="GOB24" s="6"/>
      <c r="GOC24" s="7"/>
      <c r="GOD24" s="7"/>
      <c r="GOE24" s="7"/>
      <c r="GOF24" s="7"/>
      <c r="GOG24" s="7"/>
      <c r="GOH24" s="7"/>
      <c r="GOI24" s="7"/>
      <c r="GOJ24" s="7"/>
      <c r="GOK24" s="7"/>
      <c r="GOL24" s="7"/>
      <c r="GOM24" s="7"/>
      <c r="GON24" s="7"/>
      <c r="GOO24" s="4"/>
      <c r="GOP24" s="5"/>
      <c r="GOQ24" s="6"/>
      <c r="GOR24" s="6"/>
      <c r="GOS24" s="7"/>
      <c r="GOT24" s="7"/>
      <c r="GOU24" s="7"/>
      <c r="GOV24" s="7"/>
      <c r="GOW24" s="7"/>
      <c r="GOX24" s="7"/>
      <c r="GOY24" s="7"/>
      <c r="GOZ24" s="7"/>
      <c r="GPA24" s="7"/>
      <c r="GPB24" s="7"/>
      <c r="GPC24" s="7"/>
      <c r="GPD24" s="7"/>
      <c r="GPE24" s="4"/>
      <c r="GPF24" s="5"/>
      <c r="GPG24" s="6"/>
      <c r="GPH24" s="6"/>
      <c r="GPI24" s="7"/>
      <c r="GPJ24" s="7"/>
      <c r="GPK24" s="7"/>
      <c r="GPL24" s="7"/>
      <c r="GPM24" s="7"/>
      <c r="GPN24" s="7"/>
      <c r="GPO24" s="7"/>
      <c r="GPP24" s="7"/>
      <c r="GPQ24" s="7"/>
      <c r="GPR24" s="7"/>
      <c r="GPS24" s="7"/>
      <c r="GPT24" s="7"/>
      <c r="GPU24" s="4"/>
      <c r="GPV24" s="5"/>
      <c r="GPW24" s="6"/>
      <c r="GPX24" s="6"/>
      <c r="GPY24" s="7"/>
      <c r="GPZ24" s="7"/>
      <c r="GQA24" s="7"/>
      <c r="GQB24" s="7"/>
      <c r="GQC24" s="7"/>
      <c r="GQD24" s="7"/>
      <c r="GQE24" s="7"/>
      <c r="GQF24" s="7"/>
      <c r="GQG24" s="7"/>
      <c r="GQH24" s="7"/>
      <c r="GQI24" s="7"/>
      <c r="GQJ24" s="7"/>
      <c r="GQK24" s="4"/>
      <c r="GQL24" s="5"/>
      <c r="GQM24" s="6"/>
      <c r="GQN24" s="6"/>
      <c r="GQO24" s="7"/>
      <c r="GQP24" s="7"/>
      <c r="GQQ24" s="7"/>
      <c r="GQR24" s="7"/>
      <c r="GQS24" s="7"/>
      <c r="GQT24" s="7"/>
      <c r="GQU24" s="7"/>
      <c r="GQV24" s="7"/>
      <c r="GQW24" s="7"/>
      <c r="GQX24" s="7"/>
      <c r="GQY24" s="7"/>
      <c r="GQZ24" s="7"/>
      <c r="GRA24" s="4"/>
      <c r="GRB24" s="5"/>
      <c r="GRC24" s="6"/>
      <c r="GRD24" s="6"/>
      <c r="GRE24" s="7"/>
      <c r="GRF24" s="7"/>
      <c r="GRG24" s="7"/>
      <c r="GRH24" s="7"/>
      <c r="GRI24" s="7"/>
      <c r="GRJ24" s="7"/>
      <c r="GRK24" s="7"/>
      <c r="GRL24" s="7"/>
      <c r="GRM24" s="7"/>
      <c r="GRN24" s="7"/>
      <c r="GRO24" s="7"/>
      <c r="GRP24" s="7"/>
      <c r="GRQ24" s="4"/>
      <c r="GRR24" s="5"/>
      <c r="GRS24" s="6"/>
      <c r="GRT24" s="6"/>
      <c r="GRU24" s="7"/>
      <c r="GRV24" s="7"/>
      <c r="GRW24" s="7"/>
      <c r="GRX24" s="7"/>
      <c r="GRY24" s="7"/>
      <c r="GRZ24" s="7"/>
      <c r="GSA24" s="7"/>
      <c r="GSB24" s="7"/>
      <c r="GSC24" s="7"/>
      <c r="GSD24" s="7"/>
      <c r="GSE24" s="7"/>
      <c r="GSF24" s="7"/>
      <c r="GSG24" s="4"/>
      <c r="GSH24" s="5"/>
      <c r="GSI24" s="6"/>
      <c r="GSJ24" s="6"/>
      <c r="GSK24" s="7"/>
      <c r="GSL24" s="7"/>
      <c r="GSM24" s="7"/>
      <c r="GSN24" s="7"/>
      <c r="GSO24" s="7"/>
      <c r="GSP24" s="7"/>
      <c r="GSQ24" s="7"/>
      <c r="GSR24" s="7"/>
      <c r="GSS24" s="7"/>
      <c r="GST24" s="7"/>
      <c r="GSU24" s="7"/>
      <c r="GSV24" s="7"/>
      <c r="GSW24" s="4"/>
      <c r="GSX24" s="5"/>
      <c r="GSY24" s="6"/>
      <c r="GSZ24" s="6"/>
      <c r="GTA24" s="7"/>
      <c r="GTB24" s="7"/>
      <c r="GTC24" s="7"/>
      <c r="GTD24" s="7"/>
      <c r="GTE24" s="7"/>
      <c r="GTF24" s="7"/>
      <c r="GTG24" s="7"/>
      <c r="GTH24" s="7"/>
      <c r="GTI24" s="7"/>
      <c r="GTJ24" s="7"/>
      <c r="GTK24" s="7"/>
      <c r="GTL24" s="7"/>
      <c r="GTM24" s="4"/>
      <c r="GTN24" s="5"/>
      <c r="GTO24" s="6"/>
      <c r="GTP24" s="6"/>
      <c r="GTQ24" s="7"/>
      <c r="GTR24" s="7"/>
      <c r="GTS24" s="7"/>
      <c r="GTT24" s="7"/>
      <c r="GTU24" s="7"/>
      <c r="GTV24" s="7"/>
      <c r="GTW24" s="7"/>
      <c r="GTX24" s="7"/>
      <c r="GTY24" s="7"/>
      <c r="GTZ24" s="7"/>
      <c r="GUA24" s="7"/>
      <c r="GUB24" s="7"/>
      <c r="GUC24" s="4"/>
      <c r="GUD24" s="5"/>
      <c r="GUE24" s="6"/>
      <c r="GUF24" s="6"/>
      <c r="GUG24" s="7"/>
      <c r="GUH24" s="7"/>
      <c r="GUI24" s="7"/>
      <c r="GUJ24" s="7"/>
      <c r="GUK24" s="7"/>
      <c r="GUL24" s="7"/>
      <c r="GUM24" s="7"/>
      <c r="GUN24" s="7"/>
      <c r="GUO24" s="7"/>
      <c r="GUP24" s="7"/>
      <c r="GUQ24" s="7"/>
      <c r="GUR24" s="7"/>
      <c r="GUS24" s="4"/>
      <c r="GUT24" s="5"/>
      <c r="GUU24" s="6"/>
      <c r="GUV24" s="6"/>
      <c r="GUW24" s="7"/>
      <c r="GUX24" s="7"/>
      <c r="GUY24" s="7"/>
      <c r="GUZ24" s="7"/>
      <c r="GVA24" s="7"/>
      <c r="GVB24" s="7"/>
      <c r="GVC24" s="7"/>
      <c r="GVD24" s="7"/>
      <c r="GVE24" s="7"/>
      <c r="GVF24" s="7"/>
      <c r="GVG24" s="7"/>
      <c r="GVH24" s="7"/>
      <c r="GVI24" s="4"/>
      <c r="GVJ24" s="5"/>
      <c r="GVK24" s="6"/>
      <c r="GVL24" s="6"/>
      <c r="GVM24" s="7"/>
      <c r="GVN24" s="7"/>
      <c r="GVO24" s="7"/>
      <c r="GVP24" s="7"/>
      <c r="GVQ24" s="7"/>
      <c r="GVR24" s="7"/>
      <c r="GVS24" s="7"/>
      <c r="GVT24" s="7"/>
      <c r="GVU24" s="7"/>
      <c r="GVV24" s="7"/>
      <c r="GVW24" s="7"/>
      <c r="GVX24" s="7"/>
      <c r="GVY24" s="4"/>
      <c r="GVZ24" s="5"/>
      <c r="GWA24" s="6"/>
      <c r="GWB24" s="6"/>
      <c r="GWC24" s="7"/>
      <c r="GWD24" s="7"/>
      <c r="GWE24" s="7"/>
      <c r="GWF24" s="7"/>
      <c r="GWG24" s="7"/>
      <c r="GWH24" s="7"/>
      <c r="GWI24" s="7"/>
      <c r="GWJ24" s="7"/>
      <c r="GWK24" s="7"/>
      <c r="GWL24" s="7"/>
      <c r="GWM24" s="7"/>
      <c r="GWN24" s="7"/>
      <c r="GWO24" s="4"/>
      <c r="GWP24" s="5"/>
      <c r="GWQ24" s="6"/>
      <c r="GWR24" s="6"/>
      <c r="GWS24" s="7"/>
      <c r="GWT24" s="7"/>
      <c r="GWU24" s="7"/>
      <c r="GWV24" s="7"/>
      <c r="GWW24" s="7"/>
      <c r="GWX24" s="7"/>
      <c r="GWY24" s="7"/>
      <c r="GWZ24" s="7"/>
      <c r="GXA24" s="7"/>
      <c r="GXB24" s="7"/>
      <c r="GXC24" s="7"/>
      <c r="GXD24" s="7"/>
      <c r="GXE24" s="4"/>
      <c r="GXF24" s="5"/>
      <c r="GXG24" s="6"/>
      <c r="GXH24" s="6"/>
      <c r="GXI24" s="7"/>
      <c r="GXJ24" s="7"/>
      <c r="GXK24" s="7"/>
      <c r="GXL24" s="7"/>
      <c r="GXM24" s="7"/>
      <c r="GXN24" s="7"/>
      <c r="GXO24" s="7"/>
      <c r="GXP24" s="7"/>
      <c r="GXQ24" s="7"/>
      <c r="GXR24" s="7"/>
      <c r="GXS24" s="7"/>
      <c r="GXT24" s="7"/>
      <c r="GXU24" s="4"/>
      <c r="GXV24" s="5"/>
      <c r="GXW24" s="6"/>
      <c r="GXX24" s="6"/>
      <c r="GXY24" s="7"/>
      <c r="GXZ24" s="7"/>
      <c r="GYA24" s="7"/>
      <c r="GYB24" s="7"/>
      <c r="GYC24" s="7"/>
      <c r="GYD24" s="7"/>
      <c r="GYE24" s="7"/>
      <c r="GYF24" s="7"/>
      <c r="GYG24" s="7"/>
      <c r="GYH24" s="7"/>
      <c r="GYI24" s="7"/>
      <c r="GYJ24" s="7"/>
      <c r="GYK24" s="4"/>
      <c r="GYL24" s="5"/>
      <c r="GYM24" s="6"/>
      <c r="GYN24" s="6"/>
      <c r="GYO24" s="7"/>
      <c r="GYP24" s="7"/>
      <c r="GYQ24" s="7"/>
      <c r="GYR24" s="7"/>
      <c r="GYS24" s="7"/>
      <c r="GYT24" s="7"/>
      <c r="GYU24" s="7"/>
      <c r="GYV24" s="7"/>
      <c r="GYW24" s="7"/>
      <c r="GYX24" s="7"/>
      <c r="GYY24" s="7"/>
      <c r="GYZ24" s="7"/>
      <c r="GZA24" s="4"/>
      <c r="GZB24" s="5"/>
      <c r="GZC24" s="6"/>
      <c r="GZD24" s="6"/>
      <c r="GZE24" s="7"/>
      <c r="GZF24" s="7"/>
      <c r="GZG24" s="7"/>
      <c r="GZH24" s="7"/>
      <c r="GZI24" s="7"/>
      <c r="GZJ24" s="7"/>
      <c r="GZK24" s="7"/>
      <c r="GZL24" s="7"/>
      <c r="GZM24" s="7"/>
      <c r="GZN24" s="7"/>
      <c r="GZO24" s="7"/>
      <c r="GZP24" s="7"/>
      <c r="GZQ24" s="4"/>
      <c r="GZR24" s="5"/>
      <c r="GZS24" s="6"/>
      <c r="GZT24" s="6"/>
      <c r="GZU24" s="7"/>
      <c r="GZV24" s="7"/>
      <c r="GZW24" s="7"/>
      <c r="GZX24" s="7"/>
      <c r="GZY24" s="7"/>
      <c r="GZZ24" s="7"/>
      <c r="HAA24" s="7"/>
      <c r="HAB24" s="7"/>
      <c r="HAC24" s="7"/>
      <c r="HAD24" s="7"/>
      <c r="HAE24" s="7"/>
      <c r="HAF24" s="7"/>
      <c r="HAG24" s="4"/>
      <c r="HAH24" s="5"/>
      <c r="HAI24" s="6"/>
      <c r="HAJ24" s="6"/>
      <c r="HAK24" s="7"/>
      <c r="HAL24" s="7"/>
      <c r="HAM24" s="7"/>
      <c r="HAN24" s="7"/>
      <c r="HAO24" s="7"/>
      <c r="HAP24" s="7"/>
      <c r="HAQ24" s="7"/>
      <c r="HAR24" s="7"/>
      <c r="HAS24" s="7"/>
      <c r="HAT24" s="7"/>
      <c r="HAU24" s="7"/>
      <c r="HAV24" s="7"/>
      <c r="HAW24" s="4"/>
      <c r="HAX24" s="5"/>
      <c r="HAY24" s="6"/>
      <c r="HAZ24" s="6"/>
      <c r="HBA24" s="7"/>
      <c r="HBB24" s="7"/>
      <c r="HBC24" s="7"/>
      <c r="HBD24" s="7"/>
      <c r="HBE24" s="7"/>
      <c r="HBF24" s="7"/>
      <c r="HBG24" s="7"/>
      <c r="HBH24" s="7"/>
      <c r="HBI24" s="7"/>
      <c r="HBJ24" s="7"/>
      <c r="HBK24" s="7"/>
      <c r="HBL24" s="7"/>
      <c r="HBM24" s="4"/>
      <c r="HBN24" s="5"/>
      <c r="HBO24" s="6"/>
      <c r="HBP24" s="6"/>
      <c r="HBQ24" s="7"/>
      <c r="HBR24" s="7"/>
      <c r="HBS24" s="7"/>
      <c r="HBT24" s="7"/>
      <c r="HBU24" s="7"/>
      <c r="HBV24" s="7"/>
      <c r="HBW24" s="7"/>
      <c r="HBX24" s="7"/>
      <c r="HBY24" s="7"/>
      <c r="HBZ24" s="7"/>
      <c r="HCA24" s="7"/>
      <c r="HCB24" s="7"/>
      <c r="HCC24" s="4"/>
      <c r="HCD24" s="5"/>
      <c r="HCE24" s="6"/>
      <c r="HCF24" s="6"/>
      <c r="HCG24" s="7"/>
      <c r="HCH24" s="7"/>
      <c r="HCI24" s="7"/>
      <c r="HCJ24" s="7"/>
      <c r="HCK24" s="7"/>
      <c r="HCL24" s="7"/>
      <c r="HCM24" s="7"/>
      <c r="HCN24" s="7"/>
      <c r="HCO24" s="7"/>
      <c r="HCP24" s="7"/>
      <c r="HCQ24" s="7"/>
      <c r="HCR24" s="7"/>
      <c r="HCS24" s="4"/>
      <c r="HCT24" s="5"/>
      <c r="HCU24" s="6"/>
      <c r="HCV24" s="6"/>
      <c r="HCW24" s="7"/>
      <c r="HCX24" s="7"/>
      <c r="HCY24" s="7"/>
      <c r="HCZ24" s="7"/>
      <c r="HDA24" s="7"/>
      <c r="HDB24" s="7"/>
      <c r="HDC24" s="7"/>
      <c r="HDD24" s="7"/>
      <c r="HDE24" s="7"/>
      <c r="HDF24" s="7"/>
      <c r="HDG24" s="7"/>
      <c r="HDH24" s="7"/>
      <c r="HDI24" s="4"/>
      <c r="HDJ24" s="5"/>
      <c r="HDK24" s="6"/>
      <c r="HDL24" s="6"/>
      <c r="HDM24" s="7"/>
      <c r="HDN24" s="7"/>
      <c r="HDO24" s="7"/>
      <c r="HDP24" s="7"/>
      <c r="HDQ24" s="7"/>
      <c r="HDR24" s="7"/>
      <c r="HDS24" s="7"/>
      <c r="HDT24" s="7"/>
      <c r="HDU24" s="7"/>
      <c r="HDV24" s="7"/>
      <c r="HDW24" s="7"/>
      <c r="HDX24" s="7"/>
      <c r="HDY24" s="4"/>
      <c r="HDZ24" s="5"/>
      <c r="HEA24" s="6"/>
      <c r="HEB24" s="6"/>
      <c r="HEC24" s="7"/>
      <c r="HED24" s="7"/>
      <c r="HEE24" s="7"/>
      <c r="HEF24" s="7"/>
      <c r="HEG24" s="7"/>
      <c r="HEH24" s="7"/>
      <c r="HEI24" s="7"/>
      <c r="HEJ24" s="7"/>
      <c r="HEK24" s="7"/>
      <c r="HEL24" s="7"/>
      <c r="HEM24" s="7"/>
      <c r="HEN24" s="7"/>
      <c r="HEO24" s="4"/>
      <c r="HEP24" s="5"/>
      <c r="HEQ24" s="6"/>
      <c r="HER24" s="6"/>
      <c r="HES24" s="7"/>
      <c r="HET24" s="7"/>
      <c r="HEU24" s="7"/>
      <c r="HEV24" s="7"/>
      <c r="HEW24" s="7"/>
      <c r="HEX24" s="7"/>
      <c r="HEY24" s="7"/>
      <c r="HEZ24" s="7"/>
      <c r="HFA24" s="7"/>
      <c r="HFB24" s="7"/>
      <c r="HFC24" s="7"/>
      <c r="HFD24" s="7"/>
      <c r="HFE24" s="4"/>
      <c r="HFF24" s="5"/>
      <c r="HFG24" s="6"/>
      <c r="HFH24" s="6"/>
      <c r="HFI24" s="7"/>
      <c r="HFJ24" s="7"/>
      <c r="HFK24" s="7"/>
      <c r="HFL24" s="7"/>
      <c r="HFM24" s="7"/>
      <c r="HFN24" s="7"/>
      <c r="HFO24" s="7"/>
      <c r="HFP24" s="7"/>
      <c r="HFQ24" s="7"/>
      <c r="HFR24" s="7"/>
      <c r="HFS24" s="7"/>
      <c r="HFT24" s="7"/>
      <c r="HFU24" s="4"/>
      <c r="HFV24" s="5"/>
      <c r="HFW24" s="6"/>
      <c r="HFX24" s="6"/>
      <c r="HFY24" s="7"/>
      <c r="HFZ24" s="7"/>
      <c r="HGA24" s="7"/>
      <c r="HGB24" s="7"/>
      <c r="HGC24" s="7"/>
      <c r="HGD24" s="7"/>
      <c r="HGE24" s="7"/>
      <c r="HGF24" s="7"/>
      <c r="HGG24" s="7"/>
      <c r="HGH24" s="7"/>
      <c r="HGI24" s="7"/>
      <c r="HGJ24" s="7"/>
      <c r="HGK24" s="4"/>
      <c r="HGL24" s="5"/>
      <c r="HGM24" s="6"/>
      <c r="HGN24" s="6"/>
      <c r="HGO24" s="7"/>
      <c r="HGP24" s="7"/>
      <c r="HGQ24" s="7"/>
      <c r="HGR24" s="7"/>
      <c r="HGS24" s="7"/>
      <c r="HGT24" s="7"/>
      <c r="HGU24" s="7"/>
      <c r="HGV24" s="7"/>
      <c r="HGW24" s="7"/>
      <c r="HGX24" s="7"/>
      <c r="HGY24" s="7"/>
      <c r="HGZ24" s="7"/>
      <c r="HHA24" s="4"/>
      <c r="HHB24" s="5"/>
      <c r="HHC24" s="6"/>
      <c r="HHD24" s="6"/>
      <c r="HHE24" s="7"/>
      <c r="HHF24" s="7"/>
      <c r="HHG24" s="7"/>
      <c r="HHH24" s="7"/>
      <c r="HHI24" s="7"/>
      <c r="HHJ24" s="7"/>
      <c r="HHK24" s="7"/>
      <c r="HHL24" s="7"/>
      <c r="HHM24" s="7"/>
      <c r="HHN24" s="7"/>
      <c r="HHO24" s="7"/>
      <c r="HHP24" s="7"/>
      <c r="HHQ24" s="4"/>
      <c r="HHR24" s="5"/>
      <c r="HHS24" s="6"/>
      <c r="HHT24" s="6"/>
      <c r="HHU24" s="7"/>
      <c r="HHV24" s="7"/>
      <c r="HHW24" s="7"/>
      <c r="HHX24" s="7"/>
      <c r="HHY24" s="7"/>
      <c r="HHZ24" s="7"/>
      <c r="HIA24" s="7"/>
      <c r="HIB24" s="7"/>
      <c r="HIC24" s="7"/>
      <c r="HID24" s="7"/>
      <c r="HIE24" s="7"/>
      <c r="HIF24" s="7"/>
      <c r="HIG24" s="4"/>
      <c r="HIH24" s="5"/>
      <c r="HII24" s="6"/>
      <c r="HIJ24" s="6"/>
      <c r="HIK24" s="7"/>
      <c r="HIL24" s="7"/>
      <c r="HIM24" s="7"/>
      <c r="HIN24" s="7"/>
      <c r="HIO24" s="7"/>
      <c r="HIP24" s="7"/>
      <c r="HIQ24" s="7"/>
      <c r="HIR24" s="7"/>
      <c r="HIS24" s="7"/>
      <c r="HIT24" s="7"/>
      <c r="HIU24" s="7"/>
      <c r="HIV24" s="7"/>
      <c r="HIW24" s="4"/>
      <c r="HIX24" s="5"/>
      <c r="HIY24" s="6"/>
      <c r="HIZ24" s="6"/>
      <c r="HJA24" s="7"/>
      <c r="HJB24" s="7"/>
      <c r="HJC24" s="7"/>
      <c r="HJD24" s="7"/>
      <c r="HJE24" s="7"/>
      <c r="HJF24" s="7"/>
      <c r="HJG24" s="7"/>
      <c r="HJH24" s="7"/>
      <c r="HJI24" s="7"/>
      <c r="HJJ24" s="7"/>
      <c r="HJK24" s="7"/>
      <c r="HJL24" s="7"/>
      <c r="HJM24" s="4"/>
      <c r="HJN24" s="5"/>
      <c r="HJO24" s="6"/>
      <c r="HJP24" s="6"/>
      <c r="HJQ24" s="7"/>
      <c r="HJR24" s="7"/>
      <c r="HJS24" s="7"/>
      <c r="HJT24" s="7"/>
      <c r="HJU24" s="7"/>
      <c r="HJV24" s="7"/>
      <c r="HJW24" s="7"/>
      <c r="HJX24" s="7"/>
      <c r="HJY24" s="7"/>
      <c r="HJZ24" s="7"/>
      <c r="HKA24" s="7"/>
      <c r="HKB24" s="7"/>
      <c r="HKC24" s="4"/>
      <c r="HKD24" s="5"/>
      <c r="HKE24" s="6"/>
      <c r="HKF24" s="6"/>
      <c r="HKG24" s="7"/>
      <c r="HKH24" s="7"/>
      <c r="HKI24" s="7"/>
      <c r="HKJ24" s="7"/>
      <c r="HKK24" s="7"/>
      <c r="HKL24" s="7"/>
      <c r="HKM24" s="7"/>
      <c r="HKN24" s="7"/>
      <c r="HKO24" s="7"/>
      <c r="HKP24" s="7"/>
      <c r="HKQ24" s="7"/>
      <c r="HKR24" s="7"/>
      <c r="HKS24" s="4"/>
      <c r="HKT24" s="5"/>
      <c r="HKU24" s="6"/>
      <c r="HKV24" s="6"/>
      <c r="HKW24" s="7"/>
      <c r="HKX24" s="7"/>
      <c r="HKY24" s="7"/>
      <c r="HKZ24" s="7"/>
      <c r="HLA24" s="7"/>
      <c r="HLB24" s="7"/>
      <c r="HLC24" s="7"/>
      <c r="HLD24" s="7"/>
      <c r="HLE24" s="7"/>
      <c r="HLF24" s="7"/>
      <c r="HLG24" s="7"/>
      <c r="HLH24" s="7"/>
      <c r="HLI24" s="4"/>
      <c r="HLJ24" s="5"/>
      <c r="HLK24" s="6"/>
      <c r="HLL24" s="6"/>
      <c r="HLM24" s="7"/>
      <c r="HLN24" s="7"/>
      <c r="HLO24" s="7"/>
      <c r="HLP24" s="7"/>
      <c r="HLQ24" s="7"/>
      <c r="HLR24" s="7"/>
      <c r="HLS24" s="7"/>
      <c r="HLT24" s="7"/>
      <c r="HLU24" s="7"/>
      <c r="HLV24" s="7"/>
      <c r="HLW24" s="7"/>
      <c r="HLX24" s="7"/>
      <c r="HLY24" s="4"/>
      <c r="HLZ24" s="5"/>
      <c r="HMA24" s="6"/>
      <c r="HMB24" s="6"/>
      <c r="HMC24" s="7"/>
      <c r="HMD24" s="7"/>
      <c r="HME24" s="7"/>
      <c r="HMF24" s="7"/>
      <c r="HMG24" s="7"/>
      <c r="HMH24" s="7"/>
      <c r="HMI24" s="7"/>
      <c r="HMJ24" s="7"/>
      <c r="HMK24" s="7"/>
      <c r="HML24" s="7"/>
      <c r="HMM24" s="7"/>
      <c r="HMN24" s="7"/>
      <c r="HMO24" s="4"/>
      <c r="HMP24" s="5"/>
      <c r="HMQ24" s="6"/>
      <c r="HMR24" s="6"/>
      <c r="HMS24" s="7"/>
      <c r="HMT24" s="7"/>
      <c r="HMU24" s="7"/>
      <c r="HMV24" s="7"/>
      <c r="HMW24" s="7"/>
      <c r="HMX24" s="7"/>
      <c r="HMY24" s="7"/>
      <c r="HMZ24" s="7"/>
      <c r="HNA24" s="7"/>
      <c r="HNB24" s="7"/>
      <c r="HNC24" s="7"/>
      <c r="HND24" s="7"/>
      <c r="HNE24" s="4"/>
      <c r="HNF24" s="5"/>
      <c r="HNG24" s="6"/>
      <c r="HNH24" s="6"/>
      <c r="HNI24" s="7"/>
      <c r="HNJ24" s="7"/>
      <c r="HNK24" s="7"/>
      <c r="HNL24" s="7"/>
      <c r="HNM24" s="7"/>
      <c r="HNN24" s="7"/>
      <c r="HNO24" s="7"/>
      <c r="HNP24" s="7"/>
      <c r="HNQ24" s="7"/>
      <c r="HNR24" s="7"/>
      <c r="HNS24" s="7"/>
      <c r="HNT24" s="7"/>
      <c r="HNU24" s="4"/>
      <c r="HNV24" s="5"/>
      <c r="HNW24" s="6"/>
      <c r="HNX24" s="6"/>
      <c r="HNY24" s="7"/>
      <c r="HNZ24" s="7"/>
      <c r="HOA24" s="7"/>
      <c r="HOB24" s="7"/>
      <c r="HOC24" s="7"/>
      <c r="HOD24" s="7"/>
      <c r="HOE24" s="7"/>
      <c r="HOF24" s="7"/>
      <c r="HOG24" s="7"/>
      <c r="HOH24" s="7"/>
      <c r="HOI24" s="7"/>
      <c r="HOJ24" s="7"/>
      <c r="HOK24" s="4"/>
      <c r="HOL24" s="5"/>
      <c r="HOM24" s="6"/>
      <c r="HON24" s="6"/>
      <c r="HOO24" s="7"/>
      <c r="HOP24" s="7"/>
      <c r="HOQ24" s="7"/>
      <c r="HOR24" s="7"/>
      <c r="HOS24" s="7"/>
      <c r="HOT24" s="7"/>
      <c r="HOU24" s="7"/>
      <c r="HOV24" s="7"/>
      <c r="HOW24" s="7"/>
      <c r="HOX24" s="7"/>
      <c r="HOY24" s="7"/>
      <c r="HOZ24" s="7"/>
      <c r="HPA24" s="4"/>
      <c r="HPB24" s="5"/>
      <c r="HPC24" s="6"/>
      <c r="HPD24" s="6"/>
      <c r="HPE24" s="7"/>
      <c r="HPF24" s="7"/>
      <c r="HPG24" s="7"/>
      <c r="HPH24" s="7"/>
      <c r="HPI24" s="7"/>
      <c r="HPJ24" s="7"/>
      <c r="HPK24" s="7"/>
      <c r="HPL24" s="7"/>
      <c r="HPM24" s="7"/>
      <c r="HPN24" s="7"/>
      <c r="HPO24" s="7"/>
      <c r="HPP24" s="7"/>
      <c r="HPQ24" s="4"/>
      <c r="HPR24" s="5"/>
      <c r="HPS24" s="6"/>
      <c r="HPT24" s="6"/>
      <c r="HPU24" s="7"/>
      <c r="HPV24" s="7"/>
      <c r="HPW24" s="7"/>
      <c r="HPX24" s="7"/>
      <c r="HPY24" s="7"/>
      <c r="HPZ24" s="7"/>
      <c r="HQA24" s="7"/>
      <c r="HQB24" s="7"/>
      <c r="HQC24" s="7"/>
      <c r="HQD24" s="7"/>
      <c r="HQE24" s="7"/>
      <c r="HQF24" s="7"/>
      <c r="HQG24" s="4"/>
      <c r="HQH24" s="5"/>
      <c r="HQI24" s="6"/>
      <c r="HQJ24" s="6"/>
      <c r="HQK24" s="7"/>
      <c r="HQL24" s="7"/>
      <c r="HQM24" s="7"/>
      <c r="HQN24" s="7"/>
      <c r="HQO24" s="7"/>
      <c r="HQP24" s="7"/>
      <c r="HQQ24" s="7"/>
      <c r="HQR24" s="7"/>
      <c r="HQS24" s="7"/>
      <c r="HQT24" s="7"/>
      <c r="HQU24" s="7"/>
      <c r="HQV24" s="7"/>
      <c r="HQW24" s="4"/>
      <c r="HQX24" s="5"/>
      <c r="HQY24" s="6"/>
      <c r="HQZ24" s="6"/>
      <c r="HRA24" s="7"/>
      <c r="HRB24" s="7"/>
      <c r="HRC24" s="7"/>
      <c r="HRD24" s="7"/>
      <c r="HRE24" s="7"/>
      <c r="HRF24" s="7"/>
      <c r="HRG24" s="7"/>
      <c r="HRH24" s="7"/>
      <c r="HRI24" s="7"/>
      <c r="HRJ24" s="7"/>
      <c r="HRK24" s="7"/>
      <c r="HRL24" s="7"/>
      <c r="HRM24" s="4"/>
      <c r="HRN24" s="5"/>
      <c r="HRO24" s="6"/>
      <c r="HRP24" s="6"/>
      <c r="HRQ24" s="7"/>
      <c r="HRR24" s="7"/>
      <c r="HRS24" s="7"/>
      <c r="HRT24" s="7"/>
      <c r="HRU24" s="7"/>
      <c r="HRV24" s="7"/>
      <c r="HRW24" s="7"/>
      <c r="HRX24" s="7"/>
      <c r="HRY24" s="7"/>
      <c r="HRZ24" s="7"/>
      <c r="HSA24" s="7"/>
      <c r="HSB24" s="7"/>
      <c r="HSC24" s="4"/>
      <c r="HSD24" s="5"/>
      <c r="HSE24" s="6"/>
      <c r="HSF24" s="6"/>
      <c r="HSG24" s="7"/>
      <c r="HSH24" s="7"/>
      <c r="HSI24" s="7"/>
      <c r="HSJ24" s="7"/>
      <c r="HSK24" s="7"/>
      <c r="HSL24" s="7"/>
      <c r="HSM24" s="7"/>
      <c r="HSN24" s="7"/>
      <c r="HSO24" s="7"/>
      <c r="HSP24" s="7"/>
      <c r="HSQ24" s="7"/>
      <c r="HSR24" s="7"/>
      <c r="HSS24" s="4"/>
      <c r="HST24" s="5"/>
      <c r="HSU24" s="6"/>
      <c r="HSV24" s="6"/>
      <c r="HSW24" s="7"/>
      <c r="HSX24" s="7"/>
      <c r="HSY24" s="7"/>
      <c r="HSZ24" s="7"/>
      <c r="HTA24" s="7"/>
      <c r="HTB24" s="7"/>
      <c r="HTC24" s="7"/>
      <c r="HTD24" s="7"/>
      <c r="HTE24" s="7"/>
      <c r="HTF24" s="7"/>
      <c r="HTG24" s="7"/>
      <c r="HTH24" s="7"/>
      <c r="HTI24" s="4"/>
      <c r="HTJ24" s="5"/>
      <c r="HTK24" s="6"/>
      <c r="HTL24" s="6"/>
      <c r="HTM24" s="7"/>
      <c r="HTN24" s="7"/>
      <c r="HTO24" s="7"/>
      <c r="HTP24" s="7"/>
      <c r="HTQ24" s="7"/>
      <c r="HTR24" s="7"/>
      <c r="HTS24" s="7"/>
      <c r="HTT24" s="7"/>
      <c r="HTU24" s="7"/>
      <c r="HTV24" s="7"/>
      <c r="HTW24" s="7"/>
      <c r="HTX24" s="7"/>
      <c r="HTY24" s="4"/>
      <c r="HTZ24" s="5"/>
      <c r="HUA24" s="6"/>
      <c r="HUB24" s="6"/>
      <c r="HUC24" s="7"/>
      <c r="HUD24" s="7"/>
      <c r="HUE24" s="7"/>
      <c r="HUF24" s="7"/>
      <c r="HUG24" s="7"/>
      <c r="HUH24" s="7"/>
      <c r="HUI24" s="7"/>
      <c r="HUJ24" s="7"/>
      <c r="HUK24" s="7"/>
      <c r="HUL24" s="7"/>
      <c r="HUM24" s="7"/>
      <c r="HUN24" s="7"/>
      <c r="HUO24" s="4"/>
      <c r="HUP24" s="5"/>
      <c r="HUQ24" s="6"/>
      <c r="HUR24" s="6"/>
      <c r="HUS24" s="7"/>
      <c r="HUT24" s="7"/>
      <c r="HUU24" s="7"/>
      <c r="HUV24" s="7"/>
      <c r="HUW24" s="7"/>
      <c r="HUX24" s="7"/>
      <c r="HUY24" s="7"/>
      <c r="HUZ24" s="7"/>
      <c r="HVA24" s="7"/>
      <c r="HVB24" s="7"/>
      <c r="HVC24" s="7"/>
      <c r="HVD24" s="7"/>
      <c r="HVE24" s="4"/>
      <c r="HVF24" s="5"/>
      <c r="HVG24" s="6"/>
      <c r="HVH24" s="6"/>
      <c r="HVI24" s="7"/>
      <c r="HVJ24" s="7"/>
      <c r="HVK24" s="7"/>
      <c r="HVL24" s="7"/>
      <c r="HVM24" s="7"/>
      <c r="HVN24" s="7"/>
      <c r="HVO24" s="7"/>
      <c r="HVP24" s="7"/>
      <c r="HVQ24" s="7"/>
      <c r="HVR24" s="7"/>
      <c r="HVS24" s="7"/>
      <c r="HVT24" s="7"/>
      <c r="HVU24" s="4"/>
      <c r="HVV24" s="5"/>
      <c r="HVW24" s="6"/>
      <c r="HVX24" s="6"/>
      <c r="HVY24" s="7"/>
      <c r="HVZ24" s="7"/>
      <c r="HWA24" s="7"/>
      <c r="HWB24" s="7"/>
      <c r="HWC24" s="7"/>
      <c r="HWD24" s="7"/>
      <c r="HWE24" s="7"/>
      <c r="HWF24" s="7"/>
      <c r="HWG24" s="7"/>
      <c r="HWH24" s="7"/>
      <c r="HWI24" s="7"/>
      <c r="HWJ24" s="7"/>
      <c r="HWK24" s="4"/>
      <c r="HWL24" s="5"/>
      <c r="HWM24" s="6"/>
      <c r="HWN24" s="6"/>
      <c r="HWO24" s="7"/>
      <c r="HWP24" s="7"/>
      <c r="HWQ24" s="7"/>
      <c r="HWR24" s="7"/>
      <c r="HWS24" s="7"/>
      <c r="HWT24" s="7"/>
      <c r="HWU24" s="7"/>
      <c r="HWV24" s="7"/>
      <c r="HWW24" s="7"/>
      <c r="HWX24" s="7"/>
      <c r="HWY24" s="7"/>
      <c r="HWZ24" s="7"/>
      <c r="HXA24" s="4"/>
      <c r="HXB24" s="5"/>
      <c r="HXC24" s="6"/>
      <c r="HXD24" s="6"/>
      <c r="HXE24" s="7"/>
      <c r="HXF24" s="7"/>
      <c r="HXG24" s="7"/>
      <c r="HXH24" s="7"/>
      <c r="HXI24" s="7"/>
      <c r="HXJ24" s="7"/>
      <c r="HXK24" s="7"/>
      <c r="HXL24" s="7"/>
      <c r="HXM24" s="7"/>
      <c r="HXN24" s="7"/>
      <c r="HXO24" s="7"/>
      <c r="HXP24" s="7"/>
      <c r="HXQ24" s="4"/>
      <c r="HXR24" s="5"/>
      <c r="HXS24" s="6"/>
      <c r="HXT24" s="6"/>
      <c r="HXU24" s="7"/>
      <c r="HXV24" s="7"/>
      <c r="HXW24" s="7"/>
      <c r="HXX24" s="7"/>
      <c r="HXY24" s="7"/>
      <c r="HXZ24" s="7"/>
      <c r="HYA24" s="7"/>
      <c r="HYB24" s="7"/>
      <c r="HYC24" s="7"/>
      <c r="HYD24" s="7"/>
      <c r="HYE24" s="7"/>
      <c r="HYF24" s="7"/>
      <c r="HYG24" s="4"/>
      <c r="HYH24" s="5"/>
      <c r="HYI24" s="6"/>
      <c r="HYJ24" s="6"/>
      <c r="HYK24" s="7"/>
      <c r="HYL24" s="7"/>
      <c r="HYM24" s="7"/>
      <c r="HYN24" s="7"/>
      <c r="HYO24" s="7"/>
      <c r="HYP24" s="7"/>
      <c r="HYQ24" s="7"/>
      <c r="HYR24" s="7"/>
      <c r="HYS24" s="7"/>
      <c r="HYT24" s="7"/>
      <c r="HYU24" s="7"/>
      <c r="HYV24" s="7"/>
      <c r="HYW24" s="4"/>
      <c r="HYX24" s="5"/>
      <c r="HYY24" s="6"/>
      <c r="HYZ24" s="6"/>
      <c r="HZA24" s="7"/>
      <c r="HZB24" s="7"/>
      <c r="HZC24" s="7"/>
      <c r="HZD24" s="7"/>
      <c r="HZE24" s="7"/>
      <c r="HZF24" s="7"/>
      <c r="HZG24" s="7"/>
      <c r="HZH24" s="7"/>
      <c r="HZI24" s="7"/>
      <c r="HZJ24" s="7"/>
      <c r="HZK24" s="7"/>
      <c r="HZL24" s="7"/>
      <c r="HZM24" s="4"/>
      <c r="HZN24" s="5"/>
      <c r="HZO24" s="6"/>
      <c r="HZP24" s="6"/>
      <c r="HZQ24" s="7"/>
      <c r="HZR24" s="7"/>
      <c r="HZS24" s="7"/>
      <c r="HZT24" s="7"/>
      <c r="HZU24" s="7"/>
      <c r="HZV24" s="7"/>
      <c r="HZW24" s="7"/>
      <c r="HZX24" s="7"/>
      <c r="HZY24" s="7"/>
      <c r="HZZ24" s="7"/>
      <c r="IAA24" s="7"/>
      <c r="IAB24" s="7"/>
      <c r="IAC24" s="4"/>
      <c r="IAD24" s="5"/>
      <c r="IAE24" s="6"/>
      <c r="IAF24" s="6"/>
      <c r="IAG24" s="7"/>
      <c r="IAH24" s="7"/>
      <c r="IAI24" s="7"/>
      <c r="IAJ24" s="7"/>
      <c r="IAK24" s="7"/>
      <c r="IAL24" s="7"/>
      <c r="IAM24" s="7"/>
      <c r="IAN24" s="7"/>
      <c r="IAO24" s="7"/>
      <c r="IAP24" s="7"/>
      <c r="IAQ24" s="7"/>
      <c r="IAR24" s="7"/>
      <c r="IAS24" s="4"/>
      <c r="IAT24" s="5"/>
      <c r="IAU24" s="6"/>
      <c r="IAV24" s="6"/>
      <c r="IAW24" s="7"/>
      <c r="IAX24" s="7"/>
      <c r="IAY24" s="7"/>
      <c r="IAZ24" s="7"/>
      <c r="IBA24" s="7"/>
      <c r="IBB24" s="7"/>
      <c r="IBC24" s="7"/>
      <c r="IBD24" s="7"/>
      <c r="IBE24" s="7"/>
      <c r="IBF24" s="7"/>
      <c r="IBG24" s="7"/>
      <c r="IBH24" s="7"/>
      <c r="IBI24" s="4"/>
      <c r="IBJ24" s="5"/>
      <c r="IBK24" s="6"/>
      <c r="IBL24" s="6"/>
      <c r="IBM24" s="7"/>
      <c r="IBN24" s="7"/>
      <c r="IBO24" s="7"/>
      <c r="IBP24" s="7"/>
      <c r="IBQ24" s="7"/>
      <c r="IBR24" s="7"/>
      <c r="IBS24" s="7"/>
      <c r="IBT24" s="7"/>
      <c r="IBU24" s="7"/>
      <c r="IBV24" s="7"/>
      <c r="IBW24" s="7"/>
      <c r="IBX24" s="7"/>
      <c r="IBY24" s="4"/>
      <c r="IBZ24" s="5"/>
      <c r="ICA24" s="6"/>
      <c r="ICB24" s="6"/>
      <c r="ICC24" s="7"/>
      <c r="ICD24" s="7"/>
      <c r="ICE24" s="7"/>
      <c r="ICF24" s="7"/>
      <c r="ICG24" s="7"/>
      <c r="ICH24" s="7"/>
      <c r="ICI24" s="7"/>
      <c r="ICJ24" s="7"/>
      <c r="ICK24" s="7"/>
      <c r="ICL24" s="7"/>
      <c r="ICM24" s="7"/>
      <c r="ICN24" s="7"/>
      <c r="ICO24" s="4"/>
      <c r="ICP24" s="5"/>
      <c r="ICQ24" s="6"/>
      <c r="ICR24" s="6"/>
      <c r="ICS24" s="7"/>
      <c r="ICT24" s="7"/>
      <c r="ICU24" s="7"/>
      <c r="ICV24" s="7"/>
      <c r="ICW24" s="7"/>
      <c r="ICX24" s="7"/>
      <c r="ICY24" s="7"/>
      <c r="ICZ24" s="7"/>
      <c r="IDA24" s="7"/>
      <c r="IDB24" s="7"/>
      <c r="IDC24" s="7"/>
      <c r="IDD24" s="7"/>
      <c r="IDE24" s="4"/>
      <c r="IDF24" s="5"/>
      <c r="IDG24" s="6"/>
      <c r="IDH24" s="6"/>
      <c r="IDI24" s="7"/>
      <c r="IDJ24" s="7"/>
      <c r="IDK24" s="7"/>
      <c r="IDL24" s="7"/>
      <c r="IDM24" s="7"/>
      <c r="IDN24" s="7"/>
      <c r="IDO24" s="7"/>
      <c r="IDP24" s="7"/>
      <c r="IDQ24" s="7"/>
      <c r="IDR24" s="7"/>
      <c r="IDS24" s="7"/>
      <c r="IDT24" s="7"/>
      <c r="IDU24" s="4"/>
      <c r="IDV24" s="5"/>
      <c r="IDW24" s="6"/>
      <c r="IDX24" s="6"/>
      <c r="IDY24" s="7"/>
      <c r="IDZ24" s="7"/>
      <c r="IEA24" s="7"/>
      <c r="IEB24" s="7"/>
      <c r="IEC24" s="7"/>
      <c r="IED24" s="7"/>
      <c r="IEE24" s="7"/>
      <c r="IEF24" s="7"/>
      <c r="IEG24" s="7"/>
      <c r="IEH24" s="7"/>
      <c r="IEI24" s="7"/>
      <c r="IEJ24" s="7"/>
      <c r="IEK24" s="4"/>
      <c r="IEL24" s="5"/>
      <c r="IEM24" s="6"/>
      <c r="IEN24" s="6"/>
      <c r="IEO24" s="7"/>
      <c r="IEP24" s="7"/>
      <c r="IEQ24" s="7"/>
      <c r="IER24" s="7"/>
      <c r="IES24" s="7"/>
      <c r="IET24" s="7"/>
      <c r="IEU24" s="7"/>
      <c r="IEV24" s="7"/>
      <c r="IEW24" s="7"/>
      <c r="IEX24" s="7"/>
      <c r="IEY24" s="7"/>
      <c r="IEZ24" s="7"/>
      <c r="IFA24" s="4"/>
      <c r="IFB24" s="5"/>
      <c r="IFC24" s="6"/>
      <c r="IFD24" s="6"/>
      <c r="IFE24" s="7"/>
      <c r="IFF24" s="7"/>
      <c r="IFG24" s="7"/>
      <c r="IFH24" s="7"/>
      <c r="IFI24" s="7"/>
      <c r="IFJ24" s="7"/>
      <c r="IFK24" s="7"/>
      <c r="IFL24" s="7"/>
      <c r="IFM24" s="7"/>
      <c r="IFN24" s="7"/>
      <c r="IFO24" s="7"/>
      <c r="IFP24" s="7"/>
      <c r="IFQ24" s="4"/>
      <c r="IFR24" s="5"/>
      <c r="IFS24" s="6"/>
      <c r="IFT24" s="6"/>
      <c r="IFU24" s="7"/>
      <c r="IFV24" s="7"/>
      <c r="IFW24" s="7"/>
      <c r="IFX24" s="7"/>
      <c r="IFY24" s="7"/>
      <c r="IFZ24" s="7"/>
      <c r="IGA24" s="7"/>
      <c r="IGB24" s="7"/>
      <c r="IGC24" s="7"/>
      <c r="IGD24" s="7"/>
      <c r="IGE24" s="7"/>
      <c r="IGF24" s="7"/>
      <c r="IGG24" s="4"/>
      <c r="IGH24" s="5"/>
      <c r="IGI24" s="6"/>
      <c r="IGJ24" s="6"/>
      <c r="IGK24" s="7"/>
      <c r="IGL24" s="7"/>
      <c r="IGM24" s="7"/>
      <c r="IGN24" s="7"/>
      <c r="IGO24" s="7"/>
      <c r="IGP24" s="7"/>
      <c r="IGQ24" s="7"/>
      <c r="IGR24" s="7"/>
      <c r="IGS24" s="7"/>
      <c r="IGT24" s="7"/>
      <c r="IGU24" s="7"/>
      <c r="IGV24" s="7"/>
      <c r="IGW24" s="4"/>
      <c r="IGX24" s="5"/>
      <c r="IGY24" s="6"/>
      <c r="IGZ24" s="6"/>
      <c r="IHA24" s="7"/>
      <c r="IHB24" s="7"/>
      <c r="IHC24" s="7"/>
      <c r="IHD24" s="7"/>
      <c r="IHE24" s="7"/>
      <c r="IHF24" s="7"/>
      <c r="IHG24" s="7"/>
      <c r="IHH24" s="7"/>
      <c r="IHI24" s="7"/>
      <c r="IHJ24" s="7"/>
      <c r="IHK24" s="7"/>
      <c r="IHL24" s="7"/>
      <c r="IHM24" s="4"/>
      <c r="IHN24" s="5"/>
      <c r="IHO24" s="6"/>
      <c r="IHP24" s="6"/>
      <c r="IHQ24" s="7"/>
      <c r="IHR24" s="7"/>
      <c r="IHS24" s="7"/>
      <c r="IHT24" s="7"/>
      <c r="IHU24" s="7"/>
      <c r="IHV24" s="7"/>
      <c r="IHW24" s="7"/>
      <c r="IHX24" s="7"/>
      <c r="IHY24" s="7"/>
      <c r="IHZ24" s="7"/>
      <c r="IIA24" s="7"/>
      <c r="IIB24" s="7"/>
      <c r="IIC24" s="4"/>
      <c r="IID24" s="5"/>
      <c r="IIE24" s="6"/>
      <c r="IIF24" s="6"/>
      <c r="IIG24" s="7"/>
      <c r="IIH24" s="7"/>
      <c r="III24" s="7"/>
      <c r="IIJ24" s="7"/>
      <c r="IIK24" s="7"/>
      <c r="IIL24" s="7"/>
      <c r="IIM24" s="7"/>
      <c r="IIN24" s="7"/>
      <c r="IIO24" s="7"/>
      <c r="IIP24" s="7"/>
      <c r="IIQ24" s="7"/>
      <c r="IIR24" s="7"/>
      <c r="IIS24" s="4"/>
      <c r="IIT24" s="5"/>
      <c r="IIU24" s="6"/>
      <c r="IIV24" s="6"/>
      <c r="IIW24" s="7"/>
      <c r="IIX24" s="7"/>
      <c r="IIY24" s="7"/>
      <c r="IIZ24" s="7"/>
      <c r="IJA24" s="7"/>
      <c r="IJB24" s="7"/>
      <c r="IJC24" s="7"/>
      <c r="IJD24" s="7"/>
      <c r="IJE24" s="7"/>
      <c r="IJF24" s="7"/>
      <c r="IJG24" s="7"/>
      <c r="IJH24" s="7"/>
      <c r="IJI24" s="4"/>
      <c r="IJJ24" s="5"/>
      <c r="IJK24" s="6"/>
      <c r="IJL24" s="6"/>
      <c r="IJM24" s="7"/>
      <c r="IJN24" s="7"/>
      <c r="IJO24" s="7"/>
      <c r="IJP24" s="7"/>
      <c r="IJQ24" s="7"/>
      <c r="IJR24" s="7"/>
      <c r="IJS24" s="7"/>
      <c r="IJT24" s="7"/>
      <c r="IJU24" s="7"/>
      <c r="IJV24" s="7"/>
      <c r="IJW24" s="7"/>
      <c r="IJX24" s="7"/>
      <c r="IJY24" s="4"/>
      <c r="IJZ24" s="5"/>
      <c r="IKA24" s="6"/>
      <c r="IKB24" s="6"/>
      <c r="IKC24" s="7"/>
      <c r="IKD24" s="7"/>
      <c r="IKE24" s="7"/>
      <c r="IKF24" s="7"/>
      <c r="IKG24" s="7"/>
      <c r="IKH24" s="7"/>
      <c r="IKI24" s="7"/>
      <c r="IKJ24" s="7"/>
      <c r="IKK24" s="7"/>
      <c r="IKL24" s="7"/>
      <c r="IKM24" s="7"/>
      <c r="IKN24" s="7"/>
      <c r="IKO24" s="4"/>
      <c r="IKP24" s="5"/>
      <c r="IKQ24" s="6"/>
      <c r="IKR24" s="6"/>
      <c r="IKS24" s="7"/>
      <c r="IKT24" s="7"/>
      <c r="IKU24" s="7"/>
      <c r="IKV24" s="7"/>
      <c r="IKW24" s="7"/>
      <c r="IKX24" s="7"/>
      <c r="IKY24" s="7"/>
      <c r="IKZ24" s="7"/>
      <c r="ILA24" s="7"/>
      <c r="ILB24" s="7"/>
      <c r="ILC24" s="7"/>
      <c r="ILD24" s="7"/>
      <c r="ILE24" s="4"/>
      <c r="ILF24" s="5"/>
      <c r="ILG24" s="6"/>
      <c r="ILH24" s="6"/>
      <c r="ILI24" s="7"/>
      <c r="ILJ24" s="7"/>
      <c r="ILK24" s="7"/>
      <c r="ILL24" s="7"/>
      <c r="ILM24" s="7"/>
      <c r="ILN24" s="7"/>
      <c r="ILO24" s="7"/>
      <c r="ILP24" s="7"/>
      <c r="ILQ24" s="7"/>
      <c r="ILR24" s="7"/>
      <c r="ILS24" s="7"/>
      <c r="ILT24" s="7"/>
      <c r="ILU24" s="4"/>
      <c r="ILV24" s="5"/>
      <c r="ILW24" s="6"/>
      <c r="ILX24" s="6"/>
      <c r="ILY24" s="7"/>
      <c r="ILZ24" s="7"/>
      <c r="IMA24" s="7"/>
      <c r="IMB24" s="7"/>
      <c r="IMC24" s="7"/>
      <c r="IMD24" s="7"/>
      <c r="IME24" s="7"/>
      <c r="IMF24" s="7"/>
      <c r="IMG24" s="7"/>
      <c r="IMH24" s="7"/>
      <c r="IMI24" s="7"/>
      <c r="IMJ24" s="7"/>
      <c r="IMK24" s="4"/>
      <c r="IML24" s="5"/>
      <c r="IMM24" s="6"/>
      <c r="IMN24" s="6"/>
      <c r="IMO24" s="7"/>
      <c r="IMP24" s="7"/>
      <c r="IMQ24" s="7"/>
      <c r="IMR24" s="7"/>
      <c r="IMS24" s="7"/>
      <c r="IMT24" s="7"/>
      <c r="IMU24" s="7"/>
      <c r="IMV24" s="7"/>
      <c r="IMW24" s="7"/>
      <c r="IMX24" s="7"/>
      <c r="IMY24" s="7"/>
      <c r="IMZ24" s="7"/>
      <c r="INA24" s="4"/>
      <c r="INB24" s="5"/>
      <c r="INC24" s="6"/>
      <c r="IND24" s="6"/>
      <c r="INE24" s="7"/>
      <c r="INF24" s="7"/>
      <c r="ING24" s="7"/>
      <c r="INH24" s="7"/>
      <c r="INI24" s="7"/>
      <c r="INJ24" s="7"/>
      <c r="INK24" s="7"/>
      <c r="INL24" s="7"/>
      <c r="INM24" s="7"/>
      <c r="INN24" s="7"/>
      <c r="INO24" s="7"/>
      <c r="INP24" s="7"/>
      <c r="INQ24" s="4"/>
      <c r="INR24" s="5"/>
      <c r="INS24" s="6"/>
      <c r="INT24" s="6"/>
      <c r="INU24" s="7"/>
      <c r="INV24" s="7"/>
      <c r="INW24" s="7"/>
      <c r="INX24" s="7"/>
      <c r="INY24" s="7"/>
      <c r="INZ24" s="7"/>
      <c r="IOA24" s="7"/>
      <c r="IOB24" s="7"/>
      <c r="IOC24" s="7"/>
      <c r="IOD24" s="7"/>
      <c r="IOE24" s="7"/>
      <c r="IOF24" s="7"/>
      <c r="IOG24" s="4"/>
      <c r="IOH24" s="5"/>
      <c r="IOI24" s="6"/>
      <c r="IOJ24" s="6"/>
      <c r="IOK24" s="7"/>
      <c r="IOL24" s="7"/>
      <c r="IOM24" s="7"/>
      <c r="ION24" s="7"/>
      <c r="IOO24" s="7"/>
      <c r="IOP24" s="7"/>
      <c r="IOQ24" s="7"/>
      <c r="IOR24" s="7"/>
      <c r="IOS24" s="7"/>
      <c r="IOT24" s="7"/>
      <c r="IOU24" s="7"/>
      <c r="IOV24" s="7"/>
      <c r="IOW24" s="4"/>
      <c r="IOX24" s="5"/>
      <c r="IOY24" s="6"/>
      <c r="IOZ24" s="6"/>
      <c r="IPA24" s="7"/>
      <c r="IPB24" s="7"/>
      <c r="IPC24" s="7"/>
      <c r="IPD24" s="7"/>
      <c r="IPE24" s="7"/>
      <c r="IPF24" s="7"/>
      <c r="IPG24" s="7"/>
      <c r="IPH24" s="7"/>
      <c r="IPI24" s="7"/>
      <c r="IPJ24" s="7"/>
      <c r="IPK24" s="7"/>
      <c r="IPL24" s="7"/>
      <c r="IPM24" s="4"/>
      <c r="IPN24" s="5"/>
      <c r="IPO24" s="6"/>
      <c r="IPP24" s="6"/>
      <c r="IPQ24" s="7"/>
      <c r="IPR24" s="7"/>
      <c r="IPS24" s="7"/>
      <c r="IPT24" s="7"/>
      <c r="IPU24" s="7"/>
      <c r="IPV24" s="7"/>
      <c r="IPW24" s="7"/>
      <c r="IPX24" s="7"/>
      <c r="IPY24" s="7"/>
      <c r="IPZ24" s="7"/>
      <c r="IQA24" s="7"/>
      <c r="IQB24" s="7"/>
      <c r="IQC24" s="4"/>
      <c r="IQD24" s="5"/>
      <c r="IQE24" s="6"/>
      <c r="IQF24" s="6"/>
      <c r="IQG24" s="7"/>
      <c r="IQH24" s="7"/>
      <c r="IQI24" s="7"/>
      <c r="IQJ24" s="7"/>
      <c r="IQK24" s="7"/>
      <c r="IQL24" s="7"/>
      <c r="IQM24" s="7"/>
      <c r="IQN24" s="7"/>
      <c r="IQO24" s="7"/>
      <c r="IQP24" s="7"/>
      <c r="IQQ24" s="7"/>
      <c r="IQR24" s="7"/>
      <c r="IQS24" s="4"/>
      <c r="IQT24" s="5"/>
      <c r="IQU24" s="6"/>
      <c r="IQV24" s="6"/>
      <c r="IQW24" s="7"/>
      <c r="IQX24" s="7"/>
      <c r="IQY24" s="7"/>
      <c r="IQZ24" s="7"/>
      <c r="IRA24" s="7"/>
      <c r="IRB24" s="7"/>
      <c r="IRC24" s="7"/>
      <c r="IRD24" s="7"/>
      <c r="IRE24" s="7"/>
      <c r="IRF24" s="7"/>
      <c r="IRG24" s="7"/>
      <c r="IRH24" s="7"/>
      <c r="IRI24" s="4"/>
      <c r="IRJ24" s="5"/>
      <c r="IRK24" s="6"/>
      <c r="IRL24" s="6"/>
      <c r="IRM24" s="7"/>
      <c r="IRN24" s="7"/>
      <c r="IRO24" s="7"/>
      <c r="IRP24" s="7"/>
      <c r="IRQ24" s="7"/>
      <c r="IRR24" s="7"/>
      <c r="IRS24" s="7"/>
      <c r="IRT24" s="7"/>
      <c r="IRU24" s="7"/>
      <c r="IRV24" s="7"/>
      <c r="IRW24" s="7"/>
      <c r="IRX24" s="7"/>
      <c r="IRY24" s="4"/>
      <c r="IRZ24" s="5"/>
      <c r="ISA24" s="6"/>
      <c r="ISB24" s="6"/>
      <c r="ISC24" s="7"/>
      <c r="ISD24" s="7"/>
      <c r="ISE24" s="7"/>
      <c r="ISF24" s="7"/>
      <c r="ISG24" s="7"/>
      <c r="ISH24" s="7"/>
      <c r="ISI24" s="7"/>
      <c r="ISJ24" s="7"/>
      <c r="ISK24" s="7"/>
      <c r="ISL24" s="7"/>
      <c r="ISM24" s="7"/>
      <c r="ISN24" s="7"/>
      <c r="ISO24" s="4"/>
      <c r="ISP24" s="5"/>
      <c r="ISQ24" s="6"/>
      <c r="ISR24" s="6"/>
      <c r="ISS24" s="7"/>
      <c r="IST24" s="7"/>
      <c r="ISU24" s="7"/>
      <c r="ISV24" s="7"/>
      <c r="ISW24" s="7"/>
      <c r="ISX24" s="7"/>
      <c r="ISY24" s="7"/>
      <c r="ISZ24" s="7"/>
      <c r="ITA24" s="7"/>
      <c r="ITB24" s="7"/>
      <c r="ITC24" s="7"/>
      <c r="ITD24" s="7"/>
      <c r="ITE24" s="4"/>
      <c r="ITF24" s="5"/>
      <c r="ITG24" s="6"/>
      <c r="ITH24" s="6"/>
      <c r="ITI24" s="7"/>
      <c r="ITJ24" s="7"/>
      <c r="ITK24" s="7"/>
      <c r="ITL24" s="7"/>
      <c r="ITM24" s="7"/>
      <c r="ITN24" s="7"/>
      <c r="ITO24" s="7"/>
      <c r="ITP24" s="7"/>
      <c r="ITQ24" s="7"/>
      <c r="ITR24" s="7"/>
      <c r="ITS24" s="7"/>
      <c r="ITT24" s="7"/>
      <c r="ITU24" s="4"/>
      <c r="ITV24" s="5"/>
      <c r="ITW24" s="6"/>
      <c r="ITX24" s="6"/>
      <c r="ITY24" s="7"/>
      <c r="ITZ24" s="7"/>
      <c r="IUA24" s="7"/>
      <c r="IUB24" s="7"/>
      <c r="IUC24" s="7"/>
      <c r="IUD24" s="7"/>
      <c r="IUE24" s="7"/>
      <c r="IUF24" s="7"/>
      <c r="IUG24" s="7"/>
      <c r="IUH24" s="7"/>
      <c r="IUI24" s="7"/>
      <c r="IUJ24" s="7"/>
      <c r="IUK24" s="4"/>
      <c r="IUL24" s="5"/>
      <c r="IUM24" s="6"/>
      <c r="IUN24" s="6"/>
      <c r="IUO24" s="7"/>
      <c r="IUP24" s="7"/>
      <c r="IUQ24" s="7"/>
      <c r="IUR24" s="7"/>
      <c r="IUS24" s="7"/>
      <c r="IUT24" s="7"/>
      <c r="IUU24" s="7"/>
      <c r="IUV24" s="7"/>
      <c r="IUW24" s="7"/>
      <c r="IUX24" s="7"/>
      <c r="IUY24" s="7"/>
      <c r="IUZ24" s="7"/>
      <c r="IVA24" s="4"/>
      <c r="IVB24" s="5"/>
      <c r="IVC24" s="6"/>
      <c r="IVD24" s="6"/>
      <c r="IVE24" s="7"/>
      <c r="IVF24" s="7"/>
      <c r="IVG24" s="7"/>
      <c r="IVH24" s="7"/>
      <c r="IVI24" s="7"/>
      <c r="IVJ24" s="7"/>
      <c r="IVK24" s="7"/>
      <c r="IVL24" s="7"/>
      <c r="IVM24" s="7"/>
      <c r="IVN24" s="7"/>
      <c r="IVO24" s="7"/>
      <c r="IVP24" s="7"/>
      <c r="IVQ24" s="4"/>
      <c r="IVR24" s="5"/>
      <c r="IVS24" s="6"/>
      <c r="IVT24" s="6"/>
      <c r="IVU24" s="7"/>
      <c r="IVV24" s="7"/>
      <c r="IVW24" s="7"/>
      <c r="IVX24" s="7"/>
      <c r="IVY24" s="7"/>
      <c r="IVZ24" s="7"/>
      <c r="IWA24" s="7"/>
      <c r="IWB24" s="7"/>
      <c r="IWC24" s="7"/>
      <c r="IWD24" s="7"/>
      <c r="IWE24" s="7"/>
      <c r="IWF24" s="7"/>
      <c r="IWG24" s="4"/>
      <c r="IWH24" s="5"/>
      <c r="IWI24" s="6"/>
      <c r="IWJ24" s="6"/>
      <c r="IWK24" s="7"/>
      <c r="IWL24" s="7"/>
      <c r="IWM24" s="7"/>
      <c r="IWN24" s="7"/>
      <c r="IWO24" s="7"/>
      <c r="IWP24" s="7"/>
      <c r="IWQ24" s="7"/>
      <c r="IWR24" s="7"/>
      <c r="IWS24" s="7"/>
      <c r="IWT24" s="7"/>
      <c r="IWU24" s="7"/>
      <c r="IWV24" s="7"/>
      <c r="IWW24" s="4"/>
      <c r="IWX24" s="5"/>
      <c r="IWY24" s="6"/>
      <c r="IWZ24" s="6"/>
      <c r="IXA24" s="7"/>
      <c r="IXB24" s="7"/>
      <c r="IXC24" s="7"/>
      <c r="IXD24" s="7"/>
      <c r="IXE24" s="7"/>
      <c r="IXF24" s="7"/>
      <c r="IXG24" s="7"/>
      <c r="IXH24" s="7"/>
      <c r="IXI24" s="7"/>
      <c r="IXJ24" s="7"/>
      <c r="IXK24" s="7"/>
      <c r="IXL24" s="7"/>
      <c r="IXM24" s="4"/>
      <c r="IXN24" s="5"/>
      <c r="IXO24" s="6"/>
      <c r="IXP24" s="6"/>
      <c r="IXQ24" s="7"/>
      <c r="IXR24" s="7"/>
      <c r="IXS24" s="7"/>
      <c r="IXT24" s="7"/>
      <c r="IXU24" s="7"/>
      <c r="IXV24" s="7"/>
      <c r="IXW24" s="7"/>
      <c r="IXX24" s="7"/>
      <c r="IXY24" s="7"/>
      <c r="IXZ24" s="7"/>
      <c r="IYA24" s="7"/>
      <c r="IYB24" s="7"/>
      <c r="IYC24" s="4"/>
      <c r="IYD24" s="5"/>
      <c r="IYE24" s="6"/>
      <c r="IYF24" s="6"/>
      <c r="IYG24" s="7"/>
      <c r="IYH24" s="7"/>
      <c r="IYI24" s="7"/>
      <c r="IYJ24" s="7"/>
      <c r="IYK24" s="7"/>
      <c r="IYL24" s="7"/>
      <c r="IYM24" s="7"/>
      <c r="IYN24" s="7"/>
      <c r="IYO24" s="7"/>
      <c r="IYP24" s="7"/>
      <c r="IYQ24" s="7"/>
      <c r="IYR24" s="7"/>
      <c r="IYS24" s="4"/>
      <c r="IYT24" s="5"/>
      <c r="IYU24" s="6"/>
      <c r="IYV24" s="6"/>
      <c r="IYW24" s="7"/>
      <c r="IYX24" s="7"/>
      <c r="IYY24" s="7"/>
      <c r="IYZ24" s="7"/>
      <c r="IZA24" s="7"/>
      <c r="IZB24" s="7"/>
      <c r="IZC24" s="7"/>
      <c r="IZD24" s="7"/>
      <c r="IZE24" s="7"/>
      <c r="IZF24" s="7"/>
      <c r="IZG24" s="7"/>
      <c r="IZH24" s="7"/>
      <c r="IZI24" s="4"/>
      <c r="IZJ24" s="5"/>
      <c r="IZK24" s="6"/>
      <c r="IZL24" s="6"/>
      <c r="IZM24" s="7"/>
      <c r="IZN24" s="7"/>
      <c r="IZO24" s="7"/>
      <c r="IZP24" s="7"/>
      <c r="IZQ24" s="7"/>
      <c r="IZR24" s="7"/>
      <c r="IZS24" s="7"/>
      <c r="IZT24" s="7"/>
      <c r="IZU24" s="7"/>
      <c r="IZV24" s="7"/>
      <c r="IZW24" s="7"/>
      <c r="IZX24" s="7"/>
      <c r="IZY24" s="4"/>
      <c r="IZZ24" s="5"/>
      <c r="JAA24" s="6"/>
      <c r="JAB24" s="6"/>
      <c r="JAC24" s="7"/>
      <c r="JAD24" s="7"/>
      <c r="JAE24" s="7"/>
      <c r="JAF24" s="7"/>
      <c r="JAG24" s="7"/>
      <c r="JAH24" s="7"/>
      <c r="JAI24" s="7"/>
      <c r="JAJ24" s="7"/>
      <c r="JAK24" s="7"/>
      <c r="JAL24" s="7"/>
      <c r="JAM24" s="7"/>
      <c r="JAN24" s="7"/>
      <c r="JAO24" s="4"/>
      <c r="JAP24" s="5"/>
      <c r="JAQ24" s="6"/>
      <c r="JAR24" s="6"/>
      <c r="JAS24" s="7"/>
      <c r="JAT24" s="7"/>
      <c r="JAU24" s="7"/>
      <c r="JAV24" s="7"/>
      <c r="JAW24" s="7"/>
      <c r="JAX24" s="7"/>
      <c r="JAY24" s="7"/>
      <c r="JAZ24" s="7"/>
      <c r="JBA24" s="7"/>
      <c r="JBB24" s="7"/>
      <c r="JBC24" s="7"/>
      <c r="JBD24" s="7"/>
      <c r="JBE24" s="4"/>
      <c r="JBF24" s="5"/>
      <c r="JBG24" s="6"/>
      <c r="JBH24" s="6"/>
      <c r="JBI24" s="7"/>
      <c r="JBJ24" s="7"/>
      <c r="JBK24" s="7"/>
      <c r="JBL24" s="7"/>
      <c r="JBM24" s="7"/>
      <c r="JBN24" s="7"/>
      <c r="JBO24" s="7"/>
      <c r="JBP24" s="7"/>
      <c r="JBQ24" s="7"/>
      <c r="JBR24" s="7"/>
      <c r="JBS24" s="7"/>
      <c r="JBT24" s="7"/>
      <c r="JBU24" s="4"/>
      <c r="JBV24" s="5"/>
      <c r="JBW24" s="6"/>
      <c r="JBX24" s="6"/>
      <c r="JBY24" s="7"/>
      <c r="JBZ24" s="7"/>
      <c r="JCA24" s="7"/>
      <c r="JCB24" s="7"/>
      <c r="JCC24" s="7"/>
      <c r="JCD24" s="7"/>
      <c r="JCE24" s="7"/>
      <c r="JCF24" s="7"/>
      <c r="JCG24" s="7"/>
      <c r="JCH24" s="7"/>
      <c r="JCI24" s="7"/>
      <c r="JCJ24" s="7"/>
      <c r="JCK24" s="4"/>
      <c r="JCL24" s="5"/>
      <c r="JCM24" s="6"/>
      <c r="JCN24" s="6"/>
      <c r="JCO24" s="7"/>
      <c r="JCP24" s="7"/>
      <c r="JCQ24" s="7"/>
      <c r="JCR24" s="7"/>
      <c r="JCS24" s="7"/>
      <c r="JCT24" s="7"/>
      <c r="JCU24" s="7"/>
      <c r="JCV24" s="7"/>
      <c r="JCW24" s="7"/>
      <c r="JCX24" s="7"/>
      <c r="JCY24" s="7"/>
      <c r="JCZ24" s="7"/>
      <c r="JDA24" s="4"/>
      <c r="JDB24" s="5"/>
      <c r="JDC24" s="6"/>
      <c r="JDD24" s="6"/>
      <c r="JDE24" s="7"/>
      <c r="JDF24" s="7"/>
      <c r="JDG24" s="7"/>
      <c r="JDH24" s="7"/>
      <c r="JDI24" s="7"/>
      <c r="JDJ24" s="7"/>
      <c r="JDK24" s="7"/>
      <c r="JDL24" s="7"/>
      <c r="JDM24" s="7"/>
      <c r="JDN24" s="7"/>
      <c r="JDO24" s="7"/>
      <c r="JDP24" s="7"/>
      <c r="JDQ24" s="4"/>
      <c r="JDR24" s="5"/>
      <c r="JDS24" s="6"/>
      <c r="JDT24" s="6"/>
      <c r="JDU24" s="7"/>
      <c r="JDV24" s="7"/>
      <c r="JDW24" s="7"/>
      <c r="JDX24" s="7"/>
      <c r="JDY24" s="7"/>
      <c r="JDZ24" s="7"/>
      <c r="JEA24" s="7"/>
      <c r="JEB24" s="7"/>
      <c r="JEC24" s="7"/>
      <c r="JED24" s="7"/>
      <c r="JEE24" s="7"/>
      <c r="JEF24" s="7"/>
      <c r="JEG24" s="4"/>
      <c r="JEH24" s="5"/>
      <c r="JEI24" s="6"/>
      <c r="JEJ24" s="6"/>
      <c r="JEK24" s="7"/>
      <c r="JEL24" s="7"/>
      <c r="JEM24" s="7"/>
      <c r="JEN24" s="7"/>
      <c r="JEO24" s="7"/>
      <c r="JEP24" s="7"/>
      <c r="JEQ24" s="7"/>
      <c r="JER24" s="7"/>
      <c r="JES24" s="7"/>
      <c r="JET24" s="7"/>
      <c r="JEU24" s="7"/>
      <c r="JEV24" s="7"/>
      <c r="JEW24" s="4"/>
      <c r="JEX24" s="5"/>
      <c r="JEY24" s="6"/>
      <c r="JEZ24" s="6"/>
      <c r="JFA24" s="7"/>
      <c r="JFB24" s="7"/>
      <c r="JFC24" s="7"/>
      <c r="JFD24" s="7"/>
      <c r="JFE24" s="7"/>
      <c r="JFF24" s="7"/>
      <c r="JFG24" s="7"/>
      <c r="JFH24" s="7"/>
      <c r="JFI24" s="7"/>
      <c r="JFJ24" s="7"/>
      <c r="JFK24" s="7"/>
      <c r="JFL24" s="7"/>
      <c r="JFM24" s="4"/>
      <c r="JFN24" s="5"/>
      <c r="JFO24" s="6"/>
      <c r="JFP24" s="6"/>
      <c r="JFQ24" s="7"/>
      <c r="JFR24" s="7"/>
      <c r="JFS24" s="7"/>
      <c r="JFT24" s="7"/>
      <c r="JFU24" s="7"/>
      <c r="JFV24" s="7"/>
      <c r="JFW24" s="7"/>
      <c r="JFX24" s="7"/>
      <c r="JFY24" s="7"/>
      <c r="JFZ24" s="7"/>
      <c r="JGA24" s="7"/>
      <c r="JGB24" s="7"/>
      <c r="JGC24" s="4"/>
      <c r="JGD24" s="5"/>
      <c r="JGE24" s="6"/>
      <c r="JGF24" s="6"/>
      <c r="JGG24" s="7"/>
      <c r="JGH24" s="7"/>
      <c r="JGI24" s="7"/>
      <c r="JGJ24" s="7"/>
      <c r="JGK24" s="7"/>
      <c r="JGL24" s="7"/>
      <c r="JGM24" s="7"/>
      <c r="JGN24" s="7"/>
      <c r="JGO24" s="7"/>
      <c r="JGP24" s="7"/>
      <c r="JGQ24" s="7"/>
      <c r="JGR24" s="7"/>
      <c r="JGS24" s="4"/>
      <c r="JGT24" s="5"/>
      <c r="JGU24" s="6"/>
      <c r="JGV24" s="6"/>
      <c r="JGW24" s="7"/>
      <c r="JGX24" s="7"/>
      <c r="JGY24" s="7"/>
      <c r="JGZ24" s="7"/>
      <c r="JHA24" s="7"/>
      <c r="JHB24" s="7"/>
      <c r="JHC24" s="7"/>
      <c r="JHD24" s="7"/>
      <c r="JHE24" s="7"/>
      <c r="JHF24" s="7"/>
      <c r="JHG24" s="7"/>
      <c r="JHH24" s="7"/>
      <c r="JHI24" s="4"/>
      <c r="JHJ24" s="5"/>
      <c r="JHK24" s="6"/>
      <c r="JHL24" s="6"/>
      <c r="JHM24" s="7"/>
      <c r="JHN24" s="7"/>
      <c r="JHO24" s="7"/>
      <c r="JHP24" s="7"/>
      <c r="JHQ24" s="7"/>
      <c r="JHR24" s="7"/>
      <c r="JHS24" s="7"/>
      <c r="JHT24" s="7"/>
      <c r="JHU24" s="7"/>
      <c r="JHV24" s="7"/>
      <c r="JHW24" s="7"/>
      <c r="JHX24" s="7"/>
      <c r="JHY24" s="4"/>
      <c r="JHZ24" s="5"/>
      <c r="JIA24" s="6"/>
      <c r="JIB24" s="6"/>
      <c r="JIC24" s="7"/>
      <c r="JID24" s="7"/>
      <c r="JIE24" s="7"/>
      <c r="JIF24" s="7"/>
      <c r="JIG24" s="7"/>
      <c r="JIH24" s="7"/>
      <c r="JII24" s="7"/>
      <c r="JIJ24" s="7"/>
      <c r="JIK24" s="7"/>
      <c r="JIL24" s="7"/>
      <c r="JIM24" s="7"/>
      <c r="JIN24" s="7"/>
      <c r="JIO24" s="4"/>
      <c r="JIP24" s="5"/>
      <c r="JIQ24" s="6"/>
      <c r="JIR24" s="6"/>
      <c r="JIS24" s="7"/>
      <c r="JIT24" s="7"/>
      <c r="JIU24" s="7"/>
      <c r="JIV24" s="7"/>
      <c r="JIW24" s="7"/>
      <c r="JIX24" s="7"/>
      <c r="JIY24" s="7"/>
      <c r="JIZ24" s="7"/>
      <c r="JJA24" s="7"/>
      <c r="JJB24" s="7"/>
      <c r="JJC24" s="7"/>
      <c r="JJD24" s="7"/>
      <c r="JJE24" s="4"/>
      <c r="JJF24" s="5"/>
      <c r="JJG24" s="6"/>
      <c r="JJH24" s="6"/>
      <c r="JJI24" s="7"/>
      <c r="JJJ24" s="7"/>
      <c r="JJK24" s="7"/>
      <c r="JJL24" s="7"/>
      <c r="JJM24" s="7"/>
      <c r="JJN24" s="7"/>
      <c r="JJO24" s="7"/>
      <c r="JJP24" s="7"/>
      <c r="JJQ24" s="7"/>
      <c r="JJR24" s="7"/>
      <c r="JJS24" s="7"/>
      <c r="JJT24" s="7"/>
      <c r="JJU24" s="4"/>
      <c r="JJV24" s="5"/>
      <c r="JJW24" s="6"/>
      <c r="JJX24" s="6"/>
      <c r="JJY24" s="7"/>
      <c r="JJZ24" s="7"/>
      <c r="JKA24" s="7"/>
      <c r="JKB24" s="7"/>
      <c r="JKC24" s="7"/>
      <c r="JKD24" s="7"/>
      <c r="JKE24" s="7"/>
      <c r="JKF24" s="7"/>
      <c r="JKG24" s="7"/>
      <c r="JKH24" s="7"/>
      <c r="JKI24" s="7"/>
      <c r="JKJ24" s="7"/>
      <c r="JKK24" s="4"/>
      <c r="JKL24" s="5"/>
      <c r="JKM24" s="6"/>
      <c r="JKN24" s="6"/>
      <c r="JKO24" s="7"/>
      <c r="JKP24" s="7"/>
      <c r="JKQ24" s="7"/>
      <c r="JKR24" s="7"/>
      <c r="JKS24" s="7"/>
      <c r="JKT24" s="7"/>
      <c r="JKU24" s="7"/>
      <c r="JKV24" s="7"/>
      <c r="JKW24" s="7"/>
      <c r="JKX24" s="7"/>
      <c r="JKY24" s="7"/>
      <c r="JKZ24" s="7"/>
      <c r="JLA24" s="4"/>
      <c r="JLB24" s="5"/>
      <c r="JLC24" s="6"/>
      <c r="JLD24" s="6"/>
      <c r="JLE24" s="7"/>
      <c r="JLF24" s="7"/>
      <c r="JLG24" s="7"/>
      <c r="JLH24" s="7"/>
      <c r="JLI24" s="7"/>
      <c r="JLJ24" s="7"/>
      <c r="JLK24" s="7"/>
      <c r="JLL24" s="7"/>
      <c r="JLM24" s="7"/>
      <c r="JLN24" s="7"/>
      <c r="JLO24" s="7"/>
      <c r="JLP24" s="7"/>
      <c r="JLQ24" s="4"/>
      <c r="JLR24" s="5"/>
      <c r="JLS24" s="6"/>
      <c r="JLT24" s="6"/>
      <c r="JLU24" s="7"/>
      <c r="JLV24" s="7"/>
      <c r="JLW24" s="7"/>
      <c r="JLX24" s="7"/>
      <c r="JLY24" s="7"/>
      <c r="JLZ24" s="7"/>
      <c r="JMA24" s="7"/>
      <c r="JMB24" s="7"/>
      <c r="JMC24" s="7"/>
      <c r="JMD24" s="7"/>
      <c r="JME24" s="7"/>
      <c r="JMF24" s="7"/>
      <c r="JMG24" s="4"/>
      <c r="JMH24" s="5"/>
      <c r="JMI24" s="6"/>
      <c r="JMJ24" s="6"/>
      <c r="JMK24" s="7"/>
      <c r="JML24" s="7"/>
      <c r="JMM24" s="7"/>
      <c r="JMN24" s="7"/>
      <c r="JMO24" s="7"/>
      <c r="JMP24" s="7"/>
      <c r="JMQ24" s="7"/>
      <c r="JMR24" s="7"/>
      <c r="JMS24" s="7"/>
      <c r="JMT24" s="7"/>
      <c r="JMU24" s="7"/>
      <c r="JMV24" s="7"/>
      <c r="JMW24" s="4"/>
      <c r="JMX24" s="5"/>
      <c r="JMY24" s="6"/>
      <c r="JMZ24" s="6"/>
      <c r="JNA24" s="7"/>
      <c r="JNB24" s="7"/>
      <c r="JNC24" s="7"/>
      <c r="JND24" s="7"/>
      <c r="JNE24" s="7"/>
      <c r="JNF24" s="7"/>
      <c r="JNG24" s="7"/>
      <c r="JNH24" s="7"/>
      <c r="JNI24" s="7"/>
      <c r="JNJ24" s="7"/>
      <c r="JNK24" s="7"/>
      <c r="JNL24" s="7"/>
      <c r="JNM24" s="4"/>
      <c r="JNN24" s="5"/>
      <c r="JNO24" s="6"/>
      <c r="JNP24" s="6"/>
      <c r="JNQ24" s="7"/>
      <c r="JNR24" s="7"/>
      <c r="JNS24" s="7"/>
      <c r="JNT24" s="7"/>
      <c r="JNU24" s="7"/>
      <c r="JNV24" s="7"/>
      <c r="JNW24" s="7"/>
      <c r="JNX24" s="7"/>
      <c r="JNY24" s="7"/>
      <c r="JNZ24" s="7"/>
      <c r="JOA24" s="7"/>
      <c r="JOB24" s="7"/>
      <c r="JOC24" s="4"/>
      <c r="JOD24" s="5"/>
      <c r="JOE24" s="6"/>
      <c r="JOF24" s="6"/>
      <c r="JOG24" s="7"/>
      <c r="JOH24" s="7"/>
      <c r="JOI24" s="7"/>
      <c r="JOJ24" s="7"/>
      <c r="JOK24" s="7"/>
      <c r="JOL24" s="7"/>
      <c r="JOM24" s="7"/>
      <c r="JON24" s="7"/>
      <c r="JOO24" s="7"/>
      <c r="JOP24" s="7"/>
      <c r="JOQ24" s="7"/>
      <c r="JOR24" s="7"/>
      <c r="JOS24" s="4"/>
      <c r="JOT24" s="5"/>
      <c r="JOU24" s="6"/>
      <c r="JOV24" s="6"/>
      <c r="JOW24" s="7"/>
      <c r="JOX24" s="7"/>
      <c r="JOY24" s="7"/>
      <c r="JOZ24" s="7"/>
      <c r="JPA24" s="7"/>
      <c r="JPB24" s="7"/>
      <c r="JPC24" s="7"/>
      <c r="JPD24" s="7"/>
      <c r="JPE24" s="7"/>
      <c r="JPF24" s="7"/>
      <c r="JPG24" s="7"/>
      <c r="JPH24" s="7"/>
      <c r="JPI24" s="4"/>
      <c r="JPJ24" s="5"/>
      <c r="JPK24" s="6"/>
      <c r="JPL24" s="6"/>
      <c r="JPM24" s="7"/>
      <c r="JPN24" s="7"/>
      <c r="JPO24" s="7"/>
      <c r="JPP24" s="7"/>
      <c r="JPQ24" s="7"/>
      <c r="JPR24" s="7"/>
      <c r="JPS24" s="7"/>
      <c r="JPT24" s="7"/>
      <c r="JPU24" s="7"/>
      <c r="JPV24" s="7"/>
      <c r="JPW24" s="7"/>
      <c r="JPX24" s="7"/>
      <c r="JPY24" s="4"/>
      <c r="JPZ24" s="5"/>
      <c r="JQA24" s="6"/>
      <c r="JQB24" s="6"/>
      <c r="JQC24" s="7"/>
      <c r="JQD24" s="7"/>
      <c r="JQE24" s="7"/>
      <c r="JQF24" s="7"/>
      <c r="JQG24" s="7"/>
      <c r="JQH24" s="7"/>
      <c r="JQI24" s="7"/>
      <c r="JQJ24" s="7"/>
      <c r="JQK24" s="7"/>
      <c r="JQL24" s="7"/>
      <c r="JQM24" s="7"/>
      <c r="JQN24" s="7"/>
      <c r="JQO24" s="4"/>
      <c r="JQP24" s="5"/>
      <c r="JQQ24" s="6"/>
      <c r="JQR24" s="6"/>
      <c r="JQS24" s="7"/>
      <c r="JQT24" s="7"/>
      <c r="JQU24" s="7"/>
      <c r="JQV24" s="7"/>
      <c r="JQW24" s="7"/>
      <c r="JQX24" s="7"/>
      <c r="JQY24" s="7"/>
      <c r="JQZ24" s="7"/>
      <c r="JRA24" s="7"/>
      <c r="JRB24" s="7"/>
      <c r="JRC24" s="7"/>
      <c r="JRD24" s="7"/>
      <c r="JRE24" s="4"/>
      <c r="JRF24" s="5"/>
      <c r="JRG24" s="6"/>
      <c r="JRH24" s="6"/>
      <c r="JRI24" s="7"/>
      <c r="JRJ24" s="7"/>
      <c r="JRK24" s="7"/>
      <c r="JRL24" s="7"/>
      <c r="JRM24" s="7"/>
      <c r="JRN24" s="7"/>
      <c r="JRO24" s="7"/>
      <c r="JRP24" s="7"/>
      <c r="JRQ24" s="7"/>
      <c r="JRR24" s="7"/>
      <c r="JRS24" s="7"/>
      <c r="JRT24" s="7"/>
      <c r="JRU24" s="4"/>
      <c r="JRV24" s="5"/>
      <c r="JRW24" s="6"/>
      <c r="JRX24" s="6"/>
      <c r="JRY24" s="7"/>
      <c r="JRZ24" s="7"/>
      <c r="JSA24" s="7"/>
      <c r="JSB24" s="7"/>
      <c r="JSC24" s="7"/>
      <c r="JSD24" s="7"/>
      <c r="JSE24" s="7"/>
      <c r="JSF24" s="7"/>
      <c r="JSG24" s="7"/>
      <c r="JSH24" s="7"/>
      <c r="JSI24" s="7"/>
      <c r="JSJ24" s="7"/>
      <c r="JSK24" s="4"/>
      <c r="JSL24" s="5"/>
      <c r="JSM24" s="6"/>
      <c r="JSN24" s="6"/>
      <c r="JSO24" s="7"/>
      <c r="JSP24" s="7"/>
      <c r="JSQ24" s="7"/>
      <c r="JSR24" s="7"/>
      <c r="JSS24" s="7"/>
      <c r="JST24" s="7"/>
      <c r="JSU24" s="7"/>
      <c r="JSV24" s="7"/>
      <c r="JSW24" s="7"/>
      <c r="JSX24" s="7"/>
      <c r="JSY24" s="7"/>
      <c r="JSZ24" s="7"/>
      <c r="JTA24" s="4"/>
      <c r="JTB24" s="5"/>
      <c r="JTC24" s="6"/>
      <c r="JTD24" s="6"/>
      <c r="JTE24" s="7"/>
      <c r="JTF24" s="7"/>
      <c r="JTG24" s="7"/>
      <c r="JTH24" s="7"/>
      <c r="JTI24" s="7"/>
      <c r="JTJ24" s="7"/>
      <c r="JTK24" s="7"/>
      <c r="JTL24" s="7"/>
      <c r="JTM24" s="7"/>
      <c r="JTN24" s="7"/>
      <c r="JTO24" s="7"/>
      <c r="JTP24" s="7"/>
      <c r="JTQ24" s="4"/>
      <c r="JTR24" s="5"/>
      <c r="JTS24" s="6"/>
      <c r="JTT24" s="6"/>
      <c r="JTU24" s="7"/>
      <c r="JTV24" s="7"/>
      <c r="JTW24" s="7"/>
      <c r="JTX24" s="7"/>
      <c r="JTY24" s="7"/>
      <c r="JTZ24" s="7"/>
      <c r="JUA24" s="7"/>
      <c r="JUB24" s="7"/>
      <c r="JUC24" s="7"/>
      <c r="JUD24" s="7"/>
      <c r="JUE24" s="7"/>
      <c r="JUF24" s="7"/>
      <c r="JUG24" s="4"/>
      <c r="JUH24" s="5"/>
      <c r="JUI24" s="6"/>
      <c r="JUJ24" s="6"/>
      <c r="JUK24" s="7"/>
      <c r="JUL24" s="7"/>
      <c r="JUM24" s="7"/>
      <c r="JUN24" s="7"/>
      <c r="JUO24" s="7"/>
      <c r="JUP24" s="7"/>
      <c r="JUQ24" s="7"/>
      <c r="JUR24" s="7"/>
      <c r="JUS24" s="7"/>
      <c r="JUT24" s="7"/>
      <c r="JUU24" s="7"/>
      <c r="JUV24" s="7"/>
      <c r="JUW24" s="4"/>
      <c r="JUX24" s="5"/>
      <c r="JUY24" s="6"/>
      <c r="JUZ24" s="6"/>
      <c r="JVA24" s="7"/>
      <c r="JVB24" s="7"/>
      <c r="JVC24" s="7"/>
      <c r="JVD24" s="7"/>
      <c r="JVE24" s="7"/>
      <c r="JVF24" s="7"/>
      <c r="JVG24" s="7"/>
      <c r="JVH24" s="7"/>
      <c r="JVI24" s="7"/>
      <c r="JVJ24" s="7"/>
      <c r="JVK24" s="7"/>
      <c r="JVL24" s="7"/>
      <c r="JVM24" s="4"/>
      <c r="JVN24" s="5"/>
      <c r="JVO24" s="6"/>
      <c r="JVP24" s="6"/>
      <c r="JVQ24" s="7"/>
      <c r="JVR24" s="7"/>
      <c r="JVS24" s="7"/>
      <c r="JVT24" s="7"/>
      <c r="JVU24" s="7"/>
      <c r="JVV24" s="7"/>
      <c r="JVW24" s="7"/>
      <c r="JVX24" s="7"/>
      <c r="JVY24" s="7"/>
      <c r="JVZ24" s="7"/>
      <c r="JWA24" s="7"/>
      <c r="JWB24" s="7"/>
      <c r="JWC24" s="4"/>
      <c r="JWD24" s="5"/>
      <c r="JWE24" s="6"/>
      <c r="JWF24" s="6"/>
      <c r="JWG24" s="7"/>
      <c r="JWH24" s="7"/>
      <c r="JWI24" s="7"/>
      <c r="JWJ24" s="7"/>
      <c r="JWK24" s="7"/>
      <c r="JWL24" s="7"/>
      <c r="JWM24" s="7"/>
      <c r="JWN24" s="7"/>
      <c r="JWO24" s="7"/>
      <c r="JWP24" s="7"/>
      <c r="JWQ24" s="7"/>
      <c r="JWR24" s="7"/>
      <c r="JWS24" s="4"/>
      <c r="JWT24" s="5"/>
      <c r="JWU24" s="6"/>
      <c r="JWV24" s="6"/>
      <c r="JWW24" s="7"/>
      <c r="JWX24" s="7"/>
      <c r="JWY24" s="7"/>
      <c r="JWZ24" s="7"/>
      <c r="JXA24" s="7"/>
      <c r="JXB24" s="7"/>
      <c r="JXC24" s="7"/>
      <c r="JXD24" s="7"/>
      <c r="JXE24" s="7"/>
      <c r="JXF24" s="7"/>
      <c r="JXG24" s="7"/>
      <c r="JXH24" s="7"/>
      <c r="JXI24" s="4"/>
      <c r="JXJ24" s="5"/>
      <c r="JXK24" s="6"/>
      <c r="JXL24" s="6"/>
      <c r="JXM24" s="7"/>
      <c r="JXN24" s="7"/>
      <c r="JXO24" s="7"/>
      <c r="JXP24" s="7"/>
      <c r="JXQ24" s="7"/>
      <c r="JXR24" s="7"/>
      <c r="JXS24" s="7"/>
      <c r="JXT24" s="7"/>
      <c r="JXU24" s="7"/>
      <c r="JXV24" s="7"/>
      <c r="JXW24" s="7"/>
      <c r="JXX24" s="7"/>
      <c r="JXY24" s="4"/>
      <c r="JXZ24" s="5"/>
      <c r="JYA24" s="6"/>
      <c r="JYB24" s="6"/>
      <c r="JYC24" s="7"/>
      <c r="JYD24" s="7"/>
      <c r="JYE24" s="7"/>
      <c r="JYF24" s="7"/>
      <c r="JYG24" s="7"/>
      <c r="JYH24" s="7"/>
      <c r="JYI24" s="7"/>
      <c r="JYJ24" s="7"/>
      <c r="JYK24" s="7"/>
      <c r="JYL24" s="7"/>
      <c r="JYM24" s="7"/>
      <c r="JYN24" s="7"/>
      <c r="JYO24" s="4"/>
      <c r="JYP24" s="5"/>
      <c r="JYQ24" s="6"/>
      <c r="JYR24" s="6"/>
      <c r="JYS24" s="7"/>
      <c r="JYT24" s="7"/>
      <c r="JYU24" s="7"/>
      <c r="JYV24" s="7"/>
      <c r="JYW24" s="7"/>
      <c r="JYX24" s="7"/>
      <c r="JYY24" s="7"/>
      <c r="JYZ24" s="7"/>
      <c r="JZA24" s="7"/>
      <c r="JZB24" s="7"/>
      <c r="JZC24" s="7"/>
      <c r="JZD24" s="7"/>
      <c r="JZE24" s="4"/>
      <c r="JZF24" s="5"/>
      <c r="JZG24" s="6"/>
      <c r="JZH24" s="6"/>
      <c r="JZI24" s="7"/>
      <c r="JZJ24" s="7"/>
      <c r="JZK24" s="7"/>
      <c r="JZL24" s="7"/>
      <c r="JZM24" s="7"/>
      <c r="JZN24" s="7"/>
      <c r="JZO24" s="7"/>
      <c r="JZP24" s="7"/>
      <c r="JZQ24" s="7"/>
      <c r="JZR24" s="7"/>
      <c r="JZS24" s="7"/>
      <c r="JZT24" s="7"/>
      <c r="JZU24" s="4"/>
      <c r="JZV24" s="5"/>
      <c r="JZW24" s="6"/>
      <c r="JZX24" s="6"/>
      <c r="JZY24" s="7"/>
      <c r="JZZ24" s="7"/>
      <c r="KAA24" s="7"/>
      <c r="KAB24" s="7"/>
      <c r="KAC24" s="7"/>
      <c r="KAD24" s="7"/>
      <c r="KAE24" s="7"/>
      <c r="KAF24" s="7"/>
      <c r="KAG24" s="7"/>
      <c r="KAH24" s="7"/>
      <c r="KAI24" s="7"/>
      <c r="KAJ24" s="7"/>
      <c r="KAK24" s="4"/>
      <c r="KAL24" s="5"/>
      <c r="KAM24" s="6"/>
      <c r="KAN24" s="6"/>
      <c r="KAO24" s="7"/>
      <c r="KAP24" s="7"/>
      <c r="KAQ24" s="7"/>
      <c r="KAR24" s="7"/>
      <c r="KAS24" s="7"/>
      <c r="KAT24" s="7"/>
      <c r="KAU24" s="7"/>
      <c r="KAV24" s="7"/>
      <c r="KAW24" s="7"/>
      <c r="KAX24" s="7"/>
      <c r="KAY24" s="7"/>
      <c r="KAZ24" s="7"/>
      <c r="KBA24" s="4"/>
      <c r="KBB24" s="5"/>
      <c r="KBC24" s="6"/>
      <c r="KBD24" s="6"/>
      <c r="KBE24" s="7"/>
      <c r="KBF24" s="7"/>
      <c r="KBG24" s="7"/>
      <c r="KBH24" s="7"/>
      <c r="KBI24" s="7"/>
      <c r="KBJ24" s="7"/>
      <c r="KBK24" s="7"/>
      <c r="KBL24" s="7"/>
      <c r="KBM24" s="7"/>
      <c r="KBN24" s="7"/>
      <c r="KBO24" s="7"/>
      <c r="KBP24" s="7"/>
      <c r="KBQ24" s="4"/>
      <c r="KBR24" s="5"/>
      <c r="KBS24" s="6"/>
      <c r="KBT24" s="6"/>
      <c r="KBU24" s="7"/>
      <c r="KBV24" s="7"/>
      <c r="KBW24" s="7"/>
      <c r="KBX24" s="7"/>
      <c r="KBY24" s="7"/>
      <c r="KBZ24" s="7"/>
      <c r="KCA24" s="7"/>
      <c r="KCB24" s="7"/>
      <c r="KCC24" s="7"/>
      <c r="KCD24" s="7"/>
      <c r="KCE24" s="7"/>
      <c r="KCF24" s="7"/>
      <c r="KCG24" s="4"/>
      <c r="KCH24" s="5"/>
      <c r="KCI24" s="6"/>
      <c r="KCJ24" s="6"/>
      <c r="KCK24" s="7"/>
      <c r="KCL24" s="7"/>
      <c r="KCM24" s="7"/>
      <c r="KCN24" s="7"/>
      <c r="KCO24" s="7"/>
      <c r="KCP24" s="7"/>
      <c r="KCQ24" s="7"/>
      <c r="KCR24" s="7"/>
      <c r="KCS24" s="7"/>
      <c r="KCT24" s="7"/>
      <c r="KCU24" s="7"/>
      <c r="KCV24" s="7"/>
      <c r="KCW24" s="4"/>
      <c r="KCX24" s="5"/>
      <c r="KCY24" s="6"/>
      <c r="KCZ24" s="6"/>
      <c r="KDA24" s="7"/>
      <c r="KDB24" s="7"/>
      <c r="KDC24" s="7"/>
      <c r="KDD24" s="7"/>
      <c r="KDE24" s="7"/>
      <c r="KDF24" s="7"/>
      <c r="KDG24" s="7"/>
      <c r="KDH24" s="7"/>
      <c r="KDI24" s="7"/>
      <c r="KDJ24" s="7"/>
      <c r="KDK24" s="7"/>
      <c r="KDL24" s="7"/>
      <c r="KDM24" s="4"/>
      <c r="KDN24" s="5"/>
      <c r="KDO24" s="6"/>
      <c r="KDP24" s="6"/>
      <c r="KDQ24" s="7"/>
      <c r="KDR24" s="7"/>
      <c r="KDS24" s="7"/>
      <c r="KDT24" s="7"/>
      <c r="KDU24" s="7"/>
      <c r="KDV24" s="7"/>
      <c r="KDW24" s="7"/>
      <c r="KDX24" s="7"/>
      <c r="KDY24" s="7"/>
      <c r="KDZ24" s="7"/>
      <c r="KEA24" s="7"/>
      <c r="KEB24" s="7"/>
      <c r="KEC24" s="4"/>
      <c r="KED24" s="5"/>
      <c r="KEE24" s="6"/>
      <c r="KEF24" s="6"/>
      <c r="KEG24" s="7"/>
      <c r="KEH24" s="7"/>
      <c r="KEI24" s="7"/>
      <c r="KEJ24" s="7"/>
      <c r="KEK24" s="7"/>
      <c r="KEL24" s="7"/>
      <c r="KEM24" s="7"/>
      <c r="KEN24" s="7"/>
      <c r="KEO24" s="7"/>
      <c r="KEP24" s="7"/>
      <c r="KEQ24" s="7"/>
      <c r="KER24" s="7"/>
      <c r="KES24" s="4"/>
      <c r="KET24" s="5"/>
      <c r="KEU24" s="6"/>
      <c r="KEV24" s="6"/>
      <c r="KEW24" s="7"/>
      <c r="KEX24" s="7"/>
      <c r="KEY24" s="7"/>
      <c r="KEZ24" s="7"/>
      <c r="KFA24" s="7"/>
      <c r="KFB24" s="7"/>
      <c r="KFC24" s="7"/>
      <c r="KFD24" s="7"/>
      <c r="KFE24" s="7"/>
      <c r="KFF24" s="7"/>
      <c r="KFG24" s="7"/>
      <c r="KFH24" s="7"/>
      <c r="KFI24" s="4"/>
      <c r="KFJ24" s="5"/>
      <c r="KFK24" s="6"/>
      <c r="KFL24" s="6"/>
      <c r="KFM24" s="7"/>
      <c r="KFN24" s="7"/>
      <c r="KFO24" s="7"/>
      <c r="KFP24" s="7"/>
      <c r="KFQ24" s="7"/>
      <c r="KFR24" s="7"/>
      <c r="KFS24" s="7"/>
      <c r="KFT24" s="7"/>
      <c r="KFU24" s="7"/>
      <c r="KFV24" s="7"/>
      <c r="KFW24" s="7"/>
      <c r="KFX24" s="7"/>
      <c r="KFY24" s="4"/>
      <c r="KFZ24" s="5"/>
      <c r="KGA24" s="6"/>
      <c r="KGB24" s="6"/>
      <c r="KGC24" s="7"/>
      <c r="KGD24" s="7"/>
      <c r="KGE24" s="7"/>
      <c r="KGF24" s="7"/>
      <c r="KGG24" s="7"/>
      <c r="KGH24" s="7"/>
      <c r="KGI24" s="7"/>
      <c r="KGJ24" s="7"/>
      <c r="KGK24" s="7"/>
      <c r="KGL24" s="7"/>
      <c r="KGM24" s="7"/>
      <c r="KGN24" s="7"/>
      <c r="KGO24" s="4"/>
      <c r="KGP24" s="5"/>
      <c r="KGQ24" s="6"/>
      <c r="KGR24" s="6"/>
      <c r="KGS24" s="7"/>
      <c r="KGT24" s="7"/>
      <c r="KGU24" s="7"/>
      <c r="KGV24" s="7"/>
      <c r="KGW24" s="7"/>
      <c r="KGX24" s="7"/>
      <c r="KGY24" s="7"/>
      <c r="KGZ24" s="7"/>
      <c r="KHA24" s="7"/>
      <c r="KHB24" s="7"/>
      <c r="KHC24" s="7"/>
      <c r="KHD24" s="7"/>
      <c r="KHE24" s="4"/>
      <c r="KHF24" s="5"/>
      <c r="KHG24" s="6"/>
      <c r="KHH24" s="6"/>
      <c r="KHI24" s="7"/>
      <c r="KHJ24" s="7"/>
      <c r="KHK24" s="7"/>
      <c r="KHL24" s="7"/>
      <c r="KHM24" s="7"/>
      <c r="KHN24" s="7"/>
      <c r="KHO24" s="7"/>
      <c r="KHP24" s="7"/>
      <c r="KHQ24" s="7"/>
      <c r="KHR24" s="7"/>
      <c r="KHS24" s="7"/>
      <c r="KHT24" s="7"/>
      <c r="KHU24" s="4"/>
      <c r="KHV24" s="5"/>
      <c r="KHW24" s="6"/>
      <c r="KHX24" s="6"/>
      <c r="KHY24" s="7"/>
      <c r="KHZ24" s="7"/>
      <c r="KIA24" s="7"/>
      <c r="KIB24" s="7"/>
      <c r="KIC24" s="7"/>
      <c r="KID24" s="7"/>
      <c r="KIE24" s="7"/>
      <c r="KIF24" s="7"/>
      <c r="KIG24" s="7"/>
      <c r="KIH24" s="7"/>
      <c r="KII24" s="7"/>
      <c r="KIJ24" s="7"/>
      <c r="KIK24" s="4"/>
      <c r="KIL24" s="5"/>
      <c r="KIM24" s="6"/>
      <c r="KIN24" s="6"/>
      <c r="KIO24" s="7"/>
      <c r="KIP24" s="7"/>
      <c r="KIQ24" s="7"/>
      <c r="KIR24" s="7"/>
      <c r="KIS24" s="7"/>
      <c r="KIT24" s="7"/>
      <c r="KIU24" s="7"/>
      <c r="KIV24" s="7"/>
      <c r="KIW24" s="7"/>
      <c r="KIX24" s="7"/>
      <c r="KIY24" s="7"/>
      <c r="KIZ24" s="7"/>
      <c r="KJA24" s="4"/>
      <c r="KJB24" s="5"/>
      <c r="KJC24" s="6"/>
      <c r="KJD24" s="6"/>
      <c r="KJE24" s="7"/>
      <c r="KJF24" s="7"/>
      <c r="KJG24" s="7"/>
      <c r="KJH24" s="7"/>
      <c r="KJI24" s="7"/>
      <c r="KJJ24" s="7"/>
      <c r="KJK24" s="7"/>
      <c r="KJL24" s="7"/>
      <c r="KJM24" s="7"/>
      <c r="KJN24" s="7"/>
      <c r="KJO24" s="7"/>
      <c r="KJP24" s="7"/>
      <c r="KJQ24" s="4"/>
      <c r="KJR24" s="5"/>
      <c r="KJS24" s="6"/>
      <c r="KJT24" s="6"/>
      <c r="KJU24" s="7"/>
      <c r="KJV24" s="7"/>
      <c r="KJW24" s="7"/>
      <c r="KJX24" s="7"/>
      <c r="KJY24" s="7"/>
      <c r="KJZ24" s="7"/>
      <c r="KKA24" s="7"/>
      <c r="KKB24" s="7"/>
      <c r="KKC24" s="7"/>
      <c r="KKD24" s="7"/>
      <c r="KKE24" s="7"/>
      <c r="KKF24" s="7"/>
      <c r="KKG24" s="4"/>
      <c r="KKH24" s="5"/>
      <c r="KKI24" s="6"/>
      <c r="KKJ24" s="6"/>
      <c r="KKK24" s="7"/>
      <c r="KKL24" s="7"/>
      <c r="KKM24" s="7"/>
      <c r="KKN24" s="7"/>
      <c r="KKO24" s="7"/>
      <c r="KKP24" s="7"/>
      <c r="KKQ24" s="7"/>
      <c r="KKR24" s="7"/>
      <c r="KKS24" s="7"/>
      <c r="KKT24" s="7"/>
      <c r="KKU24" s="7"/>
      <c r="KKV24" s="7"/>
      <c r="KKW24" s="4"/>
      <c r="KKX24" s="5"/>
      <c r="KKY24" s="6"/>
      <c r="KKZ24" s="6"/>
      <c r="KLA24" s="7"/>
      <c r="KLB24" s="7"/>
      <c r="KLC24" s="7"/>
      <c r="KLD24" s="7"/>
      <c r="KLE24" s="7"/>
      <c r="KLF24" s="7"/>
      <c r="KLG24" s="7"/>
      <c r="KLH24" s="7"/>
      <c r="KLI24" s="7"/>
      <c r="KLJ24" s="7"/>
      <c r="KLK24" s="7"/>
      <c r="KLL24" s="7"/>
      <c r="KLM24" s="4"/>
      <c r="KLN24" s="5"/>
      <c r="KLO24" s="6"/>
      <c r="KLP24" s="6"/>
      <c r="KLQ24" s="7"/>
      <c r="KLR24" s="7"/>
      <c r="KLS24" s="7"/>
      <c r="KLT24" s="7"/>
      <c r="KLU24" s="7"/>
      <c r="KLV24" s="7"/>
      <c r="KLW24" s="7"/>
      <c r="KLX24" s="7"/>
      <c r="KLY24" s="7"/>
      <c r="KLZ24" s="7"/>
      <c r="KMA24" s="7"/>
      <c r="KMB24" s="7"/>
      <c r="KMC24" s="4"/>
      <c r="KMD24" s="5"/>
      <c r="KME24" s="6"/>
      <c r="KMF24" s="6"/>
      <c r="KMG24" s="7"/>
      <c r="KMH24" s="7"/>
      <c r="KMI24" s="7"/>
      <c r="KMJ24" s="7"/>
      <c r="KMK24" s="7"/>
      <c r="KML24" s="7"/>
      <c r="KMM24" s="7"/>
      <c r="KMN24" s="7"/>
      <c r="KMO24" s="7"/>
      <c r="KMP24" s="7"/>
      <c r="KMQ24" s="7"/>
      <c r="KMR24" s="7"/>
      <c r="KMS24" s="4"/>
      <c r="KMT24" s="5"/>
      <c r="KMU24" s="6"/>
      <c r="KMV24" s="6"/>
      <c r="KMW24" s="7"/>
      <c r="KMX24" s="7"/>
      <c r="KMY24" s="7"/>
      <c r="KMZ24" s="7"/>
      <c r="KNA24" s="7"/>
      <c r="KNB24" s="7"/>
      <c r="KNC24" s="7"/>
      <c r="KND24" s="7"/>
      <c r="KNE24" s="7"/>
      <c r="KNF24" s="7"/>
      <c r="KNG24" s="7"/>
      <c r="KNH24" s="7"/>
      <c r="KNI24" s="4"/>
      <c r="KNJ24" s="5"/>
      <c r="KNK24" s="6"/>
      <c r="KNL24" s="6"/>
      <c r="KNM24" s="7"/>
      <c r="KNN24" s="7"/>
      <c r="KNO24" s="7"/>
      <c r="KNP24" s="7"/>
      <c r="KNQ24" s="7"/>
      <c r="KNR24" s="7"/>
      <c r="KNS24" s="7"/>
      <c r="KNT24" s="7"/>
      <c r="KNU24" s="7"/>
      <c r="KNV24" s="7"/>
      <c r="KNW24" s="7"/>
      <c r="KNX24" s="7"/>
      <c r="KNY24" s="4"/>
      <c r="KNZ24" s="5"/>
      <c r="KOA24" s="6"/>
      <c r="KOB24" s="6"/>
      <c r="KOC24" s="7"/>
      <c r="KOD24" s="7"/>
      <c r="KOE24" s="7"/>
      <c r="KOF24" s="7"/>
      <c r="KOG24" s="7"/>
      <c r="KOH24" s="7"/>
      <c r="KOI24" s="7"/>
      <c r="KOJ24" s="7"/>
      <c r="KOK24" s="7"/>
      <c r="KOL24" s="7"/>
      <c r="KOM24" s="7"/>
      <c r="KON24" s="7"/>
      <c r="KOO24" s="4"/>
      <c r="KOP24" s="5"/>
      <c r="KOQ24" s="6"/>
      <c r="KOR24" s="6"/>
      <c r="KOS24" s="7"/>
      <c r="KOT24" s="7"/>
      <c r="KOU24" s="7"/>
      <c r="KOV24" s="7"/>
      <c r="KOW24" s="7"/>
      <c r="KOX24" s="7"/>
      <c r="KOY24" s="7"/>
      <c r="KOZ24" s="7"/>
      <c r="KPA24" s="7"/>
      <c r="KPB24" s="7"/>
      <c r="KPC24" s="7"/>
      <c r="KPD24" s="7"/>
      <c r="KPE24" s="4"/>
      <c r="KPF24" s="5"/>
      <c r="KPG24" s="6"/>
      <c r="KPH24" s="6"/>
      <c r="KPI24" s="7"/>
      <c r="KPJ24" s="7"/>
      <c r="KPK24" s="7"/>
      <c r="KPL24" s="7"/>
      <c r="KPM24" s="7"/>
      <c r="KPN24" s="7"/>
      <c r="KPO24" s="7"/>
      <c r="KPP24" s="7"/>
      <c r="KPQ24" s="7"/>
      <c r="KPR24" s="7"/>
      <c r="KPS24" s="7"/>
      <c r="KPT24" s="7"/>
      <c r="KPU24" s="4"/>
      <c r="KPV24" s="5"/>
      <c r="KPW24" s="6"/>
      <c r="KPX24" s="6"/>
      <c r="KPY24" s="7"/>
      <c r="KPZ24" s="7"/>
      <c r="KQA24" s="7"/>
      <c r="KQB24" s="7"/>
      <c r="KQC24" s="7"/>
      <c r="KQD24" s="7"/>
      <c r="KQE24" s="7"/>
      <c r="KQF24" s="7"/>
      <c r="KQG24" s="7"/>
      <c r="KQH24" s="7"/>
      <c r="KQI24" s="7"/>
      <c r="KQJ24" s="7"/>
      <c r="KQK24" s="4"/>
      <c r="KQL24" s="5"/>
      <c r="KQM24" s="6"/>
      <c r="KQN24" s="6"/>
      <c r="KQO24" s="7"/>
      <c r="KQP24" s="7"/>
      <c r="KQQ24" s="7"/>
      <c r="KQR24" s="7"/>
      <c r="KQS24" s="7"/>
      <c r="KQT24" s="7"/>
      <c r="KQU24" s="7"/>
      <c r="KQV24" s="7"/>
      <c r="KQW24" s="7"/>
      <c r="KQX24" s="7"/>
      <c r="KQY24" s="7"/>
      <c r="KQZ24" s="7"/>
      <c r="KRA24" s="4"/>
      <c r="KRB24" s="5"/>
      <c r="KRC24" s="6"/>
      <c r="KRD24" s="6"/>
      <c r="KRE24" s="7"/>
      <c r="KRF24" s="7"/>
      <c r="KRG24" s="7"/>
      <c r="KRH24" s="7"/>
      <c r="KRI24" s="7"/>
      <c r="KRJ24" s="7"/>
      <c r="KRK24" s="7"/>
      <c r="KRL24" s="7"/>
      <c r="KRM24" s="7"/>
      <c r="KRN24" s="7"/>
      <c r="KRO24" s="7"/>
      <c r="KRP24" s="7"/>
      <c r="KRQ24" s="4"/>
      <c r="KRR24" s="5"/>
      <c r="KRS24" s="6"/>
      <c r="KRT24" s="6"/>
      <c r="KRU24" s="7"/>
      <c r="KRV24" s="7"/>
      <c r="KRW24" s="7"/>
      <c r="KRX24" s="7"/>
      <c r="KRY24" s="7"/>
      <c r="KRZ24" s="7"/>
      <c r="KSA24" s="7"/>
      <c r="KSB24" s="7"/>
      <c r="KSC24" s="7"/>
      <c r="KSD24" s="7"/>
      <c r="KSE24" s="7"/>
      <c r="KSF24" s="7"/>
      <c r="KSG24" s="4"/>
      <c r="KSH24" s="5"/>
      <c r="KSI24" s="6"/>
      <c r="KSJ24" s="6"/>
      <c r="KSK24" s="7"/>
      <c r="KSL24" s="7"/>
      <c r="KSM24" s="7"/>
      <c r="KSN24" s="7"/>
      <c r="KSO24" s="7"/>
      <c r="KSP24" s="7"/>
      <c r="KSQ24" s="7"/>
      <c r="KSR24" s="7"/>
      <c r="KSS24" s="7"/>
      <c r="KST24" s="7"/>
      <c r="KSU24" s="7"/>
      <c r="KSV24" s="7"/>
      <c r="KSW24" s="4"/>
      <c r="KSX24" s="5"/>
      <c r="KSY24" s="6"/>
      <c r="KSZ24" s="6"/>
      <c r="KTA24" s="7"/>
      <c r="KTB24" s="7"/>
      <c r="KTC24" s="7"/>
      <c r="KTD24" s="7"/>
      <c r="KTE24" s="7"/>
      <c r="KTF24" s="7"/>
      <c r="KTG24" s="7"/>
      <c r="KTH24" s="7"/>
      <c r="KTI24" s="7"/>
      <c r="KTJ24" s="7"/>
      <c r="KTK24" s="7"/>
      <c r="KTL24" s="7"/>
      <c r="KTM24" s="4"/>
      <c r="KTN24" s="5"/>
      <c r="KTO24" s="6"/>
      <c r="KTP24" s="6"/>
      <c r="KTQ24" s="7"/>
      <c r="KTR24" s="7"/>
      <c r="KTS24" s="7"/>
      <c r="KTT24" s="7"/>
      <c r="KTU24" s="7"/>
      <c r="KTV24" s="7"/>
      <c r="KTW24" s="7"/>
      <c r="KTX24" s="7"/>
      <c r="KTY24" s="7"/>
      <c r="KTZ24" s="7"/>
      <c r="KUA24" s="7"/>
      <c r="KUB24" s="7"/>
      <c r="KUC24" s="4"/>
      <c r="KUD24" s="5"/>
      <c r="KUE24" s="6"/>
      <c r="KUF24" s="6"/>
      <c r="KUG24" s="7"/>
      <c r="KUH24" s="7"/>
      <c r="KUI24" s="7"/>
      <c r="KUJ24" s="7"/>
      <c r="KUK24" s="7"/>
      <c r="KUL24" s="7"/>
      <c r="KUM24" s="7"/>
      <c r="KUN24" s="7"/>
      <c r="KUO24" s="7"/>
      <c r="KUP24" s="7"/>
      <c r="KUQ24" s="7"/>
      <c r="KUR24" s="7"/>
      <c r="KUS24" s="4"/>
      <c r="KUT24" s="5"/>
      <c r="KUU24" s="6"/>
      <c r="KUV24" s="6"/>
      <c r="KUW24" s="7"/>
      <c r="KUX24" s="7"/>
      <c r="KUY24" s="7"/>
      <c r="KUZ24" s="7"/>
      <c r="KVA24" s="7"/>
      <c r="KVB24" s="7"/>
      <c r="KVC24" s="7"/>
      <c r="KVD24" s="7"/>
      <c r="KVE24" s="7"/>
      <c r="KVF24" s="7"/>
      <c r="KVG24" s="7"/>
      <c r="KVH24" s="7"/>
      <c r="KVI24" s="4"/>
      <c r="KVJ24" s="5"/>
      <c r="KVK24" s="6"/>
      <c r="KVL24" s="6"/>
      <c r="KVM24" s="7"/>
      <c r="KVN24" s="7"/>
      <c r="KVO24" s="7"/>
      <c r="KVP24" s="7"/>
      <c r="KVQ24" s="7"/>
      <c r="KVR24" s="7"/>
      <c r="KVS24" s="7"/>
      <c r="KVT24" s="7"/>
      <c r="KVU24" s="7"/>
      <c r="KVV24" s="7"/>
      <c r="KVW24" s="7"/>
      <c r="KVX24" s="7"/>
      <c r="KVY24" s="4"/>
      <c r="KVZ24" s="5"/>
      <c r="KWA24" s="6"/>
      <c r="KWB24" s="6"/>
      <c r="KWC24" s="7"/>
      <c r="KWD24" s="7"/>
      <c r="KWE24" s="7"/>
      <c r="KWF24" s="7"/>
      <c r="KWG24" s="7"/>
      <c r="KWH24" s="7"/>
      <c r="KWI24" s="7"/>
      <c r="KWJ24" s="7"/>
      <c r="KWK24" s="7"/>
      <c r="KWL24" s="7"/>
      <c r="KWM24" s="7"/>
      <c r="KWN24" s="7"/>
      <c r="KWO24" s="4"/>
      <c r="KWP24" s="5"/>
      <c r="KWQ24" s="6"/>
      <c r="KWR24" s="6"/>
      <c r="KWS24" s="7"/>
      <c r="KWT24" s="7"/>
      <c r="KWU24" s="7"/>
      <c r="KWV24" s="7"/>
      <c r="KWW24" s="7"/>
      <c r="KWX24" s="7"/>
      <c r="KWY24" s="7"/>
      <c r="KWZ24" s="7"/>
      <c r="KXA24" s="7"/>
      <c r="KXB24" s="7"/>
      <c r="KXC24" s="7"/>
      <c r="KXD24" s="7"/>
      <c r="KXE24" s="4"/>
      <c r="KXF24" s="5"/>
      <c r="KXG24" s="6"/>
      <c r="KXH24" s="6"/>
      <c r="KXI24" s="7"/>
      <c r="KXJ24" s="7"/>
      <c r="KXK24" s="7"/>
      <c r="KXL24" s="7"/>
      <c r="KXM24" s="7"/>
      <c r="KXN24" s="7"/>
      <c r="KXO24" s="7"/>
      <c r="KXP24" s="7"/>
      <c r="KXQ24" s="7"/>
      <c r="KXR24" s="7"/>
      <c r="KXS24" s="7"/>
      <c r="KXT24" s="7"/>
      <c r="KXU24" s="4"/>
      <c r="KXV24" s="5"/>
      <c r="KXW24" s="6"/>
      <c r="KXX24" s="6"/>
      <c r="KXY24" s="7"/>
      <c r="KXZ24" s="7"/>
      <c r="KYA24" s="7"/>
      <c r="KYB24" s="7"/>
      <c r="KYC24" s="7"/>
      <c r="KYD24" s="7"/>
      <c r="KYE24" s="7"/>
      <c r="KYF24" s="7"/>
      <c r="KYG24" s="7"/>
      <c r="KYH24" s="7"/>
      <c r="KYI24" s="7"/>
      <c r="KYJ24" s="7"/>
      <c r="KYK24" s="4"/>
      <c r="KYL24" s="5"/>
      <c r="KYM24" s="6"/>
      <c r="KYN24" s="6"/>
      <c r="KYO24" s="7"/>
      <c r="KYP24" s="7"/>
      <c r="KYQ24" s="7"/>
      <c r="KYR24" s="7"/>
      <c r="KYS24" s="7"/>
      <c r="KYT24" s="7"/>
      <c r="KYU24" s="7"/>
      <c r="KYV24" s="7"/>
      <c r="KYW24" s="7"/>
      <c r="KYX24" s="7"/>
      <c r="KYY24" s="7"/>
      <c r="KYZ24" s="7"/>
      <c r="KZA24" s="4"/>
      <c r="KZB24" s="5"/>
      <c r="KZC24" s="6"/>
      <c r="KZD24" s="6"/>
      <c r="KZE24" s="7"/>
      <c r="KZF24" s="7"/>
      <c r="KZG24" s="7"/>
      <c r="KZH24" s="7"/>
      <c r="KZI24" s="7"/>
      <c r="KZJ24" s="7"/>
      <c r="KZK24" s="7"/>
      <c r="KZL24" s="7"/>
      <c r="KZM24" s="7"/>
      <c r="KZN24" s="7"/>
      <c r="KZO24" s="7"/>
      <c r="KZP24" s="7"/>
      <c r="KZQ24" s="4"/>
      <c r="KZR24" s="5"/>
      <c r="KZS24" s="6"/>
      <c r="KZT24" s="6"/>
      <c r="KZU24" s="7"/>
      <c r="KZV24" s="7"/>
      <c r="KZW24" s="7"/>
      <c r="KZX24" s="7"/>
      <c r="KZY24" s="7"/>
      <c r="KZZ24" s="7"/>
      <c r="LAA24" s="7"/>
      <c r="LAB24" s="7"/>
      <c r="LAC24" s="7"/>
      <c r="LAD24" s="7"/>
      <c r="LAE24" s="7"/>
      <c r="LAF24" s="7"/>
      <c r="LAG24" s="4"/>
      <c r="LAH24" s="5"/>
      <c r="LAI24" s="6"/>
      <c r="LAJ24" s="6"/>
      <c r="LAK24" s="7"/>
      <c r="LAL24" s="7"/>
      <c r="LAM24" s="7"/>
      <c r="LAN24" s="7"/>
      <c r="LAO24" s="7"/>
      <c r="LAP24" s="7"/>
      <c r="LAQ24" s="7"/>
      <c r="LAR24" s="7"/>
      <c r="LAS24" s="7"/>
      <c r="LAT24" s="7"/>
      <c r="LAU24" s="7"/>
      <c r="LAV24" s="7"/>
      <c r="LAW24" s="4"/>
      <c r="LAX24" s="5"/>
      <c r="LAY24" s="6"/>
      <c r="LAZ24" s="6"/>
      <c r="LBA24" s="7"/>
      <c r="LBB24" s="7"/>
      <c r="LBC24" s="7"/>
      <c r="LBD24" s="7"/>
      <c r="LBE24" s="7"/>
      <c r="LBF24" s="7"/>
      <c r="LBG24" s="7"/>
      <c r="LBH24" s="7"/>
      <c r="LBI24" s="7"/>
      <c r="LBJ24" s="7"/>
      <c r="LBK24" s="7"/>
      <c r="LBL24" s="7"/>
      <c r="LBM24" s="4"/>
      <c r="LBN24" s="5"/>
      <c r="LBO24" s="6"/>
      <c r="LBP24" s="6"/>
      <c r="LBQ24" s="7"/>
      <c r="LBR24" s="7"/>
      <c r="LBS24" s="7"/>
      <c r="LBT24" s="7"/>
      <c r="LBU24" s="7"/>
      <c r="LBV24" s="7"/>
      <c r="LBW24" s="7"/>
      <c r="LBX24" s="7"/>
      <c r="LBY24" s="7"/>
      <c r="LBZ24" s="7"/>
      <c r="LCA24" s="7"/>
      <c r="LCB24" s="7"/>
      <c r="LCC24" s="4"/>
      <c r="LCD24" s="5"/>
      <c r="LCE24" s="6"/>
      <c r="LCF24" s="6"/>
      <c r="LCG24" s="7"/>
      <c r="LCH24" s="7"/>
      <c r="LCI24" s="7"/>
      <c r="LCJ24" s="7"/>
      <c r="LCK24" s="7"/>
      <c r="LCL24" s="7"/>
      <c r="LCM24" s="7"/>
      <c r="LCN24" s="7"/>
      <c r="LCO24" s="7"/>
      <c r="LCP24" s="7"/>
      <c r="LCQ24" s="7"/>
      <c r="LCR24" s="7"/>
      <c r="LCS24" s="4"/>
      <c r="LCT24" s="5"/>
      <c r="LCU24" s="6"/>
      <c r="LCV24" s="6"/>
      <c r="LCW24" s="7"/>
      <c r="LCX24" s="7"/>
      <c r="LCY24" s="7"/>
      <c r="LCZ24" s="7"/>
      <c r="LDA24" s="7"/>
      <c r="LDB24" s="7"/>
      <c r="LDC24" s="7"/>
      <c r="LDD24" s="7"/>
      <c r="LDE24" s="7"/>
      <c r="LDF24" s="7"/>
      <c r="LDG24" s="7"/>
      <c r="LDH24" s="7"/>
      <c r="LDI24" s="4"/>
      <c r="LDJ24" s="5"/>
      <c r="LDK24" s="6"/>
      <c r="LDL24" s="6"/>
      <c r="LDM24" s="7"/>
      <c r="LDN24" s="7"/>
      <c r="LDO24" s="7"/>
      <c r="LDP24" s="7"/>
      <c r="LDQ24" s="7"/>
      <c r="LDR24" s="7"/>
      <c r="LDS24" s="7"/>
      <c r="LDT24" s="7"/>
      <c r="LDU24" s="7"/>
      <c r="LDV24" s="7"/>
      <c r="LDW24" s="7"/>
      <c r="LDX24" s="7"/>
      <c r="LDY24" s="4"/>
      <c r="LDZ24" s="5"/>
      <c r="LEA24" s="6"/>
      <c r="LEB24" s="6"/>
      <c r="LEC24" s="7"/>
      <c r="LED24" s="7"/>
      <c r="LEE24" s="7"/>
      <c r="LEF24" s="7"/>
      <c r="LEG24" s="7"/>
      <c r="LEH24" s="7"/>
      <c r="LEI24" s="7"/>
      <c r="LEJ24" s="7"/>
      <c r="LEK24" s="7"/>
      <c r="LEL24" s="7"/>
      <c r="LEM24" s="7"/>
      <c r="LEN24" s="7"/>
      <c r="LEO24" s="4"/>
      <c r="LEP24" s="5"/>
      <c r="LEQ24" s="6"/>
      <c r="LER24" s="6"/>
      <c r="LES24" s="7"/>
      <c r="LET24" s="7"/>
      <c r="LEU24" s="7"/>
      <c r="LEV24" s="7"/>
      <c r="LEW24" s="7"/>
      <c r="LEX24" s="7"/>
      <c r="LEY24" s="7"/>
      <c r="LEZ24" s="7"/>
      <c r="LFA24" s="7"/>
      <c r="LFB24" s="7"/>
      <c r="LFC24" s="7"/>
      <c r="LFD24" s="7"/>
      <c r="LFE24" s="4"/>
      <c r="LFF24" s="5"/>
      <c r="LFG24" s="6"/>
      <c r="LFH24" s="6"/>
      <c r="LFI24" s="7"/>
      <c r="LFJ24" s="7"/>
      <c r="LFK24" s="7"/>
      <c r="LFL24" s="7"/>
      <c r="LFM24" s="7"/>
      <c r="LFN24" s="7"/>
      <c r="LFO24" s="7"/>
      <c r="LFP24" s="7"/>
      <c r="LFQ24" s="7"/>
      <c r="LFR24" s="7"/>
      <c r="LFS24" s="7"/>
      <c r="LFT24" s="7"/>
      <c r="LFU24" s="4"/>
      <c r="LFV24" s="5"/>
      <c r="LFW24" s="6"/>
      <c r="LFX24" s="6"/>
      <c r="LFY24" s="7"/>
      <c r="LFZ24" s="7"/>
      <c r="LGA24" s="7"/>
      <c r="LGB24" s="7"/>
      <c r="LGC24" s="7"/>
      <c r="LGD24" s="7"/>
      <c r="LGE24" s="7"/>
      <c r="LGF24" s="7"/>
      <c r="LGG24" s="7"/>
      <c r="LGH24" s="7"/>
      <c r="LGI24" s="7"/>
      <c r="LGJ24" s="7"/>
      <c r="LGK24" s="4"/>
      <c r="LGL24" s="5"/>
      <c r="LGM24" s="6"/>
      <c r="LGN24" s="6"/>
      <c r="LGO24" s="7"/>
      <c r="LGP24" s="7"/>
      <c r="LGQ24" s="7"/>
      <c r="LGR24" s="7"/>
      <c r="LGS24" s="7"/>
      <c r="LGT24" s="7"/>
      <c r="LGU24" s="7"/>
      <c r="LGV24" s="7"/>
      <c r="LGW24" s="7"/>
      <c r="LGX24" s="7"/>
      <c r="LGY24" s="7"/>
      <c r="LGZ24" s="7"/>
      <c r="LHA24" s="4"/>
      <c r="LHB24" s="5"/>
      <c r="LHC24" s="6"/>
      <c r="LHD24" s="6"/>
      <c r="LHE24" s="7"/>
      <c r="LHF24" s="7"/>
      <c r="LHG24" s="7"/>
      <c r="LHH24" s="7"/>
      <c r="LHI24" s="7"/>
      <c r="LHJ24" s="7"/>
      <c r="LHK24" s="7"/>
      <c r="LHL24" s="7"/>
      <c r="LHM24" s="7"/>
      <c r="LHN24" s="7"/>
      <c r="LHO24" s="7"/>
      <c r="LHP24" s="7"/>
      <c r="LHQ24" s="4"/>
      <c r="LHR24" s="5"/>
      <c r="LHS24" s="6"/>
      <c r="LHT24" s="6"/>
      <c r="LHU24" s="7"/>
      <c r="LHV24" s="7"/>
      <c r="LHW24" s="7"/>
      <c r="LHX24" s="7"/>
      <c r="LHY24" s="7"/>
      <c r="LHZ24" s="7"/>
      <c r="LIA24" s="7"/>
      <c r="LIB24" s="7"/>
      <c r="LIC24" s="7"/>
      <c r="LID24" s="7"/>
      <c r="LIE24" s="7"/>
      <c r="LIF24" s="7"/>
      <c r="LIG24" s="4"/>
      <c r="LIH24" s="5"/>
      <c r="LII24" s="6"/>
      <c r="LIJ24" s="6"/>
      <c r="LIK24" s="7"/>
      <c r="LIL24" s="7"/>
      <c r="LIM24" s="7"/>
      <c r="LIN24" s="7"/>
      <c r="LIO24" s="7"/>
      <c r="LIP24" s="7"/>
      <c r="LIQ24" s="7"/>
      <c r="LIR24" s="7"/>
      <c r="LIS24" s="7"/>
      <c r="LIT24" s="7"/>
      <c r="LIU24" s="7"/>
      <c r="LIV24" s="7"/>
      <c r="LIW24" s="4"/>
      <c r="LIX24" s="5"/>
      <c r="LIY24" s="6"/>
      <c r="LIZ24" s="6"/>
      <c r="LJA24" s="7"/>
      <c r="LJB24" s="7"/>
      <c r="LJC24" s="7"/>
      <c r="LJD24" s="7"/>
      <c r="LJE24" s="7"/>
      <c r="LJF24" s="7"/>
      <c r="LJG24" s="7"/>
      <c r="LJH24" s="7"/>
      <c r="LJI24" s="7"/>
      <c r="LJJ24" s="7"/>
      <c r="LJK24" s="7"/>
      <c r="LJL24" s="7"/>
      <c r="LJM24" s="4"/>
      <c r="LJN24" s="5"/>
      <c r="LJO24" s="6"/>
      <c r="LJP24" s="6"/>
      <c r="LJQ24" s="7"/>
      <c r="LJR24" s="7"/>
      <c r="LJS24" s="7"/>
      <c r="LJT24" s="7"/>
      <c r="LJU24" s="7"/>
      <c r="LJV24" s="7"/>
      <c r="LJW24" s="7"/>
      <c r="LJX24" s="7"/>
      <c r="LJY24" s="7"/>
      <c r="LJZ24" s="7"/>
      <c r="LKA24" s="7"/>
      <c r="LKB24" s="7"/>
      <c r="LKC24" s="4"/>
      <c r="LKD24" s="5"/>
      <c r="LKE24" s="6"/>
      <c r="LKF24" s="6"/>
      <c r="LKG24" s="7"/>
      <c r="LKH24" s="7"/>
      <c r="LKI24" s="7"/>
      <c r="LKJ24" s="7"/>
      <c r="LKK24" s="7"/>
      <c r="LKL24" s="7"/>
      <c r="LKM24" s="7"/>
      <c r="LKN24" s="7"/>
      <c r="LKO24" s="7"/>
      <c r="LKP24" s="7"/>
      <c r="LKQ24" s="7"/>
      <c r="LKR24" s="7"/>
      <c r="LKS24" s="4"/>
      <c r="LKT24" s="5"/>
      <c r="LKU24" s="6"/>
      <c r="LKV24" s="6"/>
      <c r="LKW24" s="7"/>
      <c r="LKX24" s="7"/>
      <c r="LKY24" s="7"/>
      <c r="LKZ24" s="7"/>
      <c r="LLA24" s="7"/>
      <c r="LLB24" s="7"/>
      <c r="LLC24" s="7"/>
      <c r="LLD24" s="7"/>
      <c r="LLE24" s="7"/>
      <c r="LLF24" s="7"/>
      <c r="LLG24" s="7"/>
      <c r="LLH24" s="7"/>
      <c r="LLI24" s="4"/>
      <c r="LLJ24" s="5"/>
      <c r="LLK24" s="6"/>
      <c r="LLL24" s="6"/>
      <c r="LLM24" s="7"/>
      <c r="LLN24" s="7"/>
      <c r="LLO24" s="7"/>
      <c r="LLP24" s="7"/>
      <c r="LLQ24" s="7"/>
      <c r="LLR24" s="7"/>
      <c r="LLS24" s="7"/>
      <c r="LLT24" s="7"/>
      <c r="LLU24" s="7"/>
      <c r="LLV24" s="7"/>
      <c r="LLW24" s="7"/>
      <c r="LLX24" s="7"/>
      <c r="LLY24" s="4"/>
      <c r="LLZ24" s="5"/>
      <c r="LMA24" s="6"/>
      <c r="LMB24" s="6"/>
      <c r="LMC24" s="7"/>
      <c r="LMD24" s="7"/>
      <c r="LME24" s="7"/>
      <c r="LMF24" s="7"/>
      <c r="LMG24" s="7"/>
      <c r="LMH24" s="7"/>
      <c r="LMI24" s="7"/>
      <c r="LMJ24" s="7"/>
      <c r="LMK24" s="7"/>
      <c r="LML24" s="7"/>
      <c r="LMM24" s="7"/>
      <c r="LMN24" s="7"/>
      <c r="LMO24" s="4"/>
      <c r="LMP24" s="5"/>
      <c r="LMQ24" s="6"/>
      <c r="LMR24" s="6"/>
      <c r="LMS24" s="7"/>
      <c r="LMT24" s="7"/>
      <c r="LMU24" s="7"/>
      <c r="LMV24" s="7"/>
      <c r="LMW24" s="7"/>
      <c r="LMX24" s="7"/>
      <c r="LMY24" s="7"/>
      <c r="LMZ24" s="7"/>
      <c r="LNA24" s="7"/>
      <c r="LNB24" s="7"/>
      <c r="LNC24" s="7"/>
      <c r="LND24" s="7"/>
      <c r="LNE24" s="4"/>
      <c r="LNF24" s="5"/>
      <c r="LNG24" s="6"/>
      <c r="LNH24" s="6"/>
      <c r="LNI24" s="7"/>
      <c r="LNJ24" s="7"/>
      <c r="LNK24" s="7"/>
      <c r="LNL24" s="7"/>
      <c r="LNM24" s="7"/>
      <c r="LNN24" s="7"/>
      <c r="LNO24" s="7"/>
      <c r="LNP24" s="7"/>
      <c r="LNQ24" s="7"/>
      <c r="LNR24" s="7"/>
      <c r="LNS24" s="7"/>
      <c r="LNT24" s="7"/>
      <c r="LNU24" s="4"/>
      <c r="LNV24" s="5"/>
      <c r="LNW24" s="6"/>
      <c r="LNX24" s="6"/>
      <c r="LNY24" s="7"/>
      <c r="LNZ24" s="7"/>
      <c r="LOA24" s="7"/>
      <c r="LOB24" s="7"/>
      <c r="LOC24" s="7"/>
      <c r="LOD24" s="7"/>
      <c r="LOE24" s="7"/>
      <c r="LOF24" s="7"/>
      <c r="LOG24" s="7"/>
      <c r="LOH24" s="7"/>
      <c r="LOI24" s="7"/>
      <c r="LOJ24" s="7"/>
      <c r="LOK24" s="4"/>
      <c r="LOL24" s="5"/>
      <c r="LOM24" s="6"/>
      <c r="LON24" s="6"/>
      <c r="LOO24" s="7"/>
      <c r="LOP24" s="7"/>
      <c r="LOQ24" s="7"/>
      <c r="LOR24" s="7"/>
      <c r="LOS24" s="7"/>
      <c r="LOT24" s="7"/>
      <c r="LOU24" s="7"/>
      <c r="LOV24" s="7"/>
      <c r="LOW24" s="7"/>
      <c r="LOX24" s="7"/>
      <c r="LOY24" s="7"/>
      <c r="LOZ24" s="7"/>
      <c r="LPA24" s="4"/>
      <c r="LPB24" s="5"/>
      <c r="LPC24" s="6"/>
      <c r="LPD24" s="6"/>
      <c r="LPE24" s="7"/>
      <c r="LPF24" s="7"/>
      <c r="LPG24" s="7"/>
      <c r="LPH24" s="7"/>
      <c r="LPI24" s="7"/>
      <c r="LPJ24" s="7"/>
      <c r="LPK24" s="7"/>
      <c r="LPL24" s="7"/>
      <c r="LPM24" s="7"/>
      <c r="LPN24" s="7"/>
      <c r="LPO24" s="7"/>
      <c r="LPP24" s="7"/>
      <c r="LPQ24" s="4"/>
      <c r="LPR24" s="5"/>
      <c r="LPS24" s="6"/>
      <c r="LPT24" s="6"/>
      <c r="LPU24" s="7"/>
      <c r="LPV24" s="7"/>
      <c r="LPW24" s="7"/>
      <c r="LPX24" s="7"/>
      <c r="LPY24" s="7"/>
      <c r="LPZ24" s="7"/>
      <c r="LQA24" s="7"/>
      <c r="LQB24" s="7"/>
      <c r="LQC24" s="7"/>
      <c r="LQD24" s="7"/>
      <c r="LQE24" s="7"/>
      <c r="LQF24" s="7"/>
      <c r="LQG24" s="4"/>
      <c r="LQH24" s="5"/>
      <c r="LQI24" s="6"/>
      <c r="LQJ24" s="6"/>
      <c r="LQK24" s="7"/>
      <c r="LQL24" s="7"/>
      <c r="LQM24" s="7"/>
      <c r="LQN24" s="7"/>
      <c r="LQO24" s="7"/>
      <c r="LQP24" s="7"/>
      <c r="LQQ24" s="7"/>
      <c r="LQR24" s="7"/>
      <c r="LQS24" s="7"/>
      <c r="LQT24" s="7"/>
      <c r="LQU24" s="7"/>
      <c r="LQV24" s="7"/>
      <c r="LQW24" s="4"/>
      <c r="LQX24" s="5"/>
      <c r="LQY24" s="6"/>
      <c r="LQZ24" s="6"/>
      <c r="LRA24" s="7"/>
      <c r="LRB24" s="7"/>
      <c r="LRC24" s="7"/>
      <c r="LRD24" s="7"/>
      <c r="LRE24" s="7"/>
      <c r="LRF24" s="7"/>
      <c r="LRG24" s="7"/>
      <c r="LRH24" s="7"/>
      <c r="LRI24" s="7"/>
      <c r="LRJ24" s="7"/>
      <c r="LRK24" s="7"/>
      <c r="LRL24" s="7"/>
      <c r="LRM24" s="4"/>
      <c r="LRN24" s="5"/>
      <c r="LRO24" s="6"/>
      <c r="LRP24" s="6"/>
      <c r="LRQ24" s="7"/>
      <c r="LRR24" s="7"/>
      <c r="LRS24" s="7"/>
      <c r="LRT24" s="7"/>
      <c r="LRU24" s="7"/>
      <c r="LRV24" s="7"/>
      <c r="LRW24" s="7"/>
      <c r="LRX24" s="7"/>
      <c r="LRY24" s="7"/>
      <c r="LRZ24" s="7"/>
      <c r="LSA24" s="7"/>
      <c r="LSB24" s="7"/>
      <c r="LSC24" s="4"/>
      <c r="LSD24" s="5"/>
      <c r="LSE24" s="6"/>
      <c r="LSF24" s="6"/>
      <c r="LSG24" s="7"/>
      <c r="LSH24" s="7"/>
      <c r="LSI24" s="7"/>
      <c r="LSJ24" s="7"/>
      <c r="LSK24" s="7"/>
      <c r="LSL24" s="7"/>
      <c r="LSM24" s="7"/>
      <c r="LSN24" s="7"/>
      <c r="LSO24" s="7"/>
      <c r="LSP24" s="7"/>
      <c r="LSQ24" s="7"/>
      <c r="LSR24" s="7"/>
      <c r="LSS24" s="4"/>
      <c r="LST24" s="5"/>
      <c r="LSU24" s="6"/>
      <c r="LSV24" s="6"/>
      <c r="LSW24" s="7"/>
      <c r="LSX24" s="7"/>
      <c r="LSY24" s="7"/>
      <c r="LSZ24" s="7"/>
      <c r="LTA24" s="7"/>
      <c r="LTB24" s="7"/>
      <c r="LTC24" s="7"/>
      <c r="LTD24" s="7"/>
      <c r="LTE24" s="7"/>
      <c r="LTF24" s="7"/>
      <c r="LTG24" s="7"/>
      <c r="LTH24" s="7"/>
      <c r="LTI24" s="4"/>
      <c r="LTJ24" s="5"/>
      <c r="LTK24" s="6"/>
      <c r="LTL24" s="6"/>
      <c r="LTM24" s="7"/>
      <c r="LTN24" s="7"/>
      <c r="LTO24" s="7"/>
      <c r="LTP24" s="7"/>
      <c r="LTQ24" s="7"/>
      <c r="LTR24" s="7"/>
      <c r="LTS24" s="7"/>
      <c r="LTT24" s="7"/>
      <c r="LTU24" s="7"/>
      <c r="LTV24" s="7"/>
      <c r="LTW24" s="7"/>
      <c r="LTX24" s="7"/>
      <c r="LTY24" s="4"/>
      <c r="LTZ24" s="5"/>
      <c r="LUA24" s="6"/>
      <c r="LUB24" s="6"/>
      <c r="LUC24" s="7"/>
      <c r="LUD24" s="7"/>
      <c r="LUE24" s="7"/>
      <c r="LUF24" s="7"/>
      <c r="LUG24" s="7"/>
      <c r="LUH24" s="7"/>
      <c r="LUI24" s="7"/>
      <c r="LUJ24" s="7"/>
      <c r="LUK24" s="7"/>
      <c r="LUL24" s="7"/>
      <c r="LUM24" s="7"/>
      <c r="LUN24" s="7"/>
      <c r="LUO24" s="4"/>
      <c r="LUP24" s="5"/>
      <c r="LUQ24" s="6"/>
      <c r="LUR24" s="6"/>
      <c r="LUS24" s="7"/>
      <c r="LUT24" s="7"/>
      <c r="LUU24" s="7"/>
      <c r="LUV24" s="7"/>
      <c r="LUW24" s="7"/>
      <c r="LUX24" s="7"/>
      <c r="LUY24" s="7"/>
      <c r="LUZ24" s="7"/>
      <c r="LVA24" s="7"/>
      <c r="LVB24" s="7"/>
      <c r="LVC24" s="7"/>
      <c r="LVD24" s="7"/>
      <c r="LVE24" s="4"/>
      <c r="LVF24" s="5"/>
      <c r="LVG24" s="6"/>
      <c r="LVH24" s="6"/>
      <c r="LVI24" s="7"/>
      <c r="LVJ24" s="7"/>
      <c r="LVK24" s="7"/>
      <c r="LVL24" s="7"/>
      <c r="LVM24" s="7"/>
      <c r="LVN24" s="7"/>
      <c r="LVO24" s="7"/>
      <c r="LVP24" s="7"/>
      <c r="LVQ24" s="7"/>
      <c r="LVR24" s="7"/>
      <c r="LVS24" s="7"/>
      <c r="LVT24" s="7"/>
      <c r="LVU24" s="4"/>
      <c r="LVV24" s="5"/>
      <c r="LVW24" s="6"/>
      <c r="LVX24" s="6"/>
      <c r="LVY24" s="7"/>
      <c r="LVZ24" s="7"/>
      <c r="LWA24" s="7"/>
      <c r="LWB24" s="7"/>
      <c r="LWC24" s="7"/>
      <c r="LWD24" s="7"/>
      <c r="LWE24" s="7"/>
      <c r="LWF24" s="7"/>
      <c r="LWG24" s="7"/>
      <c r="LWH24" s="7"/>
      <c r="LWI24" s="7"/>
      <c r="LWJ24" s="7"/>
      <c r="LWK24" s="4"/>
      <c r="LWL24" s="5"/>
      <c r="LWM24" s="6"/>
      <c r="LWN24" s="6"/>
      <c r="LWO24" s="7"/>
      <c r="LWP24" s="7"/>
      <c r="LWQ24" s="7"/>
      <c r="LWR24" s="7"/>
      <c r="LWS24" s="7"/>
      <c r="LWT24" s="7"/>
      <c r="LWU24" s="7"/>
      <c r="LWV24" s="7"/>
      <c r="LWW24" s="7"/>
      <c r="LWX24" s="7"/>
      <c r="LWY24" s="7"/>
      <c r="LWZ24" s="7"/>
      <c r="LXA24" s="4"/>
      <c r="LXB24" s="5"/>
      <c r="LXC24" s="6"/>
      <c r="LXD24" s="6"/>
      <c r="LXE24" s="7"/>
      <c r="LXF24" s="7"/>
      <c r="LXG24" s="7"/>
      <c r="LXH24" s="7"/>
      <c r="LXI24" s="7"/>
      <c r="LXJ24" s="7"/>
      <c r="LXK24" s="7"/>
      <c r="LXL24" s="7"/>
      <c r="LXM24" s="7"/>
      <c r="LXN24" s="7"/>
      <c r="LXO24" s="7"/>
      <c r="LXP24" s="7"/>
      <c r="LXQ24" s="4"/>
      <c r="LXR24" s="5"/>
      <c r="LXS24" s="6"/>
      <c r="LXT24" s="6"/>
      <c r="LXU24" s="7"/>
      <c r="LXV24" s="7"/>
      <c r="LXW24" s="7"/>
      <c r="LXX24" s="7"/>
      <c r="LXY24" s="7"/>
      <c r="LXZ24" s="7"/>
      <c r="LYA24" s="7"/>
      <c r="LYB24" s="7"/>
      <c r="LYC24" s="7"/>
      <c r="LYD24" s="7"/>
      <c r="LYE24" s="7"/>
      <c r="LYF24" s="7"/>
      <c r="LYG24" s="4"/>
      <c r="LYH24" s="5"/>
      <c r="LYI24" s="6"/>
      <c r="LYJ24" s="6"/>
      <c r="LYK24" s="7"/>
      <c r="LYL24" s="7"/>
      <c r="LYM24" s="7"/>
      <c r="LYN24" s="7"/>
      <c r="LYO24" s="7"/>
      <c r="LYP24" s="7"/>
      <c r="LYQ24" s="7"/>
      <c r="LYR24" s="7"/>
      <c r="LYS24" s="7"/>
      <c r="LYT24" s="7"/>
      <c r="LYU24" s="7"/>
      <c r="LYV24" s="7"/>
      <c r="LYW24" s="4"/>
      <c r="LYX24" s="5"/>
      <c r="LYY24" s="6"/>
      <c r="LYZ24" s="6"/>
      <c r="LZA24" s="7"/>
      <c r="LZB24" s="7"/>
      <c r="LZC24" s="7"/>
      <c r="LZD24" s="7"/>
      <c r="LZE24" s="7"/>
      <c r="LZF24" s="7"/>
      <c r="LZG24" s="7"/>
      <c r="LZH24" s="7"/>
      <c r="LZI24" s="7"/>
      <c r="LZJ24" s="7"/>
      <c r="LZK24" s="7"/>
      <c r="LZL24" s="7"/>
      <c r="LZM24" s="4"/>
      <c r="LZN24" s="5"/>
      <c r="LZO24" s="6"/>
      <c r="LZP24" s="6"/>
      <c r="LZQ24" s="7"/>
      <c r="LZR24" s="7"/>
      <c r="LZS24" s="7"/>
      <c r="LZT24" s="7"/>
      <c r="LZU24" s="7"/>
      <c r="LZV24" s="7"/>
      <c r="LZW24" s="7"/>
      <c r="LZX24" s="7"/>
      <c r="LZY24" s="7"/>
      <c r="LZZ24" s="7"/>
      <c r="MAA24" s="7"/>
      <c r="MAB24" s="7"/>
      <c r="MAC24" s="4"/>
      <c r="MAD24" s="5"/>
      <c r="MAE24" s="6"/>
      <c r="MAF24" s="6"/>
      <c r="MAG24" s="7"/>
      <c r="MAH24" s="7"/>
      <c r="MAI24" s="7"/>
      <c r="MAJ24" s="7"/>
      <c r="MAK24" s="7"/>
      <c r="MAL24" s="7"/>
      <c r="MAM24" s="7"/>
      <c r="MAN24" s="7"/>
      <c r="MAO24" s="7"/>
      <c r="MAP24" s="7"/>
      <c r="MAQ24" s="7"/>
      <c r="MAR24" s="7"/>
      <c r="MAS24" s="4"/>
      <c r="MAT24" s="5"/>
      <c r="MAU24" s="6"/>
      <c r="MAV24" s="6"/>
      <c r="MAW24" s="7"/>
      <c r="MAX24" s="7"/>
      <c r="MAY24" s="7"/>
      <c r="MAZ24" s="7"/>
      <c r="MBA24" s="7"/>
      <c r="MBB24" s="7"/>
      <c r="MBC24" s="7"/>
      <c r="MBD24" s="7"/>
      <c r="MBE24" s="7"/>
      <c r="MBF24" s="7"/>
      <c r="MBG24" s="7"/>
      <c r="MBH24" s="7"/>
      <c r="MBI24" s="4"/>
      <c r="MBJ24" s="5"/>
      <c r="MBK24" s="6"/>
      <c r="MBL24" s="6"/>
      <c r="MBM24" s="7"/>
      <c r="MBN24" s="7"/>
      <c r="MBO24" s="7"/>
      <c r="MBP24" s="7"/>
      <c r="MBQ24" s="7"/>
      <c r="MBR24" s="7"/>
      <c r="MBS24" s="7"/>
      <c r="MBT24" s="7"/>
      <c r="MBU24" s="7"/>
      <c r="MBV24" s="7"/>
      <c r="MBW24" s="7"/>
      <c r="MBX24" s="7"/>
      <c r="MBY24" s="4"/>
      <c r="MBZ24" s="5"/>
      <c r="MCA24" s="6"/>
      <c r="MCB24" s="6"/>
      <c r="MCC24" s="7"/>
      <c r="MCD24" s="7"/>
      <c r="MCE24" s="7"/>
      <c r="MCF24" s="7"/>
      <c r="MCG24" s="7"/>
      <c r="MCH24" s="7"/>
      <c r="MCI24" s="7"/>
      <c r="MCJ24" s="7"/>
      <c r="MCK24" s="7"/>
      <c r="MCL24" s="7"/>
      <c r="MCM24" s="7"/>
      <c r="MCN24" s="7"/>
      <c r="MCO24" s="4"/>
      <c r="MCP24" s="5"/>
      <c r="MCQ24" s="6"/>
      <c r="MCR24" s="6"/>
      <c r="MCS24" s="7"/>
      <c r="MCT24" s="7"/>
      <c r="MCU24" s="7"/>
      <c r="MCV24" s="7"/>
      <c r="MCW24" s="7"/>
      <c r="MCX24" s="7"/>
      <c r="MCY24" s="7"/>
      <c r="MCZ24" s="7"/>
      <c r="MDA24" s="7"/>
      <c r="MDB24" s="7"/>
      <c r="MDC24" s="7"/>
      <c r="MDD24" s="7"/>
      <c r="MDE24" s="4"/>
      <c r="MDF24" s="5"/>
      <c r="MDG24" s="6"/>
      <c r="MDH24" s="6"/>
      <c r="MDI24" s="7"/>
      <c r="MDJ24" s="7"/>
      <c r="MDK24" s="7"/>
      <c r="MDL24" s="7"/>
      <c r="MDM24" s="7"/>
      <c r="MDN24" s="7"/>
      <c r="MDO24" s="7"/>
      <c r="MDP24" s="7"/>
      <c r="MDQ24" s="7"/>
      <c r="MDR24" s="7"/>
      <c r="MDS24" s="7"/>
      <c r="MDT24" s="7"/>
      <c r="MDU24" s="4"/>
      <c r="MDV24" s="5"/>
      <c r="MDW24" s="6"/>
      <c r="MDX24" s="6"/>
      <c r="MDY24" s="7"/>
      <c r="MDZ24" s="7"/>
      <c r="MEA24" s="7"/>
      <c r="MEB24" s="7"/>
      <c r="MEC24" s="7"/>
      <c r="MED24" s="7"/>
      <c r="MEE24" s="7"/>
      <c r="MEF24" s="7"/>
      <c r="MEG24" s="7"/>
      <c r="MEH24" s="7"/>
      <c r="MEI24" s="7"/>
      <c r="MEJ24" s="7"/>
      <c r="MEK24" s="4"/>
      <c r="MEL24" s="5"/>
      <c r="MEM24" s="6"/>
      <c r="MEN24" s="6"/>
      <c r="MEO24" s="7"/>
      <c r="MEP24" s="7"/>
      <c r="MEQ24" s="7"/>
      <c r="MER24" s="7"/>
      <c r="MES24" s="7"/>
      <c r="MET24" s="7"/>
      <c r="MEU24" s="7"/>
      <c r="MEV24" s="7"/>
      <c r="MEW24" s="7"/>
      <c r="MEX24" s="7"/>
      <c r="MEY24" s="7"/>
      <c r="MEZ24" s="7"/>
      <c r="MFA24" s="4"/>
      <c r="MFB24" s="5"/>
      <c r="MFC24" s="6"/>
      <c r="MFD24" s="6"/>
      <c r="MFE24" s="7"/>
      <c r="MFF24" s="7"/>
      <c r="MFG24" s="7"/>
      <c r="MFH24" s="7"/>
      <c r="MFI24" s="7"/>
      <c r="MFJ24" s="7"/>
      <c r="MFK24" s="7"/>
      <c r="MFL24" s="7"/>
      <c r="MFM24" s="7"/>
      <c r="MFN24" s="7"/>
      <c r="MFO24" s="7"/>
      <c r="MFP24" s="7"/>
      <c r="MFQ24" s="4"/>
      <c r="MFR24" s="5"/>
      <c r="MFS24" s="6"/>
      <c r="MFT24" s="6"/>
      <c r="MFU24" s="7"/>
      <c r="MFV24" s="7"/>
      <c r="MFW24" s="7"/>
      <c r="MFX24" s="7"/>
      <c r="MFY24" s="7"/>
      <c r="MFZ24" s="7"/>
      <c r="MGA24" s="7"/>
      <c r="MGB24" s="7"/>
      <c r="MGC24" s="7"/>
      <c r="MGD24" s="7"/>
      <c r="MGE24" s="7"/>
      <c r="MGF24" s="7"/>
      <c r="MGG24" s="4"/>
      <c r="MGH24" s="5"/>
      <c r="MGI24" s="6"/>
      <c r="MGJ24" s="6"/>
      <c r="MGK24" s="7"/>
      <c r="MGL24" s="7"/>
      <c r="MGM24" s="7"/>
      <c r="MGN24" s="7"/>
      <c r="MGO24" s="7"/>
      <c r="MGP24" s="7"/>
      <c r="MGQ24" s="7"/>
      <c r="MGR24" s="7"/>
      <c r="MGS24" s="7"/>
      <c r="MGT24" s="7"/>
      <c r="MGU24" s="7"/>
      <c r="MGV24" s="7"/>
      <c r="MGW24" s="4"/>
      <c r="MGX24" s="5"/>
      <c r="MGY24" s="6"/>
      <c r="MGZ24" s="6"/>
      <c r="MHA24" s="7"/>
      <c r="MHB24" s="7"/>
      <c r="MHC24" s="7"/>
      <c r="MHD24" s="7"/>
      <c r="MHE24" s="7"/>
      <c r="MHF24" s="7"/>
      <c r="MHG24" s="7"/>
      <c r="MHH24" s="7"/>
      <c r="MHI24" s="7"/>
      <c r="MHJ24" s="7"/>
      <c r="MHK24" s="7"/>
      <c r="MHL24" s="7"/>
      <c r="MHM24" s="4"/>
      <c r="MHN24" s="5"/>
      <c r="MHO24" s="6"/>
      <c r="MHP24" s="6"/>
      <c r="MHQ24" s="7"/>
      <c r="MHR24" s="7"/>
      <c r="MHS24" s="7"/>
      <c r="MHT24" s="7"/>
      <c r="MHU24" s="7"/>
      <c r="MHV24" s="7"/>
      <c r="MHW24" s="7"/>
      <c r="MHX24" s="7"/>
      <c r="MHY24" s="7"/>
      <c r="MHZ24" s="7"/>
      <c r="MIA24" s="7"/>
      <c r="MIB24" s="7"/>
      <c r="MIC24" s="4"/>
      <c r="MID24" s="5"/>
      <c r="MIE24" s="6"/>
      <c r="MIF24" s="6"/>
      <c r="MIG24" s="7"/>
      <c r="MIH24" s="7"/>
      <c r="MII24" s="7"/>
      <c r="MIJ24" s="7"/>
      <c r="MIK24" s="7"/>
      <c r="MIL24" s="7"/>
      <c r="MIM24" s="7"/>
      <c r="MIN24" s="7"/>
      <c r="MIO24" s="7"/>
      <c r="MIP24" s="7"/>
      <c r="MIQ24" s="7"/>
      <c r="MIR24" s="7"/>
      <c r="MIS24" s="4"/>
      <c r="MIT24" s="5"/>
      <c r="MIU24" s="6"/>
      <c r="MIV24" s="6"/>
      <c r="MIW24" s="7"/>
      <c r="MIX24" s="7"/>
      <c r="MIY24" s="7"/>
      <c r="MIZ24" s="7"/>
      <c r="MJA24" s="7"/>
      <c r="MJB24" s="7"/>
      <c r="MJC24" s="7"/>
      <c r="MJD24" s="7"/>
      <c r="MJE24" s="7"/>
      <c r="MJF24" s="7"/>
      <c r="MJG24" s="7"/>
      <c r="MJH24" s="7"/>
      <c r="MJI24" s="4"/>
      <c r="MJJ24" s="5"/>
      <c r="MJK24" s="6"/>
      <c r="MJL24" s="6"/>
      <c r="MJM24" s="7"/>
      <c r="MJN24" s="7"/>
      <c r="MJO24" s="7"/>
      <c r="MJP24" s="7"/>
      <c r="MJQ24" s="7"/>
      <c r="MJR24" s="7"/>
      <c r="MJS24" s="7"/>
      <c r="MJT24" s="7"/>
      <c r="MJU24" s="7"/>
      <c r="MJV24" s="7"/>
      <c r="MJW24" s="7"/>
      <c r="MJX24" s="7"/>
      <c r="MJY24" s="4"/>
      <c r="MJZ24" s="5"/>
      <c r="MKA24" s="6"/>
      <c r="MKB24" s="6"/>
      <c r="MKC24" s="7"/>
      <c r="MKD24" s="7"/>
      <c r="MKE24" s="7"/>
      <c r="MKF24" s="7"/>
      <c r="MKG24" s="7"/>
      <c r="MKH24" s="7"/>
      <c r="MKI24" s="7"/>
      <c r="MKJ24" s="7"/>
      <c r="MKK24" s="7"/>
      <c r="MKL24" s="7"/>
      <c r="MKM24" s="7"/>
      <c r="MKN24" s="7"/>
      <c r="MKO24" s="4"/>
      <c r="MKP24" s="5"/>
      <c r="MKQ24" s="6"/>
      <c r="MKR24" s="6"/>
      <c r="MKS24" s="7"/>
      <c r="MKT24" s="7"/>
      <c r="MKU24" s="7"/>
      <c r="MKV24" s="7"/>
      <c r="MKW24" s="7"/>
      <c r="MKX24" s="7"/>
      <c r="MKY24" s="7"/>
      <c r="MKZ24" s="7"/>
      <c r="MLA24" s="7"/>
      <c r="MLB24" s="7"/>
      <c r="MLC24" s="7"/>
      <c r="MLD24" s="7"/>
      <c r="MLE24" s="4"/>
      <c r="MLF24" s="5"/>
      <c r="MLG24" s="6"/>
      <c r="MLH24" s="6"/>
      <c r="MLI24" s="7"/>
      <c r="MLJ24" s="7"/>
      <c r="MLK24" s="7"/>
      <c r="MLL24" s="7"/>
      <c r="MLM24" s="7"/>
      <c r="MLN24" s="7"/>
      <c r="MLO24" s="7"/>
      <c r="MLP24" s="7"/>
      <c r="MLQ24" s="7"/>
      <c r="MLR24" s="7"/>
      <c r="MLS24" s="7"/>
      <c r="MLT24" s="7"/>
      <c r="MLU24" s="4"/>
      <c r="MLV24" s="5"/>
      <c r="MLW24" s="6"/>
      <c r="MLX24" s="6"/>
      <c r="MLY24" s="7"/>
      <c r="MLZ24" s="7"/>
      <c r="MMA24" s="7"/>
      <c r="MMB24" s="7"/>
      <c r="MMC24" s="7"/>
      <c r="MMD24" s="7"/>
      <c r="MME24" s="7"/>
      <c r="MMF24" s="7"/>
      <c r="MMG24" s="7"/>
      <c r="MMH24" s="7"/>
      <c r="MMI24" s="7"/>
      <c r="MMJ24" s="7"/>
      <c r="MMK24" s="4"/>
      <c r="MML24" s="5"/>
      <c r="MMM24" s="6"/>
      <c r="MMN24" s="6"/>
      <c r="MMO24" s="7"/>
      <c r="MMP24" s="7"/>
      <c r="MMQ24" s="7"/>
      <c r="MMR24" s="7"/>
      <c r="MMS24" s="7"/>
      <c r="MMT24" s="7"/>
      <c r="MMU24" s="7"/>
      <c r="MMV24" s="7"/>
      <c r="MMW24" s="7"/>
      <c r="MMX24" s="7"/>
      <c r="MMY24" s="7"/>
      <c r="MMZ24" s="7"/>
      <c r="MNA24" s="4"/>
      <c r="MNB24" s="5"/>
      <c r="MNC24" s="6"/>
      <c r="MND24" s="6"/>
      <c r="MNE24" s="7"/>
      <c r="MNF24" s="7"/>
      <c r="MNG24" s="7"/>
      <c r="MNH24" s="7"/>
      <c r="MNI24" s="7"/>
      <c r="MNJ24" s="7"/>
      <c r="MNK24" s="7"/>
      <c r="MNL24" s="7"/>
      <c r="MNM24" s="7"/>
      <c r="MNN24" s="7"/>
      <c r="MNO24" s="7"/>
      <c r="MNP24" s="7"/>
      <c r="MNQ24" s="4"/>
      <c r="MNR24" s="5"/>
      <c r="MNS24" s="6"/>
      <c r="MNT24" s="6"/>
      <c r="MNU24" s="7"/>
      <c r="MNV24" s="7"/>
      <c r="MNW24" s="7"/>
      <c r="MNX24" s="7"/>
      <c r="MNY24" s="7"/>
      <c r="MNZ24" s="7"/>
      <c r="MOA24" s="7"/>
      <c r="MOB24" s="7"/>
      <c r="MOC24" s="7"/>
      <c r="MOD24" s="7"/>
      <c r="MOE24" s="7"/>
      <c r="MOF24" s="7"/>
      <c r="MOG24" s="4"/>
      <c r="MOH24" s="5"/>
      <c r="MOI24" s="6"/>
      <c r="MOJ24" s="6"/>
      <c r="MOK24" s="7"/>
      <c r="MOL24" s="7"/>
      <c r="MOM24" s="7"/>
      <c r="MON24" s="7"/>
      <c r="MOO24" s="7"/>
      <c r="MOP24" s="7"/>
      <c r="MOQ24" s="7"/>
      <c r="MOR24" s="7"/>
      <c r="MOS24" s="7"/>
      <c r="MOT24" s="7"/>
      <c r="MOU24" s="7"/>
      <c r="MOV24" s="7"/>
      <c r="MOW24" s="4"/>
      <c r="MOX24" s="5"/>
      <c r="MOY24" s="6"/>
      <c r="MOZ24" s="6"/>
      <c r="MPA24" s="7"/>
      <c r="MPB24" s="7"/>
      <c r="MPC24" s="7"/>
      <c r="MPD24" s="7"/>
      <c r="MPE24" s="7"/>
      <c r="MPF24" s="7"/>
      <c r="MPG24" s="7"/>
      <c r="MPH24" s="7"/>
      <c r="MPI24" s="7"/>
      <c r="MPJ24" s="7"/>
      <c r="MPK24" s="7"/>
      <c r="MPL24" s="7"/>
      <c r="MPM24" s="4"/>
      <c r="MPN24" s="5"/>
      <c r="MPO24" s="6"/>
      <c r="MPP24" s="6"/>
      <c r="MPQ24" s="7"/>
      <c r="MPR24" s="7"/>
      <c r="MPS24" s="7"/>
      <c r="MPT24" s="7"/>
      <c r="MPU24" s="7"/>
      <c r="MPV24" s="7"/>
      <c r="MPW24" s="7"/>
      <c r="MPX24" s="7"/>
      <c r="MPY24" s="7"/>
      <c r="MPZ24" s="7"/>
      <c r="MQA24" s="7"/>
      <c r="MQB24" s="7"/>
      <c r="MQC24" s="4"/>
      <c r="MQD24" s="5"/>
      <c r="MQE24" s="6"/>
      <c r="MQF24" s="6"/>
      <c r="MQG24" s="7"/>
      <c r="MQH24" s="7"/>
      <c r="MQI24" s="7"/>
      <c r="MQJ24" s="7"/>
      <c r="MQK24" s="7"/>
      <c r="MQL24" s="7"/>
      <c r="MQM24" s="7"/>
      <c r="MQN24" s="7"/>
      <c r="MQO24" s="7"/>
      <c r="MQP24" s="7"/>
      <c r="MQQ24" s="7"/>
      <c r="MQR24" s="7"/>
      <c r="MQS24" s="4"/>
      <c r="MQT24" s="5"/>
      <c r="MQU24" s="6"/>
      <c r="MQV24" s="6"/>
      <c r="MQW24" s="7"/>
      <c r="MQX24" s="7"/>
      <c r="MQY24" s="7"/>
      <c r="MQZ24" s="7"/>
      <c r="MRA24" s="7"/>
      <c r="MRB24" s="7"/>
      <c r="MRC24" s="7"/>
      <c r="MRD24" s="7"/>
      <c r="MRE24" s="7"/>
      <c r="MRF24" s="7"/>
      <c r="MRG24" s="7"/>
      <c r="MRH24" s="7"/>
      <c r="MRI24" s="4"/>
      <c r="MRJ24" s="5"/>
      <c r="MRK24" s="6"/>
      <c r="MRL24" s="6"/>
      <c r="MRM24" s="7"/>
      <c r="MRN24" s="7"/>
      <c r="MRO24" s="7"/>
      <c r="MRP24" s="7"/>
      <c r="MRQ24" s="7"/>
      <c r="MRR24" s="7"/>
      <c r="MRS24" s="7"/>
      <c r="MRT24" s="7"/>
      <c r="MRU24" s="7"/>
      <c r="MRV24" s="7"/>
      <c r="MRW24" s="7"/>
      <c r="MRX24" s="7"/>
      <c r="MRY24" s="4"/>
      <c r="MRZ24" s="5"/>
      <c r="MSA24" s="6"/>
      <c r="MSB24" s="6"/>
      <c r="MSC24" s="7"/>
      <c r="MSD24" s="7"/>
      <c r="MSE24" s="7"/>
      <c r="MSF24" s="7"/>
      <c r="MSG24" s="7"/>
      <c r="MSH24" s="7"/>
      <c r="MSI24" s="7"/>
      <c r="MSJ24" s="7"/>
      <c r="MSK24" s="7"/>
      <c r="MSL24" s="7"/>
      <c r="MSM24" s="7"/>
      <c r="MSN24" s="7"/>
      <c r="MSO24" s="4"/>
      <c r="MSP24" s="5"/>
      <c r="MSQ24" s="6"/>
      <c r="MSR24" s="6"/>
      <c r="MSS24" s="7"/>
      <c r="MST24" s="7"/>
      <c r="MSU24" s="7"/>
      <c r="MSV24" s="7"/>
      <c r="MSW24" s="7"/>
      <c r="MSX24" s="7"/>
      <c r="MSY24" s="7"/>
      <c r="MSZ24" s="7"/>
      <c r="MTA24" s="7"/>
      <c r="MTB24" s="7"/>
      <c r="MTC24" s="7"/>
      <c r="MTD24" s="7"/>
      <c r="MTE24" s="4"/>
      <c r="MTF24" s="5"/>
      <c r="MTG24" s="6"/>
      <c r="MTH24" s="6"/>
      <c r="MTI24" s="7"/>
      <c r="MTJ24" s="7"/>
      <c r="MTK24" s="7"/>
      <c r="MTL24" s="7"/>
      <c r="MTM24" s="7"/>
      <c r="MTN24" s="7"/>
      <c r="MTO24" s="7"/>
      <c r="MTP24" s="7"/>
      <c r="MTQ24" s="7"/>
      <c r="MTR24" s="7"/>
      <c r="MTS24" s="7"/>
      <c r="MTT24" s="7"/>
      <c r="MTU24" s="4"/>
      <c r="MTV24" s="5"/>
      <c r="MTW24" s="6"/>
      <c r="MTX24" s="6"/>
      <c r="MTY24" s="7"/>
      <c r="MTZ24" s="7"/>
      <c r="MUA24" s="7"/>
      <c r="MUB24" s="7"/>
      <c r="MUC24" s="7"/>
      <c r="MUD24" s="7"/>
      <c r="MUE24" s="7"/>
      <c r="MUF24" s="7"/>
      <c r="MUG24" s="7"/>
      <c r="MUH24" s="7"/>
      <c r="MUI24" s="7"/>
      <c r="MUJ24" s="7"/>
      <c r="MUK24" s="4"/>
      <c r="MUL24" s="5"/>
      <c r="MUM24" s="6"/>
      <c r="MUN24" s="6"/>
      <c r="MUO24" s="7"/>
      <c r="MUP24" s="7"/>
      <c r="MUQ24" s="7"/>
      <c r="MUR24" s="7"/>
      <c r="MUS24" s="7"/>
      <c r="MUT24" s="7"/>
      <c r="MUU24" s="7"/>
      <c r="MUV24" s="7"/>
      <c r="MUW24" s="7"/>
      <c r="MUX24" s="7"/>
      <c r="MUY24" s="7"/>
      <c r="MUZ24" s="7"/>
      <c r="MVA24" s="4"/>
      <c r="MVB24" s="5"/>
      <c r="MVC24" s="6"/>
      <c r="MVD24" s="6"/>
      <c r="MVE24" s="7"/>
      <c r="MVF24" s="7"/>
      <c r="MVG24" s="7"/>
      <c r="MVH24" s="7"/>
      <c r="MVI24" s="7"/>
      <c r="MVJ24" s="7"/>
      <c r="MVK24" s="7"/>
      <c r="MVL24" s="7"/>
      <c r="MVM24" s="7"/>
      <c r="MVN24" s="7"/>
      <c r="MVO24" s="7"/>
      <c r="MVP24" s="7"/>
      <c r="MVQ24" s="4"/>
      <c r="MVR24" s="5"/>
      <c r="MVS24" s="6"/>
      <c r="MVT24" s="6"/>
      <c r="MVU24" s="7"/>
      <c r="MVV24" s="7"/>
      <c r="MVW24" s="7"/>
      <c r="MVX24" s="7"/>
      <c r="MVY24" s="7"/>
      <c r="MVZ24" s="7"/>
      <c r="MWA24" s="7"/>
      <c r="MWB24" s="7"/>
      <c r="MWC24" s="7"/>
      <c r="MWD24" s="7"/>
      <c r="MWE24" s="7"/>
      <c r="MWF24" s="7"/>
      <c r="MWG24" s="4"/>
      <c r="MWH24" s="5"/>
      <c r="MWI24" s="6"/>
      <c r="MWJ24" s="6"/>
      <c r="MWK24" s="7"/>
      <c r="MWL24" s="7"/>
      <c r="MWM24" s="7"/>
      <c r="MWN24" s="7"/>
      <c r="MWO24" s="7"/>
      <c r="MWP24" s="7"/>
      <c r="MWQ24" s="7"/>
      <c r="MWR24" s="7"/>
      <c r="MWS24" s="7"/>
      <c r="MWT24" s="7"/>
      <c r="MWU24" s="7"/>
      <c r="MWV24" s="7"/>
      <c r="MWW24" s="4"/>
      <c r="MWX24" s="5"/>
      <c r="MWY24" s="6"/>
      <c r="MWZ24" s="6"/>
      <c r="MXA24" s="7"/>
      <c r="MXB24" s="7"/>
      <c r="MXC24" s="7"/>
      <c r="MXD24" s="7"/>
      <c r="MXE24" s="7"/>
      <c r="MXF24" s="7"/>
      <c r="MXG24" s="7"/>
      <c r="MXH24" s="7"/>
      <c r="MXI24" s="7"/>
      <c r="MXJ24" s="7"/>
      <c r="MXK24" s="7"/>
      <c r="MXL24" s="7"/>
      <c r="MXM24" s="4"/>
      <c r="MXN24" s="5"/>
      <c r="MXO24" s="6"/>
      <c r="MXP24" s="6"/>
      <c r="MXQ24" s="7"/>
      <c r="MXR24" s="7"/>
      <c r="MXS24" s="7"/>
      <c r="MXT24" s="7"/>
      <c r="MXU24" s="7"/>
      <c r="MXV24" s="7"/>
      <c r="MXW24" s="7"/>
      <c r="MXX24" s="7"/>
      <c r="MXY24" s="7"/>
      <c r="MXZ24" s="7"/>
      <c r="MYA24" s="7"/>
      <c r="MYB24" s="7"/>
      <c r="MYC24" s="4"/>
      <c r="MYD24" s="5"/>
      <c r="MYE24" s="6"/>
      <c r="MYF24" s="6"/>
      <c r="MYG24" s="7"/>
      <c r="MYH24" s="7"/>
      <c r="MYI24" s="7"/>
      <c r="MYJ24" s="7"/>
      <c r="MYK24" s="7"/>
      <c r="MYL24" s="7"/>
      <c r="MYM24" s="7"/>
      <c r="MYN24" s="7"/>
      <c r="MYO24" s="7"/>
      <c r="MYP24" s="7"/>
      <c r="MYQ24" s="7"/>
      <c r="MYR24" s="7"/>
      <c r="MYS24" s="4"/>
      <c r="MYT24" s="5"/>
      <c r="MYU24" s="6"/>
      <c r="MYV24" s="6"/>
      <c r="MYW24" s="7"/>
      <c r="MYX24" s="7"/>
      <c r="MYY24" s="7"/>
      <c r="MYZ24" s="7"/>
      <c r="MZA24" s="7"/>
      <c r="MZB24" s="7"/>
      <c r="MZC24" s="7"/>
      <c r="MZD24" s="7"/>
      <c r="MZE24" s="7"/>
      <c r="MZF24" s="7"/>
      <c r="MZG24" s="7"/>
      <c r="MZH24" s="7"/>
      <c r="MZI24" s="4"/>
      <c r="MZJ24" s="5"/>
      <c r="MZK24" s="6"/>
      <c r="MZL24" s="6"/>
      <c r="MZM24" s="7"/>
      <c r="MZN24" s="7"/>
      <c r="MZO24" s="7"/>
      <c r="MZP24" s="7"/>
      <c r="MZQ24" s="7"/>
      <c r="MZR24" s="7"/>
      <c r="MZS24" s="7"/>
      <c r="MZT24" s="7"/>
      <c r="MZU24" s="7"/>
      <c r="MZV24" s="7"/>
      <c r="MZW24" s="7"/>
      <c r="MZX24" s="7"/>
      <c r="MZY24" s="4"/>
      <c r="MZZ24" s="5"/>
      <c r="NAA24" s="6"/>
      <c r="NAB24" s="6"/>
      <c r="NAC24" s="7"/>
      <c r="NAD24" s="7"/>
      <c r="NAE24" s="7"/>
      <c r="NAF24" s="7"/>
      <c r="NAG24" s="7"/>
      <c r="NAH24" s="7"/>
      <c r="NAI24" s="7"/>
      <c r="NAJ24" s="7"/>
      <c r="NAK24" s="7"/>
      <c r="NAL24" s="7"/>
      <c r="NAM24" s="7"/>
      <c r="NAN24" s="7"/>
      <c r="NAO24" s="4"/>
      <c r="NAP24" s="5"/>
      <c r="NAQ24" s="6"/>
      <c r="NAR24" s="6"/>
      <c r="NAS24" s="7"/>
      <c r="NAT24" s="7"/>
      <c r="NAU24" s="7"/>
      <c r="NAV24" s="7"/>
      <c r="NAW24" s="7"/>
      <c r="NAX24" s="7"/>
      <c r="NAY24" s="7"/>
      <c r="NAZ24" s="7"/>
      <c r="NBA24" s="7"/>
      <c r="NBB24" s="7"/>
      <c r="NBC24" s="7"/>
      <c r="NBD24" s="7"/>
      <c r="NBE24" s="4"/>
      <c r="NBF24" s="5"/>
      <c r="NBG24" s="6"/>
      <c r="NBH24" s="6"/>
      <c r="NBI24" s="7"/>
      <c r="NBJ24" s="7"/>
      <c r="NBK24" s="7"/>
      <c r="NBL24" s="7"/>
      <c r="NBM24" s="7"/>
      <c r="NBN24" s="7"/>
      <c r="NBO24" s="7"/>
      <c r="NBP24" s="7"/>
      <c r="NBQ24" s="7"/>
      <c r="NBR24" s="7"/>
      <c r="NBS24" s="7"/>
      <c r="NBT24" s="7"/>
      <c r="NBU24" s="4"/>
      <c r="NBV24" s="5"/>
      <c r="NBW24" s="6"/>
      <c r="NBX24" s="6"/>
      <c r="NBY24" s="7"/>
      <c r="NBZ24" s="7"/>
      <c r="NCA24" s="7"/>
      <c r="NCB24" s="7"/>
      <c r="NCC24" s="7"/>
      <c r="NCD24" s="7"/>
      <c r="NCE24" s="7"/>
      <c r="NCF24" s="7"/>
      <c r="NCG24" s="7"/>
      <c r="NCH24" s="7"/>
      <c r="NCI24" s="7"/>
      <c r="NCJ24" s="7"/>
      <c r="NCK24" s="4"/>
      <c r="NCL24" s="5"/>
      <c r="NCM24" s="6"/>
      <c r="NCN24" s="6"/>
      <c r="NCO24" s="7"/>
      <c r="NCP24" s="7"/>
      <c r="NCQ24" s="7"/>
      <c r="NCR24" s="7"/>
      <c r="NCS24" s="7"/>
      <c r="NCT24" s="7"/>
      <c r="NCU24" s="7"/>
      <c r="NCV24" s="7"/>
      <c r="NCW24" s="7"/>
      <c r="NCX24" s="7"/>
      <c r="NCY24" s="7"/>
      <c r="NCZ24" s="7"/>
      <c r="NDA24" s="4"/>
      <c r="NDB24" s="5"/>
      <c r="NDC24" s="6"/>
      <c r="NDD24" s="6"/>
      <c r="NDE24" s="7"/>
      <c r="NDF24" s="7"/>
      <c r="NDG24" s="7"/>
      <c r="NDH24" s="7"/>
      <c r="NDI24" s="7"/>
      <c r="NDJ24" s="7"/>
      <c r="NDK24" s="7"/>
      <c r="NDL24" s="7"/>
      <c r="NDM24" s="7"/>
      <c r="NDN24" s="7"/>
      <c r="NDO24" s="7"/>
      <c r="NDP24" s="7"/>
      <c r="NDQ24" s="4"/>
      <c r="NDR24" s="5"/>
      <c r="NDS24" s="6"/>
      <c r="NDT24" s="6"/>
      <c r="NDU24" s="7"/>
      <c r="NDV24" s="7"/>
      <c r="NDW24" s="7"/>
      <c r="NDX24" s="7"/>
      <c r="NDY24" s="7"/>
      <c r="NDZ24" s="7"/>
      <c r="NEA24" s="7"/>
      <c r="NEB24" s="7"/>
      <c r="NEC24" s="7"/>
      <c r="NED24" s="7"/>
      <c r="NEE24" s="7"/>
      <c r="NEF24" s="7"/>
      <c r="NEG24" s="4"/>
      <c r="NEH24" s="5"/>
      <c r="NEI24" s="6"/>
      <c r="NEJ24" s="6"/>
      <c r="NEK24" s="7"/>
      <c r="NEL24" s="7"/>
      <c r="NEM24" s="7"/>
      <c r="NEN24" s="7"/>
      <c r="NEO24" s="7"/>
      <c r="NEP24" s="7"/>
      <c r="NEQ24" s="7"/>
      <c r="NER24" s="7"/>
      <c r="NES24" s="7"/>
      <c r="NET24" s="7"/>
      <c r="NEU24" s="7"/>
      <c r="NEV24" s="7"/>
      <c r="NEW24" s="4"/>
      <c r="NEX24" s="5"/>
      <c r="NEY24" s="6"/>
      <c r="NEZ24" s="6"/>
      <c r="NFA24" s="7"/>
      <c r="NFB24" s="7"/>
      <c r="NFC24" s="7"/>
      <c r="NFD24" s="7"/>
      <c r="NFE24" s="7"/>
      <c r="NFF24" s="7"/>
      <c r="NFG24" s="7"/>
      <c r="NFH24" s="7"/>
      <c r="NFI24" s="7"/>
      <c r="NFJ24" s="7"/>
      <c r="NFK24" s="7"/>
      <c r="NFL24" s="7"/>
      <c r="NFM24" s="4"/>
      <c r="NFN24" s="5"/>
      <c r="NFO24" s="6"/>
      <c r="NFP24" s="6"/>
      <c r="NFQ24" s="7"/>
      <c r="NFR24" s="7"/>
      <c r="NFS24" s="7"/>
      <c r="NFT24" s="7"/>
      <c r="NFU24" s="7"/>
      <c r="NFV24" s="7"/>
      <c r="NFW24" s="7"/>
      <c r="NFX24" s="7"/>
      <c r="NFY24" s="7"/>
      <c r="NFZ24" s="7"/>
      <c r="NGA24" s="7"/>
      <c r="NGB24" s="7"/>
      <c r="NGC24" s="4"/>
      <c r="NGD24" s="5"/>
      <c r="NGE24" s="6"/>
      <c r="NGF24" s="6"/>
      <c r="NGG24" s="7"/>
      <c r="NGH24" s="7"/>
      <c r="NGI24" s="7"/>
      <c r="NGJ24" s="7"/>
      <c r="NGK24" s="7"/>
      <c r="NGL24" s="7"/>
      <c r="NGM24" s="7"/>
      <c r="NGN24" s="7"/>
      <c r="NGO24" s="7"/>
      <c r="NGP24" s="7"/>
      <c r="NGQ24" s="7"/>
      <c r="NGR24" s="7"/>
      <c r="NGS24" s="4"/>
      <c r="NGT24" s="5"/>
      <c r="NGU24" s="6"/>
      <c r="NGV24" s="6"/>
      <c r="NGW24" s="7"/>
      <c r="NGX24" s="7"/>
      <c r="NGY24" s="7"/>
      <c r="NGZ24" s="7"/>
      <c r="NHA24" s="7"/>
      <c r="NHB24" s="7"/>
      <c r="NHC24" s="7"/>
      <c r="NHD24" s="7"/>
      <c r="NHE24" s="7"/>
      <c r="NHF24" s="7"/>
      <c r="NHG24" s="7"/>
      <c r="NHH24" s="7"/>
      <c r="NHI24" s="4"/>
      <c r="NHJ24" s="5"/>
      <c r="NHK24" s="6"/>
      <c r="NHL24" s="6"/>
      <c r="NHM24" s="7"/>
      <c r="NHN24" s="7"/>
      <c r="NHO24" s="7"/>
      <c r="NHP24" s="7"/>
      <c r="NHQ24" s="7"/>
      <c r="NHR24" s="7"/>
      <c r="NHS24" s="7"/>
      <c r="NHT24" s="7"/>
      <c r="NHU24" s="7"/>
      <c r="NHV24" s="7"/>
      <c r="NHW24" s="7"/>
      <c r="NHX24" s="7"/>
      <c r="NHY24" s="4"/>
      <c r="NHZ24" s="5"/>
      <c r="NIA24" s="6"/>
      <c r="NIB24" s="6"/>
      <c r="NIC24" s="7"/>
      <c r="NID24" s="7"/>
      <c r="NIE24" s="7"/>
      <c r="NIF24" s="7"/>
      <c r="NIG24" s="7"/>
      <c r="NIH24" s="7"/>
      <c r="NII24" s="7"/>
      <c r="NIJ24" s="7"/>
      <c r="NIK24" s="7"/>
      <c r="NIL24" s="7"/>
      <c r="NIM24" s="7"/>
      <c r="NIN24" s="7"/>
      <c r="NIO24" s="4"/>
      <c r="NIP24" s="5"/>
      <c r="NIQ24" s="6"/>
      <c r="NIR24" s="6"/>
      <c r="NIS24" s="7"/>
      <c r="NIT24" s="7"/>
      <c r="NIU24" s="7"/>
      <c r="NIV24" s="7"/>
      <c r="NIW24" s="7"/>
      <c r="NIX24" s="7"/>
      <c r="NIY24" s="7"/>
      <c r="NIZ24" s="7"/>
      <c r="NJA24" s="7"/>
      <c r="NJB24" s="7"/>
      <c r="NJC24" s="7"/>
      <c r="NJD24" s="7"/>
      <c r="NJE24" s="4"/>
      <c r="NJF24" s="5"/>
      <c r="NJG24" s="6"/>
      <c r="NJH24" s="6"/>
      <c r="NJI24" s="7"/>
      <c r="NJJ24" s="7"/>
      <c r="NJK24" s="7"/>
      <c r="NJL24" s="7"/>
      <c r="NJM24" s="7"/>
      <c r="NJN24" s="7"/>
      <c r="NJO24" s="7"/>
      <c r="NJP24" s="7"/>
      <c r="NJQ24" s="7"/>
      <c r="NJR24" s="7"/>
      <c r="NJS24" s="7"/>
      <c r="NJT24" s="7"/>
      <c r="NJU24" s="4"/>
      <c r="NJV24" s="5"/>
      <c r="NJW24" s="6"/>
      <c r="NJX24" s="6"/>
      <c r="NJY24" s="7"/>
      <c r="NJZ24" s="7"/>
      <c r="NKA24" s="7"/>
      <c r="NKB24" s="7"/>
      <c r="NKC24" s="7"/>
      <c r="NKD24" s="7"/>
      <c r="NKE24" s="7"/>
      <c r="NKF24" s="7"/>
      <c r="NKG24" s="7"/>
      <c r="NKH24" s="7"/>
      <c r="NKI24" s="7"/>
      <c r="NKJ24" s="7"/>
      <c r="NKK24" s="4"/>
      <c r="NKL24" s="5"/>
      <c r="NKM24" s="6"/>
      <c r="NKN24" s="6"/>
      <c r="NKO24" s="7"/>
      <c r="NKP24" s="7"/>
      <c r="NKQ24" s="7"/>
      <c r="NKR24" s="7"/>
      <c r="NKS24" s="7"/>
      <c r="NKT24" s="7"/>
      <c r="NKU24" s="7"/>
      <c r="NKV24" s="7"/>
      <c r="NKW24" s="7"/>
      <c r="NKX24" s="7"/>
      <c r="NKY24" s="7"/>
      <c r="NKZ24" s="7"/>
      <c r="NLA24" s="4"/>
      <c r="NLB24" s="5"/>
      <c r="NLC24" s="6"/>
      <c r="NLD24" s="6"/>
      <c r="NLE24" s="7"/>
      <c r="NLF24" s="7"/>
      <c r="NLG24" s="7"/>
      <c r="NLH24" s="7"/>
      <c r="NLI24" s="7"/>
      <c r="NLJ24" s="7"/>
      <c r="NLK24" s="7"/>
      <c r="NLL24" s="7"/>
      <c r="NLM24" s="7"/>
      <c r="NLN24" s="7"/>
      <c r="NLO24" s="7"/>
      <c r="NLP24" s="7"/>
      <c r="NLQ24" s="4"/>
      <c r="NLR24" s="5"/>
      <c r="NLS24" s="6"/>
      <c r="NLT24" s="6"/>
      <c r="NLU24" s="7"/>
      <c r="NLV24" s="7"/>
      <c r="NLW24" s="7"/>
      <c r="NLX24" s="7"/>
      <c r="NLY24" s="7"/>
      <c r="NLZ24" s="7"/>
      <c r="NMA24" s="7"/>
      <c r="NMB24" s="7"/>
      <c r="NMC24" s="7"/>
      <c r="NMD24" s="7"/>
      <c r="NME24" s="7"/>
      <c r="NMF24" s="7"/>
      <c r="NMG24" s="4"/>
      <c r="NMH24" s="5"/>
      <c r="NMI24" s="6"/>
      <c r="NMJ24" s="6"/>
      <c r="NMK24" s="7"/>
      <c r="NML24" s="7"/>
      <c r="NMM24" s="7"/>
      <c r="NMN24" s="7"/>
      <c r="NMO24" s="7"/>
      <c r="NMP24" s="7"/>
      <c r="NMQ24" s="7"/>
      <c r="NMR24" s="7"/>
      <c r="NMS24" s="7"/>
      <c r="NMT24" s="7"/>
      <c r="NMU24" s="7"/>
      <c r="NMV24" s="7"/>
      <c r="NMW24" s="4"/>
      <c r="NMX24" s="5"/>
      <c r="NMY24" s="6"/>
      <c r="NMZ24" s="6"/>
      <c r="NNA24" s="7"/>
      <c r="NNB24" s="7"/>
      <c r="NNC24" s="7"/>
      <c r="NND24" s="7"/>
      <c r="NNE24" s="7"/>
      <c r="NNF24" s="7"/>
      <c r="NNG24" s="7"/>
      <c r="NNH24" s="7"/>
      <c r="NNI24" s="7"/>
      <c r="NNJ24" s="7"/>
      <c r="NNK24" s="7"/>
      <c r="NNL24" s="7"/>
      <c r="NNM24" s="4"/>
      <c r="NNN24" s="5"/>
      <c r="NNO24" s="6"/>
      <c r="NNP24" s="6"/>
      <c r="NNQ24" s="7"/>
      <c r="NNR24" s="7"/>
      <c r="NNS24" s="7"/>
      <c r="NNT24" s="7"/>
      <c r="NNU24" s="7"/>
      <c r="NNV24" s="7"/>
      <c r="NNW24" s="7"/>
      <c r="NNX24" s="7"/>
      <c r="NNY24" s="7"/>
      <c r="NNZ24" s="7"/>
      <c r="NOA24" s="7"/>
      <c r="NOB24" s="7"/>
      <c r="NOC24" s="4"/>
      <c r="NOD24" s="5"/>
      <c r="NOE24" s="6"/>
      <c r="NOF24" s="6"/>
      <c r="NOG24" s="7"/>
      <c r="NOH24" s="7"/>
      <c r="NOI24" s="7"/>
      <c r="NOJ24" s="7"/>
      <c r="NOK24" s="7"/>
      <c r="NOL24" s="7"/>
      <c r="NOM24" s="7"/>
      <c r="NON24" s="7"/>
      <c r="NOO24" s="7"/>
      <c r="NOP24" s="7"/>
      <c r="NOQ24" s="7"/>
      <c r="NOR24" s="7"/>
      <c r="NOS24" s="4"/>
      <c r="NOT24" s="5"/>
      <c r="NOU24" s="6"/>
      <c r="NOV24" s="6"/>
      <c r="NOW24" s="7"/>
      <c r="NOX24" s="7"/>
      <c r="NOY24" s="7"/>
      <c r="NOZ24" s="7"/>
      <c r="NPA24" s="7"/>
      <c r="NPB24" s="7"/>
      <c r="NPC24" s="7"/>
      <c r="NPD24" s="7"/>
      <c r="NPE24" s="7"/>
      <c r="NPF24" s="7"/>
      <c r="NPG24" s="7"/>
      <c r="NPH24" s="7"/>
      <c r="NPI24" s="4"/>
      <c r="NPJ24" s="5"/>
      <c r="NPK24" s="6"/>
      <c r="NPL24" s="6"/>
      <c r="NPM24" s="7"/>
      <c r="NPN24" s="7"/>
      <c r="NPO24" s="7"/>
      <c r="NPP24" s="7"/>
      <c r="NPQ24" s="7"/>
      <c r="NPR24" s="7"/>
      <c r="NPS24" s="7"/>
      <c r="NPT24" s="7"/>
      <c r="NPU24" s="7"/>
      <c r="NPV24" s="7"/>
      <c r="NPW24" s="7"/>
      <c r="NPX24" s="7"/>
      <c r="NPY24" s="4"/>
      <c r="NPZ24" s="5"/>
      <c r="NQA24" s="6"/>
      <c r="NQB24" s="6"/>
      <c r="NQC24" s="7"/>
      <c r="NQD24" s="7"/>
      <c r="NQE24" s="7"/>
      <c r="NQF24" s="7"/>
      <c r="NQG24" s="7"/>
      <c r="NQH24" s="7"/>
      <c r="NQI24" s="7"/>
      <c r="NQJ24" s="7"/>
      <c r="NQK24" s="7"/>
      <c r="NQL24" s="7"/>
      <c r="NQM24" s="7"/>
      <c r="NQN24" s="7"/>
      <c r="NQO24" s="4"/>
      <c r="NQP24" s="5"/>
      <c r="NQQ24" s="6"/>
      <c r="NQR24" s="6"/>
      <c r="NQS24" s="7"/>
      <c r="NQT24" s="7"/>
      <c r="NQU24" s="7"/>
      <c r="NQV24" s="7"/>
      <c r="NQW24" s="7"/>
      <c r="NQX24" s="7"/>
      <c r="NQY24" s="7"/>
      <c r="NQZ24" s="7"/>
      <c r="NRA24" s="7"/>
      <c r="NRB24" s="7"/>
      <c r="NRC24" s="7"/>
      <c r="NRD24" s="7"/>
      <c r="NRE24" s="4"/>
      <c r="NRF24" s="5"/>
      <c r="NRG24" s="6"/>
      <c r="NRH24" s="6"/>
      <c r="NRI24" s="7"/>
      <c r="NRJ24" s="7"/>
      <c r="NRK24" s="7"/>
      <c r="NRL24" s="7"/>
      <c r="NRM24" s="7"/>
      <c r="NRN24" s="7"/>
      <c r="NRO24" s="7"/>
      <c r="NRP24" s="7"/>
      <c r="NRQ24" s="7"/>
      <c r="NRR24" s="7"/>
      <c r="NRS24" s="7"/>
      <c r="NRT24" s="7"/>
      <c r="NRU24" s="4"/>
      <c r="NRV24" s="5"/>
      <c r="NRW24" s="6"/>
      <c r="NRX24" s="6"/>
      <c r="NRY24" s="7"/>
      <c r="NRZ24" s="7"/>
      <c r="NSA24" s="7"/>
      <c r="NSB24" s="7"/>
      <c r="NSC24" s="7"/>
      <c r="NSD24" s="7"/>
      <c r="NSE24" s="7"/>
      <c r="NSF24" s="7"/>
      <c r="NSG24" s="7"/>
      <c r="NSH24" s="7"/>
      <c r="NSI24" s="7"/>
      <c r="NSJ24" s="7"/>
      <c r="NSK24" s="4"/>
      <c r="NSL24" s="5"/>
      <c r="NSM24" s="6"/>
      <c r="NSN24" s="6"/>
      <c r="NSO24" s="7"/>
      <c r="NSP24" s="7"/>
      <c r="NSQ24" s="7"/>
      <c r="NSR24" s="7"/>
      <c r="NSS24" s="7"/>
      <c r="NST24" s="7"/>
      <c r="NSU24" s="7"/>
      <c r="NSV24" s="7"/>
      <c r="NSW24" s="7"/>
      <c r="NSX24" s="7"/>
      <c r="NSY24" s="7"/>
      <c r="NSZ24" s="7"/>
      <c r="NTA24" s="4"/>
      <c r="NTB24" s="5"/>
      <c r="NTC24" s="6"/>
      <c r="NTD24" s="6"/>
      <c r="NTE24" s="7"/>
      <c r="NTF24" s="7"/>
      <c r="NTG24" s="7"/>
      <c r="NTH24" s="7"/>
      <c r="NTI24" s="7"/>
      <c r="NTJ24" s="7"/>
      <c r="NTK24" s="7"/>
      <c r="NTL24" s="7"/>
      <c r="NTM24" s="7"/>
      <c r="NTN24" s="7"/>
      <c r="NTO24" s="7"/>
      <c r="NTP24" s="7"/>
      <c r="NTQ24" s="4"/>
      <c r="NTR24" s="5"/>
      <c r="NTS24" s="6"/>
      <c r="NTT24" s="6"/>
      <c r="NTU24" s="7"/>
      <c r="NTV24" s="7"/>
      <c r="NTW24" s="7"/>
      <c r="NTX24" s="7"/>
      <c r="NTY24" s="7"/>
      <c r="NTZ24" s="7"/>
      <c r="NUA24" s="7"/>
      <c r="NUB24" s="7"/>
      <c r="NUC24" s="7"/>
      <c r="NUD24" s="7"/>
      <c r="NUE24" s="7"/>
      <c r="NUF24" s="7"/>
      <c r="NUG24" s="4"/>
      <c r="NUH24" s="5"/>
      <c r="NUI24" s="6"/>
      <c r="NUJ24" s="6"/>
      <c r="NUK24" s="7"/>
      <c r="NUL24" s="7"/>
      <c r="NUM24" s="7"/>
      <c r="NUN24" s="7"/>
      <c r="NUO24" s="7"/>
      <c r="NUP24" s="7"/>
      <c r="NUQ24" s="7"/>
      <c r="NUR24" s="7"/>
      <c r="NUS24" s="7"/>
      <c r="NUT24" s="7"/>
      <c r="NUU24" s="7"/>
      <c r="NUV24" s="7"/>
      <c r="NUW24" s="4"/>
      <c r="NUX24" s="5"/>
      <c r="NUY24" s="6"/>
      <c r="NUZ24" s="6"/>
      <c r="NVA24" s="7"/>
      <c r="NVB24" s="7"/>
      <c r="NVC24" s="7"/>
      <c r="NVD24" s="7"/>
      <c r="NVE24" s="7"/>
      <c r="NVF24" s="7"/>
      <c r="NVG24" s="7"/>
      <c r="NVH24" s="7"/>
      <c r="NVI24" s="7"/>
      <c r="NVJ24" s="7"/>
      <c r="NVK24" s="7"/>
      <c r="NVL24" s="7"/>
      <c r="NVM24" s="4"/>
      <c r="NVN24" s="5"/>
      <c r="NVO24" s="6"/>
      <c r="NVP24" s="6"/>
      <c r="NVQ24" s="7"/>
      <c r="NVR24" s="7"/>
      <c r="NVS24" s="7"/>
      <c r="NVT24" s="7"/>
      <c r="NVU24" s="7"/>
      <c r="NVV24" s="7"/>
      <c r="NVW24" s="7"/>
      <c r="NVX24" s="7"/>
      <c r="NVY24" s="7"/>
      <c r="NVZ24" s="7"/>
      <c r="NWA24" s="7"/>
      <c r="NWB24" s="7"/>
      <c r="NWC24" s="4"/>
      <c r="NWD24" s="5"/>
      <c r="NWE24" s="6"/>
      <c r="NWF24" s="6"/>
      <c r="NWG24" s="7"/>
      <c r="NWH24" s="7"/>
      <c r="NWI24" s="7"/>
      <c r="NWJ24" s="7"/>
      <c r="NWK24" s="7"/>
      <c r="NWL24" s="7"/>
      <c r="NWM24" s="7"/>
      <c r="NWN24" s="7"/>
      <c r="NWO24" s="7"/>
      <c r="NWP24" s="7"/>
      <c r="NWQ24" s="7"/>
      <c r="NWR24" s="7"/>
      <c r="NWS24" s="4"/>
      <c r="NWT24" s="5"/>
      <c r="NWU24" s="6"/>
      <c r="NWV24" s="6"/>
      <c r="NWW24" s="7"/>
      <c r="NWX24" s="7"/>
      <c r="NWY24" s="7"/>
      <c r="NWZ24" s="7"/>
      <c r="NXA24" s="7"/>
      <c r="NXB24" s="7"/>
      <c r="NXC24" s="7"/>
      <c r="NXD24" s="7"/>
      <c r="NXE24" s="7"/>
      <c r="NXF24" s="7"/>
      <c r="NXG24" s="7"/>
      <c r="NXH24" s="7"/>
      <c r="NXI24" s="4"/>
      <c r="NXJ24" s="5"/>
      <c r="NXK24" s="6"/>
      <c r="NXL24" s="6"/>
      <c r="NXM24" s="7"/>
      <c r="NXN24" s="7"/>
      <c r="NXO24" s="7"/>
      <c r="NXP24" s="7"/>
      <c r="NXQ24" s="7"/>
      <c r="NXR24" s="7"/>
      <c r="NXS24" s="7"/>
      <c r="NXT24" s="7"/>
      <c r="NXU24" s="7"/>
      <c r="NXV24" s="7"/>
      <c r="NXW24" s="7"/>
      <c r="NXX24" s="7"/>
      <c r="NXY24" s="4"/>
      <c r="NXZ24" s="5"/>
      <c r="NYA24" s="6"/>
      <c r="NYB24" s="6"/>
      <c r="NYC24" s="7"/>
      <c r="NYD24" s="7"/>
      <c r="NYE24" s="7"/>
      <c r="NYF24" s="7"/>
      <c r="NYG24" s="7"/>
      <c r="NYH24" s="7"/>
      <c r="NYI24" s="7"/>
      <c r="NYJ24" s="7"/>
      <c r="NYK24" s="7"/>
      <c r="NYL24" s="7"/>
      <c r="NYM24" s="7"/>
      <c r="NYN24" s="7"/>
      <c r="NYO24" s="4"/>
      <c r="NYP24" s="5"/>
      <c r="NYQ24" s="6"/>
      <c r="NYR24" s="6"/>
      <c r="NYS24" s="7"/>
      <c r="NYT24" s="7"/>
      <c r="NYU24" s="7"/>
      <c r="NYV24" s="7"/>
      <c r="NYW24" s="7"/>
      <c r="NYX24" s="7"/>
      <c r="NYY24" s="7"/>
      <c r="NYZ24" s="7"/>
      <c r="NZA24" s="7"/>
      <c r="NZB24" s="7"/>
      <c r="NZC24" s="7"/>
      <c r="NZD24" s="7"/>
      <c r="NZE24" s="4"/>
      <c r="NZF24" s="5"/>
      <c r="NZG24" s="6"/>
      <c r="NZH24" s="6"/>
      <c r="NZI24" s="7"/>
      <c r="NZJ24" s="7"/>
      <c r="NZK24" s="7"/>
      <c r="NZL24" s="7"/>
      <c r="NZM24" s="7"/>
      <c r="NZN24" s="7"/>
      <c r="NZO24" s="7"/>
      <c r="NZP24" s="7"/>
      <c r="NZQ24" s="7"/>
      <c r="NZR24" s="7"/>
      <c r="NZS24" s="7"/>
      <c r="NZT24" s="7"/>
      <c r="NZU24" s="4"/>
      <c r="NZV24" s="5"/>
      <c r="NZW24" s="6"/>
      <c r="NZX24" s="6"/>
      <c r="NZY24" s="7"/>
      <c r="NZZ24" s="7"/>
      <c r="OAA24" s="7"/>
      <c r="OAB24" s="7"/>
      <c r="OAC24" s="7"/>
      <c r="OAD24" s="7"/>
      <c r="OAE24" s="7"/>
      <c r="OAF24" s="7"/>
      <c r="OAG24" s="7"/>
      <c r="OAH24" s="7"/>
      <c r="OAI24" s="7"/>
      <c r="OAJ24" s="7"/>
      <c r="OAK24" s="4"/>
      <c r="OAL24" s="5"/>
      <c r="OAM24" s="6"/>
      <c r="OAN24" s="6"/>
      <c r="OAO24" s="7"/>
      <c r="OAP24" s="7"/>
      <c r="OAQ24" s="7"/>
      <c r="OAR24" s="7"/>
      <c r="OAS24" s="7"/>
      <c r="OAT24" s="7"/>
      <c r="OAU24" s="7"/>
      <c r="OAV24" s="7"/>
      <c r="OAW24" s="7"/>
      <c r="OAX24" s="7"/>
      <c r="OAY24" s="7"/>
      <c r="OAZ24" s="7"/>
      <c r="OBA24" s="4"/>
      <c r="OBB24" s="5"/>
      <c r="OBC24" s="6"/>
      <c r="OBD24" s="6"/>
      <c r="OBE24" s="7"/>
      <c r="OBF24" s="7"/>
      <c r="OBG24" s="7"/>
      <c r="OBH24" s="7"/>
      <c r="OBI24" s="7"/>
      <c r="OBJ24" s="7"/>
      <c r="OBK24" s="7"/>
      <c r="OBL24" s="7"/>
      <c r="OBM24" s="7"/>
      <c r="OBN24" s="7"/>
      <c r="OBO24" s="7"/>
      <c r="OBP24" s="7"/>
      <c r="OBQ24" s="4"/>
      <c r="OBR24" s="5"/>
      <c r="OBS24" s="6"/>
      <c r="OBT24" s="6"/>
      <c r="OBU24" s="7"/>
      <c r="OBV24" s="7"/>
      <c r="OBW24" s="7"/>
      <c r="OBX24" s="7"/>
      <c r="OBY24" s="7"/>
      <c r="OBZ24" s="7"/>
      <c r="OCA24" s="7"/>
      <c r="OCB24" s="7"/>
      <c r="OCC24" s="7"/>
      <c r="OCD24" s="7"/>
      <c r="OCE24" s="7"/>
      <c r="OCF24" s="7"/>
      <c r="OCG24" s="4"/>
      <c r="OCH24" s="5"/>
      <c r="OCI24" s="6"/>
      <c r="OCJ24" s="6"/>
      <c r="OCK24" s="7"/>
      <c r="OCL24" s="7"/>
      <c r="OCM24" s="7"/>
      <c r="OCN24" s="7"/>
      <c r="OCO24" s="7"/>
      <c r="OCP24" s="7"/>
      <c r="OCQ24" s="7"/>
      <c r="OCR24" s="7"/>
      <c r="OCS24" s="7"/>
      <c r="OCT24" s="7"/>
      <c r="OCU24" s="7"/>
      <c r="OCV24" s="7"/>
      <c r="OCW24" s="4"/>
      <c r="OCX24" s="5"/>
      <c r="OCY24" s="6"/>
      <c r="OCZ24" s="6"/>
      <c r="ODA24" s="7"/>
      <c r="ODB24" s="7"/>
      <c r="ODC24" s="7"/>
      <c r="ODD24" s="7"/>
      <c r="ODE24" s="7"/>
      <c r="ODF24" s="7"/>
      <c r="ODG24" s="7"/>
      <c r="ODH24" s="7"/>
      <c r="ODI24" s="7"/>
      <c r="ODJ24" s="7"/>
      <c r="ODK24" s="7"/>
      <c r="ODL24" s="7"/>
      <c r="ODM24" s="4"/>
      <c r="ODN24" s="5"/>
      <c r="ODO24" s="6"/>
      <c r="ODP24" s="6"/>
      <c r="ODQ24" s="7"/>
      <c r="ODR24" s="7"/>
      <c r="ODS24" s="7"/>
      <c r="ODT24" s="7"/>
      <c r="ODU24" s="7"/>
      <c r="ODV24" s="7"/>
      <c r="ODW24" s="7"/>
      <c r="ODX24" s="7"/>
      <c r="ODY24" s="7"/>
      <c r="ODZ24" s="7"/>
      <c r="OEA24" s="7"/>
      <c r="OEB24" s="7"/>
      <c r="OEC24" s="4"/>
      <c r="OED24" s="5"/>
      <c r="OEE24" s="6"/>
      <c r="OEF24" s="6"/>
      <c r="OEG24" s="7"/>
      <c r="OEH24" s="7"/>
      <c r="OEI24" s="7"/>
      <c r="OEJ24" s="7"/>
      <c r="OEK24" s="7"/>
      <c r="OEL24" s="7"/>
      <c r="OEM24" s="7"/>
      <c r="OEN24" s="7"/>
      <c r="OEO24" s="7"/>
      <c r="OEP24" s="7"/>
      <c r="OEQ24" s="7"/>
      <c r="OER24" s="7"/>
      <c r="OES24" s="4"/>
      <c r="OET24" s="5"/>
      <c r="OEU24" s="6"/>
      <c r="OEV24" s="6"/>
      <c r="OEW24" s="7"/>
      <c r="OEX24" s="7"/>
      <c r="OEY24" s="7"/>
      <c r="OEZ24" s="7"/>
      <c r="OFA24" s="7"/>
      <c r="OFB24" s="7"/>
      <c r="OFC24" s="7"/>
      <c r="OFD24" s="7"/>
      <c r="OFE24" s="7"/>
      <c r="OFF24" s="7"/>
      <c r="OFG24" s="7"/>
      <c r="OFH24" s="7"/>
      <c r="OFI24" s="4"/>
      <c r="OFJ24" s="5"/>
      <c r="OFK24" s="6"/>
      <c r="OFL24" s="6"/>
      <c r="OFM24" s="7"/>
      <c r="OFN24" s="7"/>
      <c r="OFO24" s="7"/>
      <c r="OFP24" s="7"/>
      <c r="OFQ24" s="7"/>
      <c r="OFR24" s="7"/>
      <c r="OFS24" s="7"/>
      <c r="OFT24" s="7"/>
      <c r="OFU24" s="7"/>
      <c r="OFV24" s="7"/>
      <c r="OFW24" s="7"/>
      <c r="OFX24" s="7"/>
      <c r="OFY24" s="4"/>
      <c r="OFZ24" s="5"/>
      <c r="OGA24" s="6"/>
      <c r="OGB24" s="6"/>
      <c r="OGC24" s="7"/>
      <c r="OGD24" s="7"/>
      <c r="OGE24" s="7"/>
      <c r="OGF24" s="7"/>
      <c r="OGG24" s="7"/>
      <c r="OGH24" s="7"/>
      <c r="OGI24" s="7"/>
      <c r="OGJ24" s="7"/>
      <c r="OGK24" s="7"/>
      <c r="OGL24" s="7"/>
      <c r="OGM24" s="7"/>
      <c r="OGN24" s="7"/>
      <c r="OGO24" s="4"/>
      <c r="OGP24" s="5"/>
      <c r="OGQ24" s="6"/>
      <c r="OGR24" s="6"/>
      <c r="OGS24" s="7"/>
      <c r="OGT24" s="7"/>
      <c r="OGU24" s="7"/>
      <c r="OGV24" s="7"/>
      <c r="OGW24" s="7"/>
      <c r="OGX24" s="7"/>
      <c r="OGY24" s="7"/>
      <c r="OGZ24" s="7"/>
      <c r="OHA24" s="7"/>
      <c r="OHB24" s="7"/>
      <c r="OHC24" s="7"/>
      <c r="OHD24" s="7"/>
      <c r="OHE24" s="4"/>
      <c r="OHF24" s="5"/>
      <c r="OHG24" s="6"/>
      <c r="OHH24" s="6"/>
      <c r="OHI24" s="7"/>
      <c r="OHJ24" s="7"/>
      <c r="OHK24" s="7"/>
      <c r="OHL24" s="7"/>
      <c r="OHM24" s="7"/>
      <c r="OHN24" s="7"/>
      <c r="OHO24" s="7"/>
      <c r="OHP24" s="7"/>
      <c r="OHQ24" s="7"/>
      <c r="OHR24" s="7"/>
      <c r="OHS24" s="7"/>
      <c r="OHT24" s="7"/>
      <c r="OHU24" s="4"/>
      <c r="OHV24" s="5"/>
      <c r="OHW24" s="6"/>
      <c r="OHX24" s="6"/>
      <c r="OHY24" s="7"/>
      <c r="OHZ24" s="7"/>
      <c r="OIA24" s="7"/>
      <c r="OIB24" s="7"/>
      <c r="OIC24" s="7"/>
      <c r="OID24" s="7"/>
      <c r="OIE24" s="7"/>
      <c r="OIF24" s="7"/>
      <c r="OIG24" s="7"/>
      <c r="OIH24" s="7"/>
      <c r="OII24" s="7"/>
      <c r="OIJ24" s="7"/>
      <c r="OIK24" s="4"/>
      <c r="OIL24" s="5"/>
      <c r="OIM24" s="6"/>
      <c r="OIN24" s="6"/>
      <c r="OIO24" s="7"/>
      <c r="OIP24" s="7"/>
      <c r="OIQ24" s="7"/>
      <c r="OIR24" s="7"/>
      <c r="OIS24" s="7"/>
      <c r="OIT24" s="7"/>
      <c r="OIU24" s="7"/>
      <c r="OIV24" s="7"/>
      <c r="OIW24" s="7"/>
      <c r="OIX24" s="7"/>
      <c r="OIY24" s="7"/>
      <c r="OIZ24" s="7"/>
      <c r="OJA24" s="4"/>
      <c r="OJB24" s="5"/>
      <c r="OJC24" s="6"/>
      <c r="OJD24" s="6"/>
      <c r="OJE24" s="7"/>
      <c r="OJF24" s="7"/>
      <c r="OJG24" s="7"/>
      <c r="OJH24" s="7"/>
      <c r="OJI24" s="7"/>
      <c r="OJJ24" s="7"/>
      <c r="OJK24" s="7"/>
      <c r="OJL24" s="7"/>
      <c r="OJM24" s="7"/>
      <c r="OJN24" s="7"/>
      <c r="OJO24" s="7"/>
      <c r="OJP24" s="7"/>
      <c r="OJQ24" s="4"/>
      <c r="OJR24" s="5"/>
      <c r="OJS24" s="6"/>
      <c r="OJT24" s="6"/>
      <c r="OJU24" s="7"/>
      <c r="OJV24" s="7"/>
      <c r="OJW24" s="7"/>
      <c r="OJX24" s="7"/>
      <c r="OJY24" s="7"/>
      <c r="OJZ24" s="7"/>
      <c r="OKA24" s="7"/>
      <c r="OKB24" s="7"/>
      <c r="OKC24" s="7"/>
      <c r="OKD24" s="7"/>
      <c r="OKE24" s="7"/>
      <c r="OKF24" s="7"/>
      <c r="OKG24" s="4"/>
      <c r="OKH24" s="5"/>
      <c r="OKI24" s="6"/>
      <c r="OKJ24" s="6"/>
      <c r="OKK24" s="7"/>
      <c r="OKL24" s="7"/>
      <c r="OKM24" s="7"/>
      <c r="OKN24" s="7"/>
      <c r="OKO24" s="7"/>
      <c r="OKP24" s="7"/>
      <c r="OKQ24" s="7"/>
      <c r="OKR24" s="7"/>
      <c r="OKS24" s="7"/>
      <c r="OKT24" s="7"/>
      <c r="OKU24" s="7"/>
      <c r="OKV24" s="7"/>
      <c r="OKW24" s="4"/>
      <c r="OKX24" s="5"/>
      <c r="OKY24" s="6"/>
      <c r="OKZ24" s="6"/>
      <c r="OLA24" s="7"/>
      <c r="OLB24" s="7"/>
      <c r="OLC24" s="7"/>
      <c r="OLD24" s="7"/>
      <c r="OLE24" s="7"/>
      <c r="OLF24" s="7"/>
      <c r="OLG24" s="7"/>
      <c r="OLH24" s="7"/>
      <c r="OLI24" s="7"/>
      <c r="OLJ24" s="7"/>
      <c r="OLK24" s="7"/>
      <c r="OLL24" s="7"/>
      <c r="OLM24" s="4"/>
      <c r="OLN24" s="5"/>
      <c r="OLO24" s="6"/>
      <c r="OLP24" s="6"/>
      <c r="OLQ24" s="7"/>
      <c r="OLR24" s="7"/>
      <c r="OLS24" s="7"/>
      <c r="OLT24" s="7"/>
      <c r="OLU24" s="7"/>
      <c r="OLV24" s="7"/>
      <c r="OLW24" s="7"/>
      <c r="OLX24" s="7"/>
      <c r="OLY24" s="7"/>
      <c r="OLZ24" s="7"/>
      <c r="OMA24" s="7"/>
      <c r="OMB24" s="7"/>
      <c r="OMC24" s="4"/>
      <c r="OMD24" s="5"/>
      <c r="OME24" s="6"/>
      <c r="OMF24" s="6"/>
      <c r="OMG24" s="7"/>
      <c r="OMH24" s="7"/>
      <c r="OMI24" s="7"/>
      <c r="OMJ24" s="7"/>
      <c r="OMK24" s="7"/>
      <c r="OML24" s="7"/>
      <c r="OMM24" s="7"/>
      <c r="OMN24" s="7"/>
      <c r="OMO24" s="7"/>
      <c r="OMP24" s="7"/>
      <c r="OMQ24" s="7"/>
      <c r="OMR24" s="7"/>
      <c r="OMS24" s="4"/>
      <c r="OMT24" s="5"/>
      <c r="OMU24" s="6"/>
      <c r="OMV24" s="6"/>
      <c r="OMW24" s="7"/>
      <c r="OMX24" s="7"/>
      <c r="OMY24" s="7"/>
      <c r="OMZ24" s="7"/>
      <c r="ONA24" s="7"/>
      <c r="ONB24" s="7"/>
      <c r="ONC24" s="7"/>
      <c r="OND24" s="7"/>
      <c r="ONE24" s="7"/>
      <c r="ONF24" s="7"/>
      <c r="ONG24" s="7"/>
      <c r="ONH24" s="7"/>
      <c r="ONI24" s="4"/>
      <c r="ONJ24" s="5"/>
      <c r="ONK24" s="6"/>
      <c r="ONL24" s="6"/>
      <c r="ONM24" s="7"/>
      <c r="ONN24" s="7"/>
      <c r="ONO24" s="7"/>
      <c r="ONP24" s="7"/>
      <c r="ONQ24" s="7"/>
      <c r="ONR24" s="7"/>
      <c r="ONS24" s="7"/>
      <c r="ONT24" s="7"/>
      <c r="ONU24" s="7"/>
      <c r="ONV24" s="7"/>
      <c r="ONW24" s="7"/>
      <c r="ONX24" s="7"/>
      <c r="ONY24" s="4"/>
      <c r="ONZ24" s="5"/>
      <c r="OOA24" s="6"/>
      <c r="OOB24" s="6"/>
      <c r="OOC24" s="7"/>
      <c r="OOD24" s="7"/>
      <c r="OOE24" s="7"/>
      <c r="OOF24" s="7"/>
      <c r="OOG24" s="7"/>
      <c r="OOH24" s="7"/>
      <c r="OOI24" s="7"/>
      <c r="OOJ24" s="7"/>
      <c r="OOK24" s="7"/>
      <c r="OOL24" s="7"/>
      <c r="OOM24" s="7"/>
      <c r="OON24" s="7"/>
      <c r="OOO24" s="4"/>
      <c r="OOP24" s="5"/>
      <c r="OOQ24" s="6"/>
      <c r="OOR24" s="6"/>
      <c r="OOS24" s="7"/>
      <c r="OOT24" s="7"/>
      <c r="OOU24" s="7"/>
      <c r="OOV24" s="7"/>
      <c r="OOW24" s="7"/>
      <c r="OOX24" s="7"/>
      <c r="OOY24" s="7"/>
      <c r="OOZ24" s="7"/>
      <c r="OPA24" s="7"/>
      <c r="OPB24" s="7"/>
      <c r="OPC24" s="7"/>
      <c r="OPD24" s="7"/>
      <c r="OPE24" s="4"/>
      <c r="OPF24" s="5"/>
      <c r="OPG24" s="6"/>
      <c r="OPH24" s="6"/>
      <c r="OPI24" s="7"/>
      <c r="OPJ24" s="7"/>
      <c r="OPK24" s="7"/>
      <c r="OPL24" s="7"/>
      <c r="OPM24" s="7"/>
      <c r="OPN24" s="7"/>
      <c r="OPO24" s="7"/>
      <c r="OPP24" s="7"/>
      <c r="OPQ24" s="7"/>
      <c r="OPR24" s="7"/>
      <c r="OPS24" s="7"/>
      <c r="OPT24" s="7"/>
      <c r="OPU24" s="4"/>
      <c r="OPV24" s="5"/>
      <c r="OPW24" s="6"/>
      <c r="OPX24" s="6"/>
      <c r="OPY24" s="7"/>
      <c r="OPZ24" s="7"/>
      <c r="OQA24" s="7"/>
      <c r="OQB24" s="7"/>
      <c r="OQC24" s="7"/>
      <c r="OQD24" s="7"/>
      <c r="OQE24" s="7"/>
      <c r="OQF24" s="7"/>
      <c r="OQG24" s="7"/>
      <c r="OQH24" s="7"/>
      <c r="OQI24" s="7"/>
      <c r="OQJ24" s="7"/>
      <c r="OQK24" s="4"/>
      <c r="OQL24" s="5"/>
      <c r="OQM24" s="6"/>
      <c r="OQN24" s="6"/>
      <c r="OQO24" s="7"/>
      <c r="OQP24" s="7"/>
      <c r="OQQ24" s="7"/>
      <c r="OQR24" s="7"/>
      <c r="OQS24" s="7"/>
      <c r="OQT24" s="7"/>
      <c r="OQU24" s="7"/>
      <c r="OQV24" s="7"/>
      <c r="OQW24" s="7"/>
      <c r="OQX24" s="7"/>
      <c r="OQY24" s="7"/>
      <c r="OQZ24" s="7"/>
      <c r="ORA24" s="4"/>
      <c r="ORB24" s="5"/>
      <c r="ORC24" s="6"/>
      <c r="ORD24" s="6"/>
      <c r="ORE24" s="7"/>
      <c r="ORF24" s="7"/>
      <c r="ORG24" s="7"/>
      <c r="ORH24" s="7"/>
      <c r="ORI24" s="7"/>
      <c r="ORJ24" s="7"/>
      <c r="ORK24" s="7"/>
      <c r="ORL24" s="7"/>
      <c r="ORM24" s="7"/>
      <c r="ORN24" s="7"/>
      <c r="ORO24" s="7"/>
      <c r="ORP24" s="7"/>
      <c r="ORQ24" s="4"/>
      <c r="ORR24" s="5"/>
      <c r="ORS24" s="6"/>
      <c r="ORT24" s="6"/>
      <c r="ORU24" s="7"/>
      <c r="ORV24" s="7"/>
      <c r="ORW24" s="7"/>
      <c r="ORX24" s="7"/>
      <c r="ORY24" s="7"/>
      <c r="ORZ24" s="7"/>
      <c r="OSA24" s="7"/>
      <c r="OSB24" s="7"/>
      <c r="OSC24" s="7"/>
      <c r="OSD24" s="7"/>
      <c r="OSE24" s="7"/>
      <c r="OSF24" s="7"/>
      <c r="OSG24" s="4"/>
      <c r="OSH24" s="5"/>
      <c r="OSI24" s="6"/>
      <c r="OSJ24" s="6"/>
      <c r="OSK24" s="7"/>
      <c r="OSL24" s="7"/>
      <c r="OSM24" s="7"/>
      <c r="OSN24" s="7"/>
      <c r="OSO24" s="7"/>
      <c r="OSP24" s="7"/>
      <c r="OSQ24" s="7"/>
      <c r="OSR24" s="7"/>
      <c r="OSS24" s="7"/>
      <c r="OST24" s="7"/>
      <c r="OSU24" s="7"/>
      <c r="OSV24" s="7"/>
      <c r="OSW24" s="4"/>
      <c r="OSX24" s="5"/>
      <c r="OSY24" s="6"/>
      <c r="OSZ24" s="6"/>
      <c r="OTA24" s="7"/>
      <c r="OTB24" s="7"/>
      <c r="OTC24" s="7"/>
      <c r="OTD24" s="7"/>
      <c r="OTE24" s="7"/>
      <c r="OTF24" s="7"/>
      <c r="OTG24" s="7"/>
      <c r="OTH24" s="7"/>
      <c r="OTI24" s="7"/>
      <c r="OTJ24" s="7"/>
      <c r="OTK24" s="7"/>
      <c r="OTL24" s="7"/>
      <c r="OTM24" s="4"/>
      <c r="OTN24" s="5"/>
      <c r="OTO24" s="6"/>
      <c r="OTP24" s="6"/>
      <c r="OTQ24" s="7"/>
      <c r="OTR24" s="7"/>
      <c r="OTS24" s="7"/>
      <c r="OTT24" s="7"/>
      <c r="OTU24" s="7"/>
      <c r="OTV24" s="7"/>
      <c r="OTW24" s="7"/>
      <c r="OTX24" s="7"/>
      <c r="OTY24" s="7"/>
      <c r="OTZ24" s="7"/>
      <c r="OUA24" s="7"/>
      <c r="OUB24" s="7"/>
      <c r="OUC24" s="4"/>
      <c r="OUD24" s="5"/>
      <c r="OUE24" s="6"/>
      <c r="OUF24" s="6"/>
      <c r="OUG24" s="7"/>
      <c r="OUH24" s="7"/>
      <c r="OUI24" s="7"/>
      <c r="OUJ24" s="7"/>
      <c r="OUK24" s="7"/>
      <c r="OUL24" s="7"/>
      <c r="OUM24" s="7"/>
      <c r="OUN24" s="7"/>
      <c r="OUO24" s="7"/>
      <c r="OUP24" s="7"/>
      <c r="OUQ24" s="7"/>
      <c r="OUR24" s="7"/>
      <c r="OUS24" s="4"/>
      <c r="OUT24" s="5"/>
      <c r="OUU24" s="6"/>
      <c r="OUV24" s="6"/>
      <c r="OUW24" s="7"/>
      <c r="OUX24" s="7"/>
      <c r="OUY24" s="7"/>
      <c r="OUZ24" s="7"/>
      <c r="OVA24" s="7"/>
      <c r="OVB24" s="7"/>
      <c r="OVC24" s="7"/>
      <c r="OVD24" s="7"/>
      <c r="OVE24" s="7"/>
      <c r="OVF24" s="7"/>
      <c r="OVG24" s="7"/>
      <c r="OVH24" s="7"/>
      <c r="OVI24" s="4"/>
      <c r="OVJ24" s="5"/>
      <c r="OVK24" s="6"/>
      <c r="OVL24" s="6"/>
      <c r="OVM24" s="7"/>
      <c r="OVN24" s="7"/>
      <c r="OVO24" s="7"/>
      <c r="OVP24" s="7"/>
      <c r="OVQ24" s="7"/>
      <c r="OVR24" s="7"/>
      <c r="OVS24" s="7"/>
      <c r="OVT24" s="7"/>
      <c r="OVU24" s="7"/>
      <c r="OVV24" s="7"/>
      <c r="OVW24" s="7"/>
      <c r="OVX24" s="7"/>
      <c r="OVY24" s="4"/>
      <c r="OVZ24" s="5"/>
      <c r="OWA24" s="6"/>
      <c r="OWB24" s="6"/>
      <c r="OWC24" s="7"/>
      <c r="OWD24" s="7"/>
      <c r="OWE24" s="7"/>
      <c r="OWF24" s="7"/>
      <c r="OWG24" s="7"/>
      <c r="OWH24" s="7"/>
      <c r="OWI24" s="7"/>
      <c r="OWJ24" s="7"/>
      <c r="OWK24" s="7"/>
      <c r="OWL24" s="7"/>
      <c r="OWM24" s="7"/>
      <c r="OWN24" s="7"/>
      <c r="OWO24" s="4"/>
      <c r="OWP24" s="5"/>
      <c r="OWQ24" s="6"/>
      <c r="OWR24" s="6"/>
      <c r="OWS24" s="7"/>
      <c r="OWT24" s="7"/>
      <c r="OWU24" s="7"/>
      <c r="OWV24" s="7"/>
      <c r="OWW24" s="7"/>
      <c r="OWX24" s="7"/>
      <c r="OWY24" s="7"/>
      <c r="OWZ24" s="7"/>
      <c r="OXA24" s="7"/>
      <c r="OXB24" s="7"/>
      <c r="OXC24" s="7"/>
      <c r="OXD24" s="7"/>
      <c r="OXE24" s="4"/>
      <c r="OXF24" s="5"/>
      <c r="OXG24" s="6"/>
      <c r="OXH24" s="6"/>
      <c r="OXI24" s="7"/>
      <c r="OXJ24" s="7"/>
      <c r="OXK24" s="7"/>
      <c r="OXL24" s="7"/>
      <c r="OXM24" s="7"/>
      <c r="OXN24" s="7"/>
      <c r="OXO24" s="7"/>
      <c r="OXP24" s="7"/>
      <c r="OXQ24" s="7"/>
      <c r="OXR24" s="7"/>
      <c r="OXS24" s="7"/>
      <c r="OXT24" s="7"/>
      <c r="OXU24" s="4"/>
      <c r="OXV24" s="5"/>
      <c r="OXW24" s="6"/>
      <c r="OXX24" s="6"/>
      <c r="OXY24" s="7"/>
      <c r="OXZ24" s="7"/>
      <c r="OYA24" s="7"/>
      <c r="OYB24" s="7"/>
      <c r="OYC24" s="7"/>
      <c r="OYD24" s="7"/>
      <c r="OYE24" s="7"/>
      <c r="OYF24" s="7"/>
      <c r="OYG24" s="7"/>
      <c r="OYH24" s="7"/>
      <c r="OYI24" s="7"/>
      <c r="OYJ24" s="7"/>
      <c r="OYK24" s="4"/>
      <c r="OYL24" s="5"/>
      <c r="OYM24" s="6"/>
      <c r="OYN24" s="6"/>
      <c r="OYO24" s="7"/>
      <c r="OYP24" s="7"/>
      <c r="OYQ24" s="7"/>
      <c r="OYR24" s="7"/>
      <c r="OYS24" s="7"/>
      <c r="OYT24" s="7"/>
      <c r="OYU24" s="7"/>
      <c r="OYV24" s="7"/>
      <c r="OYW24" s="7"/>
      <c r="OYX24" s="7"/>
      <c r="OYY24" s="7"/>
      <c r="OYZ24" s="7"/>
      <c r="OZA24" s="4"/>
      <c r="OZB24" s="5"/>
      <c r="OZC24" s="6"/>
      <c r="OZD24" s="6"/>
      <c r="OZE24" s="7"/>
      <c r="OZF24" s="7"/>
      <c r="OZG24" s="7"/>
      <c r="OZH24" s="7"/>
      <c r="OZI24" s="7"/>
      <c r="OZJ24" s="7"/>
      <c r="OZK24" s="7"/>
      <c r="OZL24" s="7"/>
      <c r="OZM24" s="7"/>
      <c r="OZN24" s="7"/>
      <c r="OZO24" s="7"/>
      <c r="OZP24" s="7"/>
      <c r="OZQ24" s="4"/>
      <c r="OZR24" s="5"/>
      <c r="OZS24" s="6"/>
      <c r="OZT24" s="6"/>
      <c r="OZU24" s="7"/>
      <c r="OZV24" s="7"/>
      <c r="OZW24" s="7"/>
      <c r="OZX24" s="7"/>
      <c r="OZY24" s="7"/>
      <c r="OZZ24" s="7"/>
      <c r="PAA24" s="7"/>
      <c r="PAB24" s="7"/>
      <c r="PAC24" s="7"/>
      <c r="PAD24" s="7"/>
      <c r="PAE24" s="7"/>
      <c r="PAF24" s="7"/>
      <c r="PAG24" s="4"/>
      <c r="PAH24" s="5"/>
      <c r="PAI24" s="6"/>
      <c r="PAJ24" s="6"/>
      <c r="PAK24" s="7"/>
      <c r="PAL24" s="7"/>
      <c r="PAM24" s="7"/>
      <c r="PAN24" s="7"/>
      <c r="PAO24" s="7"/>
      <c r="PAP24" s="7"/>
      <c r="PAQ24" s="7"/>
      <c r="PAR24" s="7"/>
      <c r="PAS24" s="7"/>
      <c r="PAT24" s="7"/>
      <c r="PAU24" s="7"/>
      <c r="PAV24" s="7"/>
      <c r="PAW24" s="4"/>
      <c r="PAX24" s="5"/>
      <c r="PAY24" s="6"/>
      <c r="PAZ24" s="6"/>
      <c r="PBA24" s="7"/>
      <c r="PBB24" s="7"/>
      <c r="PBC24" s="7"/>
      <c r="PBD24" s="7"/>
      <c r="PBE24" s="7"/>
      <c r="PBF24" s="7"/>
      <c r="PBG24" s="7"/>
      <c r="PBH24" s="7"/>
      <c r="PBI24" s="7"/>
      <c r="PBJ24" s="7"/>
      <c r="PBK24" s="7"/>
      <c r="PBL24" s="7"/>
      <c r="PBM24" s="4"/>
      <c r="PBN24" s="5"/>
      <c r="PBO24" s="6"/>
      <c r="PBP24" s="6"/>
      <c r="PBQ24" s="7"/>
      <c r="PBR24" s="7"/>
      <c r="PBS24" s="7"/>
      <c r="PBT24" s="7"/>
      <c r="PBU24" s="7"/>
      <c r="PBV24" s="7"/>
      <c r="PBW24" s="7"/>
      <c r="PBX24" s="7"/>
      <c r="PBY24" s="7"/>
      <c r="PBZ24" s="7"/>
      <c r="PCA24" s="7"/>
      <c r="PCB24" s="7"/>
      <c r="PCC24" s="4"/>
      <c r="PCD24" s="5"/>
      <c r="PCE24" s="6"/>
      <c r="PCF24" s="6"/>
      <c r="PCG24" s="7"/>
      <c r="PCH24" s="7"/>
      <c r="PCI24" s="7"/>
      <c r="PCJ24" s="7"/>
      <c r="PCK24" s="7"/>
      <c r="PCL24" s="7"/>
      <c r="PCM24" s="7"/>
      <c r="PCN24" s="7"/>
      <c r="PCO24" s="7"/>
      <c r="PCP24" s="7"/>
      <c r="PCQ24" s="7"/>
      <c r="PCR24" s="7"/>
      <c r="PCS24" s="4"/>
      <c r="PCT24" s="5"/>
      <c r="PCU24" s="6"/>
      <c r="PCV24" s="6"/>
      <c r="PCW24" s="7"/>
      <c r="PCX24" s="7"/>
      <c r="PCY24" s="7"/>
      <c r="PCZ24" s="7"/>
      <c r="PDA24" s="7"/>
      <c r="PDB24" s="7"/>
      <c r="PDC24" s="7"/>
      <c r="PDD24" s="7"/>
      <c r="PDE24" s="7"/>
      <c r="PDF24" s="7"/>
      <c r="PDG24" s="7"/>
      <c r="PDH24" s="7"/>
      <c r="PDI24" s="4"/>
      <c r="PDJ24" s="5"/>
      <c r="PDK24" s="6"/>
      <c r="PDL24" s="6"/>
      <c r="PDM24" s="7"/>
      <c r="PDN24" s="7"/>
      <c r="PDO24" s="7"/>
      <c r="PDP24" s="7"/>
      <c r="PDQ24" s="7"/>
      <c r="PDR24" s="7"/>
      <c r="PDS24" s="7"/>
      <c r="PDT24" s="7"/>
      <c r="PDU24" s="7"/>
      <c r="PDV24" s="7"/>
      <c r="PDW24" s="7"/>
      <c r="PDX24" s="7"/>
      <c r="PDY24" s="4"/>
      <c r="PDZ24" s="5"/>
      <c r="PEA24" s="6"/>
      <c r="PEB24" s="6"/>
      <c r="PEC24" s="7"/>
      <c r="PED24" s="7"/>
      <c r="PEE24" s="7"/>
      <c r="PEF24" s="7"/>
      <c r="PEG24" s="7"/>
      <c r="PEH24" s="7"/>
      <c r="PEI24" s="7"/>
      <c r="PEJ24" s="7"/>
      <c r="PEK24" s="7"/>
      <c r="PEL24" s="7"/>
      <c r="PEM24" s="7"/>
      <c r="PEN24" s="7"/>
      <c r="PEO24" s="4"/>
      <c r="PEP24" s="5"/>
      <c r="PEQ24" s="6"/>
      <c r="PER24" s="6"/>
      <c r="PES24" s="7"/>
      <c r="PET24" s="7"/>
      <c r="PEU24" s="7"/>
      <c r="PEV24" s="7"/>
      <c r="PEW24" s="7"/>
      <c r="PEX24" s="7"/>
      <c r="PEY24" s="7"/>
      <c r="PEZ24" s="7"/>
      <c r="PFA24" s="7"/>
      <c r="PFB24" s="7"/>
      <c r="PFC24" s="7"/>
      <c r="PFD24" s="7"/>
      <c r="PFE24" s="4"/>
      <c r="PFF24" s="5"/>
      <c r="PFG24" s="6"/>
      <c r="PFH24" s="6"/>
      <c r="PFI24" s="7"/>
      <c r="PFJ24" s="7"/>
      <c r="PFK24" s="7"/>
      <c r="PFL24" s="7"/>
      <c r="PFM24" s="7"/>
      <c r="PFN24" s="7"/>
      <c r="PFO24" s="7"/>
      <c r="PFP24" s="7"/>
      <c r="PFQ24" s="7"/>
      <c r="PFR24" s="7"/>
      <c r="PFS24" s="7"/>
      <c r="PFT24" s="7"/>
      <c r="PFU24" s="4"/>
      <c r="PFV24" s="5"/>
      <c r="PFW24" s="6"/>
      <c r="PFX24" s="6"/>
      <c r="PFY24" s="7"/>
      <c r="PFZ24" s="7"/>
      <c r="PGA24" s="7"/>
      <c r="PGB24" s="7"/>
      <c r="PGC24" s="7"/>
      <c r="PGD24" s="7"/>
      <c r="PGE24" s="7"/>
      <c r="PGF24" s="7"/>
      <c r="PGG24" s="7"/>
      <c r="PGH24" s="7"/>
      <c r="PGI24" s="7"/>
      <c r="PGJ24" s="7"/>
      <c r="PGK24" s="4"/>
      <c r="PGL24" s="5"/>
      <c r="PGM24" s="6"/>
      <c r="PGN24" s="6"/>
      <c r="PGO24" s="7"/>
      <c r="PGP24" s="7"/>
      <c r="PGQ24" s="7"/>
      <c r="PGR24" s="7"/>
      <c r="PGS24" s="7"/>
      <c r="PGT24" s="7"/>
      <c r="PGU24" s="7"/>
      <c r="PGV24" s="7"/>
      <c r="PGW24" s="7"/>
      <c r="PGX24" s="7"/>
      <c r="PGY24" s="7"/>
      <c r="PGZ24" s="7"/>
      <c r="PHA24" s="4"/>
      <c r="PHB24" s="5"/>
      <c r="PHC24" s="6"/>
      <c r="PHD24" s="6"/>
      <c r="PHE24" s="7"/>
      <c r="PHF24" s="7"/>
      <c r="PHG24" s="7"/>
      <c r="PHH24" s="7"/>
      <c r="PHI24" s="7"/>
      <c r="PHJ24" s="7"/>
      <c r="PHK24" s="7"/>
      <c r="PHL24" s="7"/>
      <c r="PHM24" s="7"/>
      <c r="PHN24" s="7"/>
      <c r="PHO24" s="7"/>
      <c r="PHP24" s="7"/>
      <c r="PHQ24" s="4"/>
      <c r="PHR24" s="5"/>
      <c r="PHS24" s="6"/>
      <c r="PHT24" s="6"/>
      <c r="PHU24" s="7"/>
      <c r="PHV24" s="7"/>
      <c r="PHW24" s="7"/>
      <c r="PHX24" s="7"/>
      <c r="PHY24" s="7"/>
      <c r="PHZ24" s="7"/>
      <c r="PIA24" s="7"/>
      <c r="PIB24" s="7"/>
      <c r="PIC24" s="7"/>
      <c r="PID24" s="7"/>
      <c r="PIE24" s="7"/>
      <c r="PIF24" s="7"/>
      <c r="PIG24" s="4"/>
      <c r="PIH24" s="5"/>
      <c r="PII24" s="6"/>
      <c r="PIJ24" s="6"/>
      <c r="PIK24" s="7"/>
      <c r="PIL24" s="7"/>
      <c r="PIM24" s="7"/>
      <c r="PIN24" s="7"/>
      <c r="PIO24" s="7"/>
      <c r="PIP24" s="7"/>
      <c r="PIQ24" s="7"/>
      <c r="PIR24" s="7"/>
      <c r="PIS24" s="7"/>
      <c r="PIT24" s="7"/>
      <c r="PIU24" s="7"/>
      <c r="PIV24" s="7"/>
      <c r="PIW24" s="4"/>
      <c r="PIX24" s="5"/>
      <c r="PIY24" s="6"/>
      <c r="PIZ24" s="6"/>
      <c r="PJA24" s="7"/>
      <c r="PJB24" s="7"/>
      <c r="PJC24" s="7"/>
      <c r="PJD24" s="7"/>
      <c r="PJE24" s="7"/>
      <c r="PJF24" s="7"/>
      <c r="PJG24" s="7"/>
      <c r="PJH24" s="7"/>
      <c r="PJI24" s="7"/>
      <c r="PJJ24" s="7"/>
      <c r="PJK24" s="7"/>
      <c r="PJL24" s="7"/>
      <c r="PJM24" s="4"/>
      <c r="PJN24" s="5"/>
      <c r="PJO24" s="6"/>
      <c r="PJP24" s="6"/>
      <c r="PJQ24" s="7"/>
      <c r="PJR24" s="7"/>
      <c r="PJS24" s="7"/>
      <c r="PJT24" s="7"/>
      <c r="PJU24" s="7"/>
      <c r="PJV24" s="7"/>
      <c r="PJW24" s="7"/>
      <c r="PJX24" s="7"/>
      <c r="PJY24" s="7"/>
      <c r="PJZ24" s="7"/>
      <c r="PKA24" s="7"/>
      <c r="PKB24" s="7"/>
      <c r="PKC24" s="4"/>
      <c r="PKD24" s="5"/>
      <c r="PKE24" s="6"/>
      <c r="PKF24" s="6"/>
      <c r="PKG24" s="7"/>
      <c r="PKH24" s="7"/>
      <c r="PKI24" s="7"/>
      <c r="PKJ24" s="7"/>
      <c r="PKK24" s="7"/>
      <c r="PKL24" s="7"/>
      <c r="PKM24" s="7"/>
      <c r="PKN24" s="7"/>
      <c r="PKO24" s="7"/>
      <c r="PKP24" s="7"/>
      <c r="PKQ24" s="7"/>
      <c r="PKR24" s="7"/>
      <c r="PKS24" s="4"/>
      <c r="PKT24" s="5"/>
      <c r="PKU24" s="6"/>
      <c r="PKV24" s="6"/>
      <c r="PKW24" s="7"/>
      <c r="PKX24" s="7"/>
      <c r="PKY24" s="7"/>
      <c r="PKZ24" s="7"/>
      <c r="PLA24" s="7"/>
      <c r="PLB24" s="7"/>
      <c r="PLC24" s="7"/>
      <c r="PLD24" s="7"/>
      <c r="PLE24" s="7"/>
      <c r="PLF24" s="7"/>
      <c r="PLG24" s="7"/>
      <c r="PLH24" s="7"/>
      <c r="PLI24" s="4"/>
      <c r="PLJ24" s="5"/>
      <c r="PLK24" s="6"/>
      <c r="PLL24" s="6"/>
      <c r="PLM24" s="7"/>
      <c r="PLN24" s="7"/>
      <c r="PLO24" s="7"/>
      <c r="PLP24" s="7"/>
      <c r="PLQ24" s="7"/>
      <c r="PLR24" s="7"/>
      <c r="PLS24" s="7"/>
      <c r="PLT24" s="7"/>
      <c r="PLU24" s="7"/>
      <c r="PLV24" s="7"/>
      <c r="PLW24" s="7"/>
      <c r="PLX24" s="7"/>
      <c r="PLY24" s="4"/>
      <c r="PLZ24" s="5"/>
      <c r="PMA24" s="6"/>
      <c r="PMB24" s="6"/>
      <c r="PMC24" s="7"/>
      <c r="PMD24" s="7"/>
      <c r="PME24" s="7"/>
      <c r="PMF24" s="7"/>
      <c r="PMG24" s="7"/>
      <c r="PMH24" s="7"/>
      <c r="PMI24" s="7"/>
      <c r="PMJ24" s="7"/>
      <c r="PMK24" s="7"/>
      <c r="PML24" s="7"/>
      <c r="PMM24" s="7"/>
      <c r="PMN24" s="7"/>
      <c r="PMO24" s="4"/>
      <c r="PMP24" s="5"/>
      <c r="PMQ24" s="6"/>
      <c r="PMR24" s="6"/>
      <c r="PMS24" s="7"/>
      <c r="PMT24" s="7"/>
      <c r="PMU24" s="7"/>
      <c r="PMV24" s="7"/>
      <c r="PMW24" s="7"/>
      <c r="PMX24" s="7"/>
      <c r="PMY24" s="7"/>
      <c r="PMZ24" s="7"/>
      <c r="PNA24" s="7"/>
      <c r="PNB24" s="7"/>
      <c r="PNC24" s="7"/>
      <c r="PND24" s="7"/>
      <c r="PNE24" s="4"/>
      <c r="PNF24" s="5"/>
      <c r="PNG24" s="6"/>
      <c r="PNH24" s="6"/>
      <c r="PNI24" s="7"/>
      <c r="PNJ24" s="7"/>
      <c r="PNK24" s="7"/>
      <c r="PNL24" s="7"/>
      <c r="PNM24" s="7"/>
      <c r="PNN24" s="7"/>
      <c r="PNO24" s="7"/>
      <c r="PNP24" s="7"/>
      <c r="PNQ24" s="7"/>
      <c r="PNR24" s="7"/>
      <c r="PNS24" s="7"/>
      <c r="PNT24" s="7"/>
      <c r="PNU24" s="4"/>
      <c r="PNV24" s="5"/>
      <c r="PNW24" s="6"/>
      <c r="PNX24" s="6"/>
      <c r="PNY24" s="7"/>
      <c r="PNZ24" s="7"/>
      <c r="POA24" s="7"/>
      <c r="POB24" s="7"/>
      <c r="POC24" s="7"/>
      <c r="POD24" s="7"/>
      <c r="POE24" s="7"/>
      <c r="POF24" s="7"/>
      <c r="POG24" s="7"/>
      <c r="POH24" s="7"/>
      <c r="POI24" s="7"/>
      <c r="POJ24" s="7"/>
      <c r="POK24" s="4"/>
      <c r="POL24" s="5"/>
      <c r="POM24" s="6"/>
      <c r="PON24" s="6"/>
      <c r="POO24" s="7"/>
      <c r="POP24" s="7"/>
      <c r="POQ24" s="7"/>
      <c r="POR24" s="7"/>
      <c r="POS24" s="7"/>
      <c r="POT24" s="7"/>
      <c r="POU24" s="7"/>
      <c r="POV24" s="7"/>
      <c r="POW24" s="7"/>
      <c r="POX24" s="7"/>
      <c r="POY24" s="7"/>
      <c r="POZ24" s="7"/>
      <c r="PPA24" s="4"/>
      <c r="PPB24" s="5"/>
      <c r="PPC24" s="6"/>
      <c r="PPD24" s="6"/>
      <c r="PPE24" s="7"/>
      <c r="PPF24" s="7"/>
      <c r="PPG24" s="7"/>
      <c r="PPH24" s="7"/>
      <c r="PPI24" s="7"/>
      <c r="PPJ24" s="7"/>
      <c r="PPK24" s="7"/>
      <c r="PPL24" s="7"/>
      <c r="PPM24" s="7"/>
      <c r="PPN24" s="7"/>
      <c r="PPO24" s="7"/>
      <c r="PPP24" s="7"/>
      <c r="PPQ24" s="4"/>
      <c r="PPR24" s="5"/>
      <c r="PPS24" s="6"/>
      <c r="PPT24" s="6"/>
      <c r="PPU24" s="7"/>
      <c r="PPV24" s="7"/>
      <c r="PPW24" s="7"/>
      <c r="PPX24" s="7"/>
      <c r="PPY24" s="7"/>
      <c r="PPZ24" s="7"/>
      <c r="PQA24" s="7"/>
      <c r="PQB24" s="7"/>
      <c r="PQC24" s="7"/>
      <c r="PQD24" s="7"/>
      <c r="PQE24" s="7"/>
      <c r="PQF24" s="7"/>
      <c r="PQG24" s="4"/>
      <c r="PQH24" s="5"/>
      <c r="PQI24" s="6"/>
      <c r="PQJ24" s="6"/>
      <c r="PQK24" s="7"/>
      <c r="PQL24" s="7"/>
      <c r="PQM24" s="7"/>
      <c r="PQN24" s="7"/>
      <c r="PQO24" s="7"/>
      <c r="PQP24" s="7"/>
      <c r="PQQ24" s="7"/>
      <c r="PQR24" s="7"/>
      <c r="PQS24" s="7"/>
      <c r="PQT24" s="7"/>
      <c r="PQU24" s="7"/>
      <c r="PQV24" s="7"/>
      <c r="PQW24" s="4"/>
      <c r="PQX24" s="5"/>
      <c r="PQY24" s="6"/>
      <c r="PQZ24" s="6"/>
      <c r="PRA24" s="7"/>
      <c r="PRB24" s="7"/>
      <c r="PRC24" s="7"/>
      <c r="PRD24" s="7"/>
      <c r="PRE24" s="7"/>
      <c r="PRF24" s="7"/>
      <c r="PRG24" s="7"/>
      <c r="PRH24" s="7"/>
      <c r="PRI24" s="7"/>
      <c r="PRJ24" s="7"/>
      <c r="PRK24" s="7"/>
      <c r="PRL24" s="7"/>
      <c r="PRM24" s="4"/>
      <c r="PRN24" s="5"/>
      <c r="PRO24" s="6"/>
      <c r="PRP24" s="6"/>
      <c r="PRQ24" s="7"/>
      <c r="PRR24" s="7"/>
      <c r="PRS24" s="7"/>
      <c r="PRT24" s="7"/>
      <c r="PRU24" s="7"/>
      <c r="PRV24" s="7"/>
      <c r="PRW24" s="7"/>
      <c r="PRX24" s="7"/>
      <c r="PRY24" s="7"/>
      <c r="PRZ24" s="7"/>
      <c r="PSA24" s="7"/>
      <c r="PSB24" s="7"/>
      <c r="PSC24" s="4"/>
      <c r="PSD24" s="5"/>
      <c r="PSE24" s="6"/>
      <c r="PSF24" s="6"/>
      <c r="PSG24" s="7"/>
      <c r="PSH24" s="7"/>
      <c r="PSI24" s="7"/>
      <c r="PSJ24" s="7"/>
      <c r="PSK24" s="7"/>
      <c r="PSL24" s="7"/>
      <c r="PSM24" s="7"/>
      <c r="PSN24" s="7"/>
      <c r="PSO24" s="7"/>
      <c r="PSP24" s="7"/>
      <c r="PSQ24" s="7"/>
      <c r="PSR24" s="7"/>
      <c r="PSS24" s="4"/>
      <c r="PST24" s="5"/>
      <c r="PSU24" s="6"/>
      <c r="PSV24" s="6"/>
      <c r="PSW24" s="7"/>
      <c r="PSX24" s="7"/>
      <c r="PSY24" s="7"/>
      <c r="PSZ24" s="7"/>
      <c r="PTA24" s="7"/>
      <c r="PTB24" s="7"/>
      <c r="PTC24" s="7"/>
      <c r="PTD24" s="7"/>
      <c r="PTE24" s="7"/>
      <c r="PTF24" s="7"/>
      <c r="PTG24" s="7"/>
      <c r="PTH24" s="7"/>
      <c r="PTI24" s="4"/>
      <c r="PTJ24" s="5"/>
      <c r="PTK24" s="6"/>
      <c r="PTL24" s="6"/>
      <c r="PTM24" s="7"/>
      <c r="PTN24" s="7"/>
      <c r="PTO24" s="7"/>
      <c r="PTP24" s="7"/>
      <c r="PTQ24" s="7"/>
      <c r="PTR24" s="7"/>
      <c r="PTS24" s="7"/>
      <c r="PTT24" s="7"/>
      <c r="PTU24" s="7"/>
      <c r="PTV24" s="7"/>
      <c r="PTW24" s="7"/>
      <c r="PTX24" s="7"/>
      <c r="PTY24" s="4"/>
      <c r="PTZ24" s="5"/>
      <c r="PUA24" s="6"/>
      <c r="PUB24" s="6"/>
      <c r="PUC24" s="7"/>
      <c r="PUD24" s="7"/>
      <c r="PUE24" s="7"/>
      <c r="PUF24" s="7"/>
      <c r="PUG24" s="7"/>
      <c r="PUH24" s="7"/>
      <c r="PUI24" s="7"/>
      <c r="PUJ24" s="7"/>
      <c r="PUK24" s="7"/>
      <c r="PUL24" s="7"/>
      <c r="PUM24" s="7"/>
      <c r="PUN24" s="7"/>
      <c r="PUO24" s="4"/>
      <c r="PUP24" s="5"/>
      <c r="PUQ24" s="6"/>
      <c r="PUR24" s="6"/>
      <c r="PUS24" s="7"/>
      <c r="PUT24" s="7"/>
      <c r="PUU24" s="7"/>
      <c r="PUV24" s="7"/>
      <c r="PUW24" s="7"/>
      <c r="PUX24" s="7"/>
      <c r="PUY24" s="7"/>
      <c r="PUZ24" s="7"/>
      <c r="PVA24" s="7"/>
      <c r="PVB24" s="7"/>
      <c r="PVC24" s="7"/>
      <c r="PVD24" s="7"/>
      <c r="PVE24" s="4"/>
      <c r="PVF24" s="5"/>
      <c r="PVG24" s="6"/>
      <c r="PVH24" s="6"/>
      <c r="PVI24" s="7"/>
      <c r="PVJ24" s="7"/>
      <c r="PVK24" s="7"/>
      <c r="PVL24" s="7"/>
      <c r="PVM24" s="7"/>
      <c r="PVN24" s="7"/>
      <c r="PVO24" s="7"/>
      <c r="PVP24" s="7"/>
      <c r="PVQ24" s="7"/>
      <c r="PVR24" s="7"/>
      <c r="PVS24" s="7"/>
      <c r="PVT24" s="7"/>
      <c r="PVU24" s="4"/>
      <c r="PVV24" s="5"/>
      <c r="PVW24" s="6"/>
      <c r="PVX24" s="6"/>
      <c r="PVY24" s="7"/>
      <c r="PVZ24" s="7"/>
      <c r="PWA24" s="7"/>
      <c r="PWB24" s="7"/>
      <c r="PWC24" s="7"/>
      <c r="PWD24" s="7"/>
      <c r="PWE24" s="7"/>
      <c r="PWF24" s="7"/>
      <c r="PWG24" s="7"/>
      <c r="PWH24" s="7"/>
      <c r="PWI24" s="7"/>
      <c r="PWJ24" s="7"/>
      <c r="PWK24" s="4"/>
      <c r="PWL24" s="5"/>
      <c r="PWM24" s="6"/>
      <c r="PWN24" s="6"/>
      <c r="PWO24" s="7"/>
      <c r="PWP24" s="7"/>
      <c r="PWQ24" s="7"/>
      <c r="PWR24" s="7"/>
      <c r="PWS24" s="7"/>
      <c r="PWT24" s="7"/>
      <c r="PWU24" s="7"/>
      <c r="PWV24" s="7"/>
      <c r="PWW24" s="7"/>
      <c r="PWX24" s="7"/>
      <c r="PWY24" s="7"/>
      <c r="PWZ24" s="7"/>
      <c r="PXA24" s="4"/>
      <c r="PXB24" s="5"/>
      <c r="PXC24" s="6"/>
      <c r="PXD24" s="6"/>
      <c r="PXE24" s="7"/>
      <c r="PXF24" s="7"/>
      <c r="PXG24" s="7"/>
      <c r="PXH24" s="7"/>
      <c r="PXI24" s="7"/>
      <c r="PXJ24" s="7"/>
      <c r="PXK24" s="7"/>
      <c r="PXL24" s="7"/>
      <c r="PXM24" s="7"/>
      <c r="PXN24" s="7"/>
      <c r="PXO24" s="7"/>
      <c r="PXP24" s="7"/>
      <c r="PXQ24" s="4"/>
      <c r="PXR24" s="5"/>
      <c r="PXS24" s="6"/>
      <c r="PXT24" s="6"/>
      <c r="PXU24" s="7"/>
      <c r="PXV24" s="7"/>
      <c r="PXW24" s="7"/>
      <c r="PXX24" s="7"/>
      <c r="PXY24" s="7"/>
      <c r="PXZ24" s="7"/>
      <c r="PYA24" s="7"/>
      <c r="PYB24" s="7"/>
      <c r="PYC24" s="7"/>
      <c r="PYD24" s="7"/>
      <c r="PYE24" s="7"/>
      <c r="PYF24" s="7"/>
      <c r="PYG24" s="4"/>
      <c r="PYH24" s="5"/>
      <c r="PYI24" s="6"/>
      <c r="PYJ24" s="6"/>
      <c r="PYK24" s="7"/>
      <c r="PYL24" s="7"/>
      <c r="PYM24" s="7"/>
      <c r="PYN24" s="7"/>
      <c r="PYO24" s="7"/>
      <c r="PYP24" s="7"/>
      <c r="PYQ24" s="7"/>
      <c r="PYR24" s="7"/>
      <c r="PYS24" s="7"/>
      <c r="PYT24" s="7"/>
      <c r="PYU24" s="7"/>
      <c r="PYV24" s="7"/>
      <c r="PYW24" s="4"/>
      <c r="PYX24" s="5"/>
      <c r="PYY24" s="6"/>
      <c r="PYZ24" s="6"/>
      <c r="PZA24" s="7"/>
      <c r="PZB24" s="7"/>
      <c r="PZC24" s="7"/>
      <c r="PZD24" s="7"/>
      <c r="PZE24" s="7"/>
      <c r="PZF24" s="7"/>
      <c r="PZG24" s="7"/>
      <c r="PZH24" s="7"/>
      <c r="PZI24" s="7"/>
      <c r="PZJ24" s="7"/>
      <c r="PZK24" s="7"/>
      <c r="PZL24" s="7"/>
      <c r="PZM24" s="4"/>
      <c r="PZN24" s="5"/>
      <c r="PZO24" s="6"/>
      <c r="PZP24" s="6"/>
      <c r="PZQ24" s="7"/>
      <c r="PZR24" s="7"/>
      <c r="PZS24" s="7"/>
      <c r="PZT24" s="7"/>
      <c r="PZU24" s="7"/>
      <c r="PZV24" s="7"/>
      <c r="PZW24" s="7"/>
      <c r="PZX24" s="7"/>
      <c r="PZY24" s="7"/>
      <c r="PZZ24" s="7"/>
      <c r="QAA24" s="7"/>
      <c r="QAB24" s="7"/>
      <c r="QAC24" s="4"/>
      <c r="QAD24" s="5"/>
      <c r="QAE24" s="6"/>
      <c r="QAF24" s="6"/>
      <c r="QAG24" s="7"/>
      <c r="QAH24" s="7"/>
      <c r="QAI24" s="7"/>
      <c r="QAJ24" s="7"/>
      <c r="QAK24" s="7"/>
      <c r="QAL24" s="7"/>
      <c r="QAM24" s="7"/>
      <c r="QAN24" s="7"/>
      <c r="QAO24" s="7"/>
      <c r="QAP24" s="7"/>
      <c r="QAQ24" s="7"/>
      <c r="QAR24" s="7"/>
      <c r="QAS24" s="4"/>
      <c r="QAT24" s="5"/>
      <c r="QAU24" s="6"/>
      <c r="QAV24" s="6"/>
      <c r="QAW24" s="7"/>
      <c r="QAX24" s="7"/>
      <c r="QAY24" s="7"/>
      <c r="QAZ24" s="7"/>
      <c r="QBA24" s="7"/>
      <c r="QBB24" s="7"/>
      <c r="QBC24" s="7"/>
      <c r="QBD24" s="7"/>
      <c r="QBE24" s="7"/>
      <c r="QBF24" s="7"/>
      <c r="QBG24" s="7"/>
      <c r="QBH24" s="7"/>
      <c r="QBI24" s="4"/>
      <c r="QBJ24" s="5"/>
      <c r="QBK24" s="6"/>
      <c r="QBL24" s="6"/>
      <c r="QBM24" s="7"/>
      <c r="QBN24" s="7"/>
      <c r="QBO24" s="7"/>
      <c r="QBP24" s="7"/>
      <c r="QBQ24" s="7"/>
      <c r="QBR24" s="7"/>
      <c r="QBS24" s="7"/>
      <c r="QBT24" s="7"/>
      <c r="QBU24" s="7"/>
      <c r="QBV24" s="7"/>
      <c r="QBW24" s="7"/>
      <c r="QBX24" s="7"/>
      <c r="QBY24" s="4"/>
      <c r="QBZ24" s="5"/>
      <c r="QCA24" s="6"/>
      <c r="QCB24" s="6"/>
      <c r="QCC24" s="7"/>
      <c r="QCD24" s="7"/>
      <c r="QCE24" s="7"/>
      <c r="QCF24" s="7"/>
      <c r="QCG24" s="7"/>
      <c r="QCH24" s="7"/>
      <c r="QCI24" s="7"/>
      <c r="QCJ24" s="7"/>
      <c r="QCK24" s="7"/>
      <c r="QCL24" s="7"/>
      <c r="QCM24" s="7"/>
      <c r="QCN24" s="7"/>
      <c r="QCO24" s="4"/>
      <c r="QCP24" s="5"/>
      <c r="QCQ24" s="6"/>
      <c r="QCR24" s="6"/>
      <c r="QCS24" s="7"/>
      <c r="QCT24" s="7"/>
      <c r="QCU24" s="7"/>
      <c r="QCV24" s="7"/>
      <c r="QCW24" s="7"/>
      <c r="QCX24" s="7"/>
      <c r="QCY24" s="7"/>
      <c r="QCZ24" s="7"/>
      <c r="QDA24" s="7"/>
      <c r="QDB24" s="7"/>
      <c r="QDC24" s="7"/>
      <c r="QDD24" s="7"/>
      <c r="QDE24" s="4"/>
      <c r="QDF24" s="5"/>
      <c r="QDG24" s="6"/>
      <c r="QDH24" s="6"/>
      <c r="QDI24" s="7"/>
      <c r="QDJ24" s="7"/>
      <c r="QDK24" s="7"/>
      <c r="QDL24" s="7"/>
      <c r="QDM24" s="7"/>
      <c r="QDN24" s="7"/>
      <c r="QDO24" s="7"/>
      <c r="QDP24" s="7"/>
      <c r="QDQ24" s="7"/>
      <c r="QDR24" s="7"/>
      <c r="QDS24" s="7"/>
      <c r="QDT24" s="7"/>
      <c r="QDU24" s="4"/>
      <c r="QDV24" s="5"/>
      <c r="QDW24" s="6"/>
      <c r="QDX24" s="6"/>
      <c r="QDY24" s="7"/>
      <c r="QDZ24" s="7"/>
      <c r="QEA24" s="7"/>
      <c r="QEB24" s="7"/>
      <c r="QEC24" s="7"/>
      <c r="QED24" s="7"/>
      <c r="QEE24" s="7"/>
      <c r="QEF24" s="7"/>
      <c r="QEG24" s="7"/>
      <c r="QEH24" s="7"/>
      <c r="QEI24" s="7"/>
      <c r="QEJ24" s="7"/>
      <c r="QEK24" s="4"/>
      <c r="QEL24" s="5"/>
      <c r="QEM24" s="6"/>
      <c r="QEN24" s="6"/>
      <c r="QEO24" s="7"/>
      <c r="QEP24" s="7"/>
      <c r="QEQ24" s="7"/>
      <c r="QER24" s="7"/>
      <c r="QES24" s="7"/>
      <c r="QET24" s="7"/>
      <c r="QEU24" s="7"/>
      <c r="QEV24" s="7"/>
      <c r="QEW24" s="7"/>
      <c r="QEX24" s="7"/>
      <c r="QEY24" s="7"/>
      <c r="QEZ24" s="7"/>
      <c r="QFA24" s="4"/>
      <c r="QFB24" s="5"/>
      <c r="QFC24" s="6"/>
      <c r="QFD24" s="6"/>
      <c r="QFE24" s="7"/>
      <c r="QFF24" s="7"/>
      <c r="QFG24" s="7"/>
      <c r="QFH24" s="7"/>
      <c r="QFI24" s="7"/>
      <c r="QFJ24" s="7"/>
      <c r="QFK24" s="7"/>
      <c r="QFL24" s="7"/>
      <c r="QFM24" s="7"/>
      <c r="QFN24" s="7"/>
      <c r="QFO24" s="7"/>
      <c r="QFP24" s="7"/>
      <c r="QFQ24" s="4"/>
      <c r="QFR24" s="5"/>
      <c r="QFS24" s="6"/>
      <c r="QFT24" s="6"/>
      <c r="QFU24" s="7"/>
      <c r="QFV24" s="7"/>
      <c r="QFW24" s="7"/>
      <c r="QFX24" s="7"/>
      <c r="QFY24" s="7"/>
      <c r="QFZ24" s="7"/>
      <c r="QGA24" s="7"/>
      <c r="QGB24" s="7"/>
      <c r="QGC24" s="7"/>
      <c r="QGD24" s="7"/>
      <c r="QGE24" s="7"/>
      <c r="QGF24" s="7"/>
      <c r="QGG24" s="4"/>
      <c r="QGH24" s="5"/>
      <c r="QGI24" s="6"/>
      <c r="QGJ24" s="6"/>
      <c r="QGK24" s="7"/>
      <c r="QGL24" s="7"/>
      <c r="QGM24" s="7"/>
      <c r="QGN24" s="7"/>
      <c r="QGO24" s="7"/>
      <c r="QGP24" s="7"/>
      <c r="QGQ24" s="7"/>
      <c r="QGR24" s="7"/>
      <c r="QGS24" s="7"/>
      <c r="QGT24" s="7"/>
      <c r="QGU24" s="7"/>
      <c r="QGV24" s="7"/>
      <c r="QGW24" s="4"/>
      <c r="QGX24" s="5"/>
      <c r="QGY24" s="6"/>
      <c r="QGZ24" s="6"/>
      <c r="QHA24" s="7"/>
      <c r="QHB24" s="7"/>
      <c r="QHC24" s="7"/>
      <c r="QHD24" s="7"/>
      <c r="QHE24" s="7"/>
      <c r="QHF24" s="7"/>
      <c r="QHG24" s="7"/>
      <c r="QHH24" s="7"/>
      <c r="QHI24" s="7"/>
      <c r="QHJ24" s="7"/>
      <c r="QHK24" s="7"/>
      <c r="QHL24" s="7"/>
      <c r="QHM24" s="4"/>
      <c r="QHN24" s="5"/>
      <c r="QHO24" s="6"/>
      <c r="QHP24" s="6"/>
      <c r="QHQ24" s="7"/>
      <c r="QHR24" s="7"/>
      <c r="QHS24" s="7"/>
      <c r="QHT24" s="7"/>
      <c r="QHU24" s="7"/>
      <c r="QHV24" s="7"/>
      <c r="QHW24" s="7"/>
      <c r="QHX24" s="7"/>
      <c r="QHY24" s="7"/>
      <c r="QHZ24" s="7"/>
      <c r="QIA24" s="7"/>
      <c r="QIB24" s="7"/>
      <c r="QIC24" s="4"/>
      <c r="QID24" s="5"/>
      <c r="QIE24" s="6"/>
      <c r="QIF24" s="6"/>
      <c r="QIG24" s="7"/>
      <c r="QIH24" s="7"/>
      <c r="QII24" s="7"/>
      <c r="QIJ24" s="7"/>
      <c r="QIK24" s="7"/>
      <c r="QIL24" s="7"/>
      <c r="QIM24" s="7"/>
      <c r="QIN24" s="7"/>
      <c r="QIO24" s="7"/>
      <c r="QIP24" s="7"/>
      <c r="QIQ24" s="7"/>
      <c r="QIR24" s="7"/>
      <c r="QIS24" s="4"/>
      <c r="QIT24" s="5"/>
      <c r="QIU24" s="6"/>
      <c r="QIV24" s="6"/>
      <c r="QIW24" s="7"/>
      <c r="QIX24" s="7"/>
      <c r="QIY24" s="7"/>
      <c r="QIZ24" s="7"/>
      <c r="QJA24" s="7"/>
      <c r="QJB24" s="7"/>
      <c r="QJC24" s="7"/>
      <c r="QJD24" s="7"/>
      <c r="QJE24" s="7"/>
      <c r="QJF24" s="7"/>
      <c r="QJG24" s="7"/>
      <c r="QJH24" s="7"/>
      <c r="QJI24" s="4"/>
      <c r="QJJ24" s="5"/>
      <c r="QJK24" s="6"/>
      <c r="QJL24" s="6"/>
      <c r="QJM24" s="7"/>
      <c r="QJN24" s="7"/>
      <c r="QJO24" s="7"/>
      <c r="QJP24" s="7"/>
      <c r="QJQ24" s="7"/>
      <c r="QJR24" s="7"/>
      <c r="QJS24" s="7"/>
      <c r="QJT24" s="7"/>
      <c r="QJU24" s="7"/>
      <c r="QJV24" s="7"/>
      <c r="QJW24" s="7"/>
      <c r="QJX24" s="7"/>
      <c r="QJY24" s="4"/>
      <c r="QJZ24" s="5"/>
      <c r="QKA24" s="6"/>
      <c r="QKB24" s="6"/>
      <c r="QKC24" s="7"/>
      <c r="QKD24" s="7"/>
      <c r="QKE24" s="7"/>
      <c r="QKF24" s="7"/>
      <c r="QKG24" s="7"/>
      <c r="QKH24" s="7"/>
      <c r="QKI24" s="7"/>
      <c r="QKJ24" s="7"/>
      <c r="QKK24" s="7"/>
      <c r="QKL24" s="7"/>
      <c r="QKM24" s="7"/>
      <c r="QKN24" s="7"/>
      <c r="QKO24" s="4"/>
      <c r="QKP24" s="5"/>
      <c r="QKQ24" s="6"/>
      <c r="QKR24" s="6"/>
      <c r="QKS24" s="7"/>
      <c r="QKT24" s="7"/>
      <c r="QKU24" s="7"/>
      <c r="QKV24" s="7"/>
      <c r="QKW24" s="7"/>
      <c r="QKX24" s="7"/>
      <c r="QKY24" s="7"/>
      <c r="QKZ24" s="7"/>
      <c r="QLA24" s="7"/>
      <c r="QLB24" s="7"/>
      <c r="QLC24" s="7"/>
      <c r="QLD24" s="7"/>
      <c r="QLE24" s="4"/>
      <c r="QLF24" s="5"/>
      <c r="QLG24" s="6"/>
      <c r="QLH24" s="6"/>
      <c r="QLI24" s="7"/>
      <c r="QLJ24" s="7"/>
      <c r="QLK24" s="7"/>
      <c r="QLL24" s="7"/>
      <c r="QLM24" s="7"/>
      <c r="QLN24" s="7"/>
      <c r="QLO24" s="7"/>
      <c r="QLP24" s="7"/>
      <c r="QLQ24" s="7"/>
      <c r="QLR24" s="7"/>
      <c r="QLS24" s="7"/>
      <c r="QLT24" s="7"/>
      <c r="QLU24" s="4"/>
      <c r="QLV24" s="5"/>
      <c r="QLW24" s="6"/>
      <c r="QLX24" s="6"/>
      <c r="QLY24" s="7"/>
      <c r="QLZ24" s="7"/>
      <c r="QMA24" s="7"/>
      <c r="QMB24" s="7"/>
      <c r="QMC24" s="7"/>
      <c r="QMD24" s="7"/>
      <c r="QME24" s="7"/>
      <c r="QMF24" s="7"/>
      <c r="QMG24" s="7"/>
      <c r="QMH24" s="7"/>
      <c r="QMI24" s="7"/>
      <c r="QMJ24" s="7"/>
      <c r="QMK24" s="4"/>
      <c r="QML24" s="5"/>
      <c r="QMM24" s="6"/>
      <c r="QMN24" s="6"/>
      <c r="QMO24" s="7"/>
      <c r="QMP24" s="7"/>
      <c r="QMQ24" s="7"/>
      <c r="QMR24" s="7"/>
      <c r="QMS24" s="7"/>
      <c r="QMT24" s="7"/>
      <c r="QMU24" s="7"/>
      <c r="QMV24" s="7"/>
      <c r="QMW24" s="7"/>
      <c r="QMX24" s="7"/>
      <c r="QMY24" s="7"/>
      <c r="QMZ24" s="7"/>
      <c r="QNA24" s="4"/>
      <c r="QNB24" s="5"/>
      <c r="QNC24" s="6"/>
      <c r="QND24" s="6"/>
      <c r="QNE24" s="7"/>
      <c r="QNF24" s="7"/>
      <c r="QNG24" s="7"/>
      <c r="QNH24" s="7"/>
      <c r="QNI24" s="7"/>
      <c r="QNJ24" s="7"/>
      <c r="QNK24" s="7"/>
      <c r="QNL24" s="7"/>
      <c r="QNM24" s="7"/>
      <c r="QNN24" s="7"/>
      <c r="QNO24" s="7"/>
      <c r="QNP24" s="7"/>
      <c r="QNQ24" s="4"/>
      <c r="QNR24" s="5"/>
      <c r="QNS24" s="6"/>
      <c r="QNT24" s="6"/>
      <c r="QNU24" s="7"/>
      <c r="QNV24" s="7"/>
      <c r="QNW24" s="7"/>
      <c r="QNX24" s="7"/>
      <c r="QNY24" s="7"/>
      <c r="QNZ24" s="7"/>
      <c r="QOA24" s="7"/>
      <c r="QOB24" s="7"/>
      <c r="QOC24" s="7"/>
      <c r="QOD24" s="7"/>
      <c r="QOE24" s="7"/>
      <c r="QOF24" s="7"/>
      <c r="QOG24" s="4"/>
      <c r="QOH24" s="5"/>
      <c r="QOI24" s="6"/>
      <c r="QOJ24" s="6"/>
      <c r="QOK24" s="7"/>
      <c r="QOL24" s="7"/>
      <c r="QOM24" s="7"/>
      <c r="QON24" s="7"/>
      <c r="QOO24" s="7"/>
      <c r="QOP24" s="7"/>
      <c r="QOQ24" s="7"/>
      <c r="QOR24" s="7"/>
      <c r="QOS24" s="7"/>
      <c r="QOT24" s="7"/>
      <c r="QOU24" s="7"/>
      <c r="QOV24" s="7"/>
      <c r="QOW24" s="4"/>
      <c r="QOX24" s="5"/>
      <c r="QOY24" s="6"/>
      <c r="QOZ24" s="6"/>
      <c r="QPA24" s="7"/>
      <c r="QPB24" s="7"/>
      <c r="QPC24" s="7"/>
      <c r="QPD24" s="7"/>
      <c r="QPE24" s="7"/>
      <c r="QPF24" s="7"/>
      <c r="QPG24" s="7"/>
      <c r="QPH24" s="7"/>
      <c r="QPI24" s="7"/>
      <c r="QPJ24" s="7"/>
      <c r="QPK24" s="7"/>
      <c r="QPL24" s="7"/>
      <c r="QPM24" s="4"/>
      <c r="QPN24" s="5"/>
      <c r="QPO24" s="6"/>
      <c r="QPP24" s="6"/>
      <c r="QPQ24" s="7"/>
      <c r="QPR24" s="7"/>
      <c r="QPS24" s="7"/>
      <c r="QPT24" s="7"/>
      <c r="QPU24" s="7"/>
      <c r="QPV24" s="7"/>
      <c r="QPW24" s="7"/>
      <c r="QPX24" s="7"/>
      <c r="QPY24" s="7"/>
      <c r="QPZ24" s="7"/>
      <c r="QQA24" s="7"/>
      <c r="QQB24" s="7"/>
      <c r="QQC24" s="4"/>
      <c r="QQD24" s="5"/>
      <c r="QQE24" s="6"/>
      <c r="QQF24" s="6"/>
      <c r="QQG24" s="7"/>
      <c r="QQH24" s="7"/>
      <c r="QQI24" s="7"/>
      <c r="QQJ24" s="7"/>
      <c r="QQK24" s="7"/>
      <c r="QQL24" s="7"/>
      <c r="QQM24" s="7"/>
      <c r="QQN24" s="7"/>
      <c r="QQO24" s="7"/>
      <c r="QQP24" s="7"/>
      <c r="QQQ24" s="7"/>
      <c r="QQR24" s="7"/>
      <c r="QQS24" s="4"/>
      <c r="QQT24" s="5"/>
      <c r="QQU24" s="6"/>
      <c r="QQV24" s="6"/>
      <c r="QQW24" s="7"/>
      <c r="QQX24" s="7"/>
      <c r="QQY24" s="7"/>
      <c r="QQZ24" s="7"/>
      <c r="QRA24" s="7"/>
      <c r="QRB24" s="7"/>
      <c r="QRC24" s="7"/>
      <c r="QRD24" s="7"/>
      <c r="QRE24" s="7"/>
      <c r="QRF24" s="7"/>
      <c r="QRG24" s="7"/>
      <c r="QRH24" s="7"/>
      <c r="QRI24" s="4"/>
      <c r="QRJ24" s="5"/>
      <c r="QRK24" s="6"/>
      <c r="QRL24" s="6"/>
      <c r="QRM24" s="7"/>
      <c r="QRN24" s="7"/>
      <c r="QRO24" s="7"/>
      <c r="QRP24" s="7"/>
      <c r="QRQ24" s="7"/>
      <c r="QRR24" s="7"/>
      <c r="QRS24" s="7"/>
      <c r="QRT24" s="7"/>
      <c r="QRU24" s="7"/>
      <c r="QRV24" s="7"/>
      <c r="QRW24" s="7"/>
      <c r="QRX24" s="7"/>
      <c r="QRY24" s="4"/>
      <c r="QRZ24" s="5"/>
      <c r="QSA24" s="6"/>
      <c r="QSB24" s="6"/>
      <c r="QSC24" s="7"/>
      <c r="QSD24" s="7"/>
      <c r="QSE24" s="7"/>
      <c r="QSF24" s="7"/>
      <c r="QSG24" s="7"/>
      <c r="QSH24" s="7"/>
      <c r="QSI24" s="7"/>
      <c r="QSJ24" s="7"/>
      <c r="QSK24" s="7"/>
      <c r="QSL24" s="7"/>
      <c r="QSM24" s="7"/>
      <c r="QSN24" s="7"/>
      <c r="QSO24" s="4"/>
      <c r="QSP24" s="5"/>
      <c r="QSQ24" s="6"/>
      <c r="QSR24" s="6"/>
      <c r="QSS24" s="7"/>
      <c r="QST24" s="7"/>
      <c r="QSU24" s="7"/>
      <c r="QSV24" s="7"/>
      <c r="QSW24" s="7"/>
      <c r="QSX24" s="7"/>
      <c r="QSY24" s="7"/>
      <c r="QSZ24" s="7"/>
      <c r="QTA24" s="7"/>
      <c r="QTB24" s="7"/>
      <c r="QTC24" s="7"/>
      <c r="QTD24" s="7"/>
      <c r="QTE24" s="4"/>
      <c r="QTF24" s="5"/>
      <c r="QTG24" s="6"/>
      <c r="QTH24" s="6"/>
      <c r="QTI24" s="7"/>
      <c r="QTJ24" s="7"/>
      <c r="QTK24" s="7"/>
      <c r="QTL24" s="7"/>
      <c r="QTM24" s="7"/>
      <c r="QTN24" s="7"/>
      <c r="QTO24" s="7"/>
      <c r="QTP24" s="7"/>
      <c r="QTQ24" s="7"/>
      <c r="QTR24" s="7"/>
      <c r="QTS24" s="7"/>
      <c r="QTT24" s="7"/>
      <c r="QTU24" s="4"/>
      <c r="QTV24" s="5"/>
      <c r="QTW24" s="6"/>
      <c r="QTX24" s="6"/>
      <c r="QTY24" s="7"/>
      <c r="QTZ24" s="7"/>
      <c r="QUA24" s="7"/>
      <c r="QUB24" s="7"/>
      <c r="QUC24" s="7"/>
      <c r="QUD24" s="7"/>
      <c r="QUE24" s="7"/>
      <c r="QUF24" s="7"/>
      <c r="QUG24" s="7"/>
      <c r="QUH24" s="7"/>
      <c r="QUI24" s="7"/>
      <c r="QUJ24" s="7"/>
      <c r="QUK24" s="4"/>
      <c r="QUL24" s="5"/>
      <c r="QUM24" s="6"/>
      <c r="QUN24" s="6"/>
      <c r="QUO24" s="7"/>
      <c r="QUP24" s="7"/>
      <c r="QUQ24" s="7"/>
      <c r="QUR24" s="7"/>
      <c r="QUS24" s="7"/>
      <c r="QUT24" s="7"/>
      <c r="QUU24" s="7"/>
      <c r="QUV24" s="7"/>
      <c r="QUW24" s="7"/>
      <c r="QUX24" s="7"/>
      <c r="QUY24" s="7"/>
      <c r="QUZ24" s="7"/>
      <c r="QVA24" s="4"/>
      <c r="QVB24" s="5"/>
      <c r="QVC24" s="6"/>
      <c r="QVD24" s="6"/>
      <c r="QVE24" s="7"/>
      <c r="QVF24" s="7"/>
      <c r="QVG24" s="7"/>
      <c r="QVH24" s="7"/>
      <c r="QVI24" s="7"/>
      <c r="QVJ24" s="7"/>
      <c r="QVK24" s="7"/>
      <c r="QVL24" s="7"/>
      <c r="QVM24" s="7"/>
      <c r="QVN24" s="7"/>
      <c r="QVO24" s="7"/>
      <c r="QVP24" s="7"/>
      <c r="QVQ24" s="4"/>
      <c r="QVR24" s="5"/>
      <c r="QVS24" s="6"/>
      <c r="QVT24" s="6"/>
      <c r="QVU24" s="7"/>
      <c r="QVV24" s="7"/>
      <c r="QVW24" s="7"/>
      <c r="QVX24" s="7"/>
      <c r="QVY24" s="7"/>
      <c r="QVZ24" s="7"/>
      <c r="QWA24" s="7"/>
      <c r="QWB24" s="7"/>
      <c r="QWC24" s="7"/>
      <c r="QWD24" s="7"/>
      <c r="QWE24" s="7"/>
      <c r="QWF24" s="7"/>
      <c r="QWG24" s="4"/>
      <c r="QWH24" s="5"/>
      <c r="QWI24" s="6"/>
      <c r="QWJ24" s="6"/>
      <c r="QWK24" s="7"/>
      <c r="QWL24" s="7"/>
      <c r="QWM24" s="7"/>
      <c r="QWN24" s="7"/>
      <c r="QWO24" s="7"/>
      <c r="QWP24" s="7"/>
      <c r="QWQ24" s="7"/>
      <c r="QWR24" s="7"/>
      <c r="QWS24" s="7"/>
      <c r="QWT24" s="7"/>
      <c r="QWU24" s="7"/>
      <c r="QWV24" s="7"/>
      <c r="QWW24" s="4"/>
      <c r="QWX24" s="5"/>
      <c r="QWY24" s="6"/>
      <c r="QWZ24" s="6"/>
      <c r="QXA24" s="7"/>
      <c r="QXB24" s="7"/>
      <c r="QXC24" s="7"/>
      <c r="QXD24" s="7"/>
      <c r="QXE24" s="7"/>
      <c r="QXF24" s="7"/>
      <c r="QXG24" s="7"/>
      <c r="QXH24" s="7"/>
      <c r="QXI24" s="7"/>
      <c r="QXJ24" s="7"/>
      <c r="QXK24" s="7"/>
      <c r="QXL24" s="7"/>
      <c r="QXM24" s="4"/>
      <c r="QXN24" s="5"/>
      <c r="QXO24" s="6"/>
      <c r="QXP24" s="6"/>
      <c r="QXQ24" s="7"/>
      <c r="QXR24" s="7"/>
      <c r="QXS24" s="7"/>
      <c r="QXT24" s="7"/>
      <c r="QXU24" s="7"/>
      <c r="QXV24" s="7"/>
      <c r="QXW24" s="7"/>
      <c r="QXX24" s="7"/>
      <c r="QXY24" s="7"/>
      <c r="QXZ24" s="7"/>
      <c r="QYA24" s="7"/>
      <c r="QYB24" s="7"/>
      <c r="QYC24" s="4"/>
      <c r="QYD24" s="5"/>
      <c r="QYE24" s="6"/>
      <c r="QYF24" s="6"/>
      <c r="QYG24" s="7"/>
      <c r="QYH24" s="7"/>
      <c r="QYI24" s="7"/>
      <c r="QYJ24" s="7"/>
      <c r="QYK24" s="7"/>
      <c r="QYL24" s="7"/>
      <c r="QYM24" s="7"/>
      <c r="QYN24" s="7"/>
      <c r="QYO24" s="7"/>
      <c r="QYP24" s="7"/>
      <c r="QYQ24" s="7"/>
      <c r="QYR24" s="7"/>
      <c r="QYS24" s="4"/>
      <c r="QYT24" s="5"/>
      <c r="QYU24" s="6"/>
      <c r="QYV24" s="6"/>
      <c r="QYW24" s="7"/>
      <c r="QYX24" s="7"/>
      <c r="QYY24" s="7"/>
      <c r="QYZ24" s="7"/>
      <c r="QZA24" s="7"/>
      <c r="QZB24" s="7"/>
      <c r="QZC24" s="7"/>
      <c r="QZD24" s="7"/>
      <c r="QZE24" s="7"/>
      <c r="QZF24" s="7"/>
      <c r="QZG24" s="7"/>
      <c r="QZH24" s="7"/>
      <c r="QZI24" s="4"/>
      <c r="QZJ24" s="5"/>
      <c r="QZK24" s="6"/>
      <c r="QZL24" s="6"/>
      <c r="QZM24" s="7"/>
      <c r="QZN24" s="7"/>
      <c r="QZO24" s="7"/>
      <c r="QZP24" s="7"/>
      <c r="QZQ24" s="7"/>
      <c r="QZR24" s="7"/>
      <c r="QZS24" s="7"/>
      <c r="QZT24" s="7"/>
      <c r="QZU24" s="7"/>
      <c r="QZV24" s="7"/>
      <c r="QZW24" s="7"/>
      <c r="QZX24" s="7"/>
      <c r="QZY24" s="4"/>
      <c r="QZZ24" s="5"/>
      <c r="RAA24" s="6"/>
      <c r="RAB24" s="6"/>
      <c r="RAC24" s="7"/>
      <c r="RAD24" s="7"/>
      <c r="RAE24" s="7"/>
      <c r="RAF24" s="7"/>
      <c r="RAG24" s="7"/>
      <c r="RAH24" s="7"/>
      <c r="RAI24" s="7"/>
      <c r="RAJ24" s="7"/>
      <c r="RAK24" s="7"/>
      <c r="RAL24" s="7"/>
      <c r="RAM24" s="7"/>
      <c r="RAN24" s="7"/>
      <c r="RAO24" s="4"/>
      <c r="RAP24" s="5"/>
      <c r="RAQ24" s="6"/>
      <c r="RAR24" s="6"/>
      <c r="RAS24" s="7"/>
      <c r="RAT24" s="7"/>
      <c r="RAU24" s="7"/>
      <c r="RAV24" s="7"/>
      <c r="RAW24" s="7"/>
      <c r="RAX24" s="7"/>
      <c r="RAY24" s="7"/>
      <c r="RAZ24" s="7"/>
      <c r="RBA24" s="7"/>
      <c r="RBB24" s="7"/>
      <c r="RBC24" s="7"/>
      <c r="RBD24" s="7"/>
      <c r="RBE24" s="4"/>
      <c r="RBF24" s="5"/>
      <c r="RBG24" s="6"/>
      <c r="RBH24" s="6"/>
      <c r="RBI24" s="7"/>
      <c r="RBJ24" s="7"/>
      <c r="RBK24" s="7"/>
      <c r="RBL24" s="7"/>
      <c r="RBM24" s="7"/>
      <c r="RBN24" s="7"/>
      <c r="RBO24" s="7"/>
      <c r="RBP24" s="7"/>
      <c r="RBQ24" s="7"/>
      <c r="RBR24" s="7"/>
      <c r="RBS24" s="7"/>
      <c r="RBT24" s="7"/>
      <c r="RBU24" s="4"/>
      <c r="RBV24" s="5"/>
      <c r="RBW24" s="6"/>
      <c r="RBX24" s="6"/>
      <c r="RBY24" s="7"/>
      <c r="RBZ24" s="7"/>
      <c r="RCA24" s="7"/>
      <c r="RCB24" s="7"/>
      <c r="RCC24" s="7"/>
      <c r="RCD24" s="7"/>
      <c r="RCE24" s="7"/>
      <c r="RCF24" s="7"/>
      <c r="RCG24" s="7"/>
      <c r="RCH24" s="7"/>
      <c r="RCI24" s="7"/>
      <c r="RCJ24" s="7"/>
      <c r="RCK24" s="4"/>
      <c r="RCL24" s="5"/>
      <c r="RCM24" s="6"/>
      <c r="RCN24" s="6"/>
      <c r="RCO24" s="7"/>
      <c r="RCP24" s="7"/>
      <c r="RCQ24" s="7"/>
      <c r="RCR24" s="7"/>
      <c r="RCS24" s="7"/>
      <c r="RCT24" s="7"/>
      <c r="RCU24" s="7"/>
      <c r="RCV24" s="7"/>
      <c r="RCW24" s="7"/>
      <c r="RCX24" s="7"/>
      <c r="RCY24" s="7"/>
      <c r="RCZ24" s="7"/>
      <c r="RDA24" s="4"/>
      <c r="RDB24" s="5"/>
      <c r="RDC24" s="6"/>
      <c r="RDD24" s="6"/>
      <c r="RDE24" s="7"/>
      <c r="RDF24" s="7"/>
      <c r="RDG24" s="7"/>
      <c r="RDH24" s="7"/>
      <c r="RDI24" s="7"/>
      <c r="RDJ24" s="7"/>
      <c r="RDK24" s="7"/>
      <c r="RDL24" s="7"/>
      <c r="RDM24" s="7"/>
      <c r="RDN24" s="7"/>
      <c r="RDO24" s="7"/>
      <c r="RDP24" s="7"/>
      <c r="RDQ24" s="4"/>
      <c r="RDR24" s="5"/>
      <c r="RDS24" s="6"/>
      <c r="RDT24" s="6"/>
      <c r="RDU24" s="7"/>
      <c r="RDV24" s="7"/>
      <c r="RDW24" s="7"/>
      <c r="RDX24" s="7"/>
      <c r="RDY24" s="7"/>
      <c r="RDZ24" s="7"/>
      <c r="REA24" s="7"/>
      <c r="REB24" s="7"/>
      <c r="REC24" s="7"/>
      <c r="RED24" s="7"/>
      <c r="REE24" s="7"/>
      <c r="REF24" s="7"/>
      <c r="REG24" s="4"/>
      <c r="REH24" s="5"/>
      <c r="REI24" s="6"/>
      <c r="REJ24" s="6"/>
      <c r="REK24" s="7"/>
      <c r="REL24" s="7"/>
      <c r="REM24" s="7"/>
      <c r="REN24" s="7"/>
      <c r="REO24" s="7"/>
      <c r="REP24" s="7"/>
      <c r="REQ24" s="7"/>
      <c r="RER24" s="7"/>
      <c r="RES24" s="7"/>
      <c r="RET24" s="7"/>
      <c r="REU24" s="7"/>
      <c r="REV24" s="7"/>
      <c r="REW24" s="4"/>
      <c r="REX24" s="5"/>
      <c r="REY24" s="6"/>
      <c r="REZ24" s="6"/>
      <c r="RFA24" s="7"/>
      <c r="RFB24" s="7"/>
      <c r="RFC24" s="7"/>
      <c r="RFD24" s="7"/>
      <c r="RFE24" s="7"/>
      <c r="RFF24" s="7"/>
      <c r="RFG24" s="7"/>
      <c r="RFH24" s="7"/>
      <c r="RFI24" s="7"/>
      <c r="RFJ24" s="7"/>
      <c r="RFK24" s="7"/>
      <c r="RFL24" s="7"/>
      <c r="RFM24" s="4"/>
      <c r="RFN24" s="5"/>
      <c r="RFO24" s="6"/>
      <c r="RFP24" s="6"/>
      <c r="RFQ24" s="7"/>
      <c r="RFR24" s="7"/>
      <c r="RFS24" s="7"/>
      <c r="RFT24" s="7"/>
      <c r="RFU24" s="7"/>
      <c r="RFV24" s="7"/>
      <c r="RFW24" s="7"/>
      <c r="RFX24" s="7"/>
      <c r="RFY24" s="7"/>
      <c r="RFZ24" s="7"/>
      <c r="RGA24" s="7"/>
      <c r="RGB24" s="7"/>
      <c r="RGC24" s="4"/>
      <c r="RGD24" s="5"/>
      <c r="RGE24" s="6"/>
      <c r="RGF24" s="6"/>
      <c r="RGG24" s="7"/>
      <c r="RGH24" s="7"/>
      <c r="RGI24" s="7"/>
      <c r="RGJ24" s="7"/>
      <c r="RGK24" s="7"/>
      <c r="RGL24" s="7"/>
      <c r="RGM24" s="7"/>
      <c r="RGN24" s="7"/>
      <c r="RGO24" s="7"/>
      <c r="RGP24" s="7"/>
      <c r="RGQ24" s="7"/>
      <c r="RGR24" s="7"/>
      <c r="RGS24" s="4"/>
      <c r="RGT24" s="5"/>
      <c r="RGU24" s="6"/>
      <c r="RGV24" s="6"/>
      <c r="RGW24" s="7"/>
      <c r="RGX24" s="7"/>
      <c r="RGY24" s="7"/>
      <c r="RGZ24" s="7"/>
      <c r="RHA24" s="7"/>
      <c r="RHB24" s="7"/>
      <c r="RHC24" s="7"/>
      <c r="RHD24" s="7"/>
      <c r="RHE24" s="7"/>
      <c r="RHF24" s="7"/>
      <c r="RHG24" s="7"/>
      <c r="RHH24" s="7"/>
      <c r="RHI24" s="4"/>
      <c r="RHJ24" s="5"/>
      <c r="RHK24" s="6"/>
      <c r="RHL24" s="6"/>
      <c r="RHM24" s="7"/>
      <c r="RHN24" s="7"/>
      <c r="RHO24" s="7"/>
      <c r="RHP24" s="7"/>
      <c r="RHQ24" s="7"/>
      <c r="RHR24" s="7"/>
      <c r="RHS24" s="7"/>
      <c r="RHT24" s="7"/>
      <c r="RHU24" s="7"/>
      <c r="RHV24" s="7"/>
      <c r="RHW24" s="7"/>
      <c r="RHX24" s="7"/>
      <c r="RHY24" s="4"/>
      <c r="RHZ24" s="5"/>
      <c r="RIA24" s="6"/>
      <c r="RIB24" s="6"/>
      <c r="RIC24" s="7"/>
      <c r="RID24" s="7"/>
      <c r="RIE24" s="7"/>
      <c r="RIF24" s="7"/>
      <c r="RIG24" s="7"/>
      <c r="RIH24" s="7"/>
      <c r="RII24" s="7"/>
      <c r="RIJ24" s="7"/>
      <c r="RIK24" s="7"/>
      <c r="RIL24" s="7"/>
      <c r="RIM24" s="7"/>
      <c r="RIN24" s="7"/>
      <c r="RIO24" s="4"/>
      <c r="RIP24" s="5"/>
      <c r="RIQ24" s="6"/>
      <c r="RIR24" s="6"/>
      <c r="RIS24" s="7"/>
      <c r="RIT24" s="7"/>
      <c r="RIU24" s="7"/>
      <c r="RIV24" s="7"/>
      <c r="RIW24" s="7"/>
      <c r="RIX24" s="7"/>
      <c r="RIY24" s="7"/>
      <c r="RIZ24" s="7"/>
      <c r="RJA24" s="7"/>
      <c r="RJB24" s="7"/>
      <c r="RJC24" s="7"/>
      <c r="RJD24" s="7"/>
      <c r="RJE24" s="4"/>
      <c r="RJF24" s="5"/>
      <c r="RJG24" s="6"/>
      <c r="RJH24" s="6"/>
      <c r="RJI24" s="7"/>
      <c r="RJJ24" s="7"/>
      <c r="RJK24" s="7"/>
      <c r="RJL24" s="7"/>
      <c r="RJM24" s="7"/>
      <c r="RJN24" s="7"/>
      <c r="RJO24" s="7"/>
      <c r="RJP24" s="7"/>
      <c r="RJQ24" s="7"/>
      <c r="RJR24" s="7"/>
      <c r="RJS24" s="7"/>
      <c r="RJT24" s="7"/>
      <c r="RJU24" s="4"/>
      <c r="RJV24" s="5"/>
      <c r="RJW24" s="6"/>
      <c r="RJX24" s="6"/>
      <c r="RJY24" s="7"/>
      <c r="RJZ24" s="7"/>
      <c r="RKA24" s="7"/>
      <c r="RKB24" s="7"/>
      <c r="RKC24" s="7"/>
      <c r="RKD24" s="7"/>
      <c r="RKE24" s="7"/>
      <c r="RKF24" s="7"/>
      <c r="RKG24" s="7"/>
      <c r="RKH24" s="7"/>
      <c r="RKI24" s="7"/>
      <c r="RKJ24" s="7"/>
      <c r="RKK24" s="4"/>
      <c r="RKL24" s="5"/>
      <c r="RKM24" s="6"/>
      <c r="RKN24" s="6"/>
      <c r="RKO24" s="7"/>
      <c r="RKP24" s="7"/>
      <c r="RKQ24" s="7"/>
      <c r="RKR24" s="7"/>
      <c r="RKS24" s="7"/>
      <c r="RKT24" s="7"/>
      <c r="RKU24" s="7"/>
      <c r="RKV24" s="7"/>
      <c r="RKW24" s="7"/>
      <c r="RKX24" s="7"/>
      <c r="RKY24" s="7"/>
      <c r="RKZ24" s="7"/>
      <c r="RLA24" s="4"/>
      <c r="RLB24" s="5"/>
      <c r="RLC24" s="6"/>
      <c r="RLD24" s="6"/>
      <c r="RLE24" s="7"/>
      <c r="RLF24" s="7"/>
      <c r="RLG24" s="7"/>
      <c r="RLH24" s="7"/>
      <c r="RLI24" s="7"/>
      <c r="RLJ24" s="7"/>
      <c r="RLK24" s="7"/>
      <c r="RLL24" s="7"/>
      <c r="RLM24" s="7"/>
      <c r="RLN24" s="7"/>
      <c r="RLO24" s="7"/>
      <c r="RLP24" s="7"/>
      <c r="RLQ24" s="4"/>
      <c r="RLR24" s="5"/>
      <c r="RLS24" s="6"/>
      <c r="RLT24" s="6"/>
      <c r="RLU24" s="7"/>
      <c r="RLV24" s="7"/>
      <c r="RLW24" s="7"/>
      <c r="RLX24" s="7"/>
      <c r="RLY24" s="7"/>
      <c r="RLZ24" s="7"/>
      <c r="RMA24" s="7"/>
      <c r="RMB24" s="7"/>
      <c r="RMC24" s="7"/>
      <c r="RMD24" s="7"/>
      <c r="RME24" s="7"/>
      <c r="RMF24" s="7"/>
      <c r="RMG24" s="4"/>
      <c r="RMH24" s="5"/>
      <c r="RMI24" s="6"/>
      <c r="RMJ24" s="6"/>
      <c r="RMK24" s="7"/>
      <c r="RML24" s="7"/>
      <c r="RMM24" s="7"/>
      <c r="RMN24" s="7"/>
      <c r="RMO24" s="7"/>
      <c r="RMP24" s="7"/>
      <c r="RMQ24" s="7"/>
      <c r="RMR24" s="7"/>
      <c r="RMS24" s="7"/>
      <c r="RMT24" s="7"/>
      <c r="RMU24" s="7"/>
      <c r="RMV24" s="7"/>
      <c r="RMW24" s="4"/>
      <c r="RMX24" s="5"/>
      <c r="RMY24" s="6"/>
      <c r="RMZ24" s="6"/>
      <c r="RNA24" s="7"/>
      <c r="RNB24" s="7"/>
      <c r="RNC24" s="7"/>
      <c r="RND24" s="7"/>
      <c r="RNE24" s="7"/>
      <c r="RNF24" s="7"/>
      <c r="RNG24" s="7"/>
      <c r="RNH24" s="7"/>
      <c r="RNI24" s="7"/>
      <c r="RNJ24" s="7"/>
      <c r="RNK24" s="7"/>
      <c r="RNL24" s="7"/>
      <c r="RNM24" s="4"/>
      <c r="RNN24" s="5"/>
      <c r="RNO24" s="6"/>
      <c r="RNP24" s="6"/>
      <c r="RNQ24" s="7"/>
      <c r="RNR24" s="7"/>
      <c r="RNS24" s="7"/>
      <c r="RNT24" s="7"/>
      <c r="RNU24" s="7"/>
      <c r="RNV24" s="7"/>
      <c r="RNW24" s="7"/>
      <c r="RNX24" s="7"/>
      <c r="RNY24" s="7"/>
      <c r="RNZ24" s="7"/>
      <c r="ROA24" s="7"/>
      <c r="ROB24" s="7"/>
      <c r="ROC24" s="4"/>
      <c r="ROD24" s="5"/>
      <c r="ROE24" s="6"/>
      <c r="ROF24" s="6"/>
      <c r="ROG24" s="7"/>
      <c r="ROH24" s="7"/>
      <c r="ROI24" s="7"/>
      <c r="ROJ24" s="7"/>
      <c r="ROK24" s="7"/>
      <c r="ROL24" s="7"/>
      <c r="ROM24" s="7"/>
      <c r="RON24" s="7"/>
      <c r="ROO24" s="7"/>
      <c r="ROP24" s="7"/>
      <c r="ROQ24" s="7"/>
      <c r="ROR24" s="7"/>
      <c r="ROS24" s="4"/>
      <c r="ROT24" s="5"/>
      <c r="ROU24" s="6"/>
      <c r="ROV24" s="6"/>
      <c r="ROW24" s="7"/>
      <c r="ROX24" s="7"/>
      <c r="ROY24" s="7"/>
      <c r="ROZ24" s="7"/>
      <c r="RPA24" s="7"/>
      <c r="RPB24" s="7"/>
      <c r="RPC24" s="7"/>
      <c r="RPD24" s="7"/>
      <c r="RPE24" s="7"/>
      <c r="RPF24" s="7"/>
      <c r="RPG24" s="7"/>
      <c r="RPH24" s="7"/>
      <c r="RPI24" s="4"/>
      <c r="RPJ24" s="5"/>
      <c r="RPK24" s="6"/>
      <c r="RPL24" s="6"/>
      <c r="RPM24" s="7"/>
      <c r="RPN24" s="7"/>
      <c r="RPO24" s="7"/>
      <c r="RPP24" s="7"/>
      <c r="RPQ24" s="7"/>
      <c r="RPR24" s="7"/>
      <c r="RPS24" s="7"/>
      <c r="RPT24" s="7"/>
      <c r="RPU24" s="7"/>
      <c r="RPV24" s="7"/>
      <c r="RPW24" s="7"/>
      <c r="RPX24" s="7"/>
      <c r="RPY24" s="4"/>
      <c r="RPZ24" s="5"/>
      <c r="RQA24" s="6"/>
      <c r="RQB24" s="6"/>
      <c r="RQC24" s="7"/>
      <c r="RQD24" s="7"/>
      <c r="RQE24" s="7"/>
      <c r="RQF24" s="7"/>
      <c r="RQG24" s="7"/>
      <c r="RQH24" s="7"/>
      <c r="RQI24" s="7"/>
      <c r="RQJ24" s="7"/>
      <c r="RQK24" s="7"/>
      <c r="RQL24" s="7"/>
      <c r="RQM24" s="7"/>
      <c r="RQN24" s="7"/>
      <c r="RQO24" s="4"/>
      <c r="RQP24" s="5"/>
      <c r="RQQ24" s="6"/>
      <c r="RQR24" s="6"/>
      <c r="RQS24" s="7"/>
      <c r="RQT24" s="7"/>
      <c r="RQU24" s="7"/>
      <c r="RQV24" s="7"/>
      <c r="RQW24" s="7"/>
      <c r="RQX24" s="7"/>
      <c r="RQY24" s="7"/>
      <c r="RQZ24" s="7"/>
      <c r="RRA24" s="7"/>
      <c r="RRB24" s="7"/>
      <c r="RRC24" s="7"/>
      <c r="RRD24" s="7"/>
      <c r="RRE24" s="4"/>
      <c r="RRF24" s="5"/>
      <c r="RRG24" s="6"/>
      <c r="RRH24" s="6"/>
      <c r="RRI24" s="7"/>
      <c r="RRJ24" s="7"/>
      <c r="RRK24" s="7"/>
      <c r="RRL24" s="7"/>
      <c r="RRM24" s="7"/>
      <c r="RRN24" s="7"/>
      <c r="RRO24" s="7"/>
      <c r="RRP24" s="7"/>
      <c r="RRQ24" s="7"/>
      <c r="RRR24" s="7"/>
      <c r="RRS24" s="7"/>
      <c r="RRT24" s="7"/>
      <c r="RRU24" s="4"/>
      <c r="RRV24" s="5"/>
      <c r="RRW24" s="6"/>
      <c r="RRX24" s="6"/>
      <c r="RRY24" s="7"/>
      <c r="RRZ24" s="7"/>
      <c r="RSA24" s="7"/>
      <c r="RSB24" s="7"/>
      <c r="RSC24" s="7"/>
      <c r="RSD24" s="7"/>
      <c r="RSE24" s="7"/>
      <c r="RSF24" s="7"/>
      <c r="RSG24" s="7"/>
      <c r="RSH24" s="7"/>
      <c r="RSI24" s="7"/>
      <c r="RSJ24" s="7"/>
      <c r="RSK24" s="4"/>
      <c r="RSL24" s="5"/>
      <c r="RSM24" s="6"/>
      <c r="RSN24" s="6"/>
      <c r="RSO24" s="7"/>
      <c r="RSP24" s="7"/>
      <c r="RSQ24" s="7"/>
      <c r="RSR24" s="7"/>
      <c r="RSS24" s="7"/>
      <c r="RST24" s="7"/>
      <c r="RSU24" s="7"/>
      <c r="RSV24" s="7"/>
      <c r="RSW24" s="7"/>
      <c r="RSX24" s="7"/>
      <c r="RSY24" s="7"/>
      <c r="RSZ24" s="7"/>
      <c r="RTA24" s="4"/>
      <c r="RTB24" s="5"/>
      <c r="RTC24" s="6"/>
      <c r="RTD24" s="6"/>
      <c r="RTE24" s="7"/>
      <c r="RTF24" s="7"/>
      <c r="RTG24" s="7"/>
      <c r="RTH24" s="7"/>
      <c r="RTI24" s="7"/>
      <c r="RTJ24" s="7"/>
      <c r="RTK24" s="7"/>
      <c r="RTL24" s="7"/>
      <c r="RTM24" s="7"/>
      <c r="RTN24" s="7"/>
      <c r="RTO24" s="7"/>
      <c r="RTP24" s="7"/>
      <c r="RTQ24" s="4"/>
      <c r="RTR24" s="5"/>
      <c r="RTS24" s="6"/>
      <c r="RTT24" s="6"/>
      <c r="RTU24" s="7"/>
      <c r="RTV24" s="7"/>
      <c r="RTW24" s="7"/>
      <c r="RTX24" s="7"/>
      <c r="RTY24" s="7"/>
      <c r="RTZ24" s="7"/>
      <c r="RUA24" s="7"/>
      <c r="RUB24" s="7"/>
      <c r="RUC24" s="7"/>
      <c r="RUD24" s="7"/>
      <c r="RUE24" s="7"/>
      <c r="RUF24" s="7"/>
      <c r="RUG24" s="4"/>
      <c r="RUH24" s="5"/>
      <c r="RUI24" s="6"/>
      <c r="RUJ24" s="6"/>
      <c r="RUK24" s="7"/>
      <c r="RUL24" s="7"/>
      <c r="RUM24" s="7"/>
      <c r="RUN24" s="7"/>
      <c r="RUO24" s="7"/>
      <c r="RUP24" s="7"/>
      <c r="RUQ24" s="7"/>
      <c r="RUR24" s="7"/>
      <c r="RUS24" s="7"/>
      <c r="RUT24" s="7"/>
      <c r="RUU24" s="7"/>
      <c r="RUV24" s="7"/>
      <c r="RUW24" s="4"/>
      <c r="RUX24" s="5"/>
      <c r="RUY24" s="6"/>
      <c r="RUZ24" s="6"/>
      <c r="RVA24" s="7"/>
      <c r="RVB24" s="7"/>
      <c r="RVC24" s="7"/>
      <c r="RVD24" s="7"/>
      <c r="RVE24" s="7"/>
      <c r="RVF24" s="7"/>
      <c r="RVG24" s="7"/>
      <c r="RVH24" s="7"/>
      <c r="RVI24" s="7"/>
      <c r="RVJ24" s="7"/>
      <c r="RVK24" s="7"/>
      <c r="RVL24" s="7"/>
      <c r="RVM24" s="4"/>
      <c r="RVN24" s="5"/>
      <c r="RVO24" s="6"/>
      <c r="RVP24" s="6"/>
      <c r="RVQ24" s="7"/>
      <c r="RVR24" s="7"/>
      <c r="RVS24" s="7"/>
      <c r="RVT24" s="7"/>
      <c r="RVU24" s="7"/>
      <c r="RVV24" s="7"/>
      <c r="RVW24" s="7"/>
      <c r="RVX24" s="7"/>
      <c r="RVY24" s="7"/>
      <c r="RVZ24" s="7"/>
      <c r="RWA24" s="7"/>
      <c r="RWB24" s="7"/>
      <c r="RWC24" s="4"/>
      <c r="RWD24" s="5"/>
      <c r="RWE24" s="6"/>
      <c r="RWF24" s="6"/>
      <c r="RWG24" s="7"/>
      <c r="RWH24" s="7"/>
      <c r="RWI24" s="7"/>
      <c r="RWJ24" s="7"/>
      <c r="RWK24" s="7"/>
      <c r="RWL24" s="7"/>
      <c r="RWM24" s="7"/>
      <c r="RWN24" s="7"/>
      <c r="RWO24" s="7"/>
      <c r="RWP24" s="7"/>
      <c r="RWQ24" s="7"/>
      <c r="RWR24" s="7"/>
      <c r="RWS24" s="4"/>
      <c r="RWT24" s="5"/>
      <c r="RWU24" s="6"/>
      <c r="RWV24" s="6"/>
      <c r="RWW24" s="7"/>
      <c r="RWX24" s="7"/>
      <c r="RWY24" s="7"/>
      <c r="RWZ24" s="7"/>
      <c r="RXA24" s="7"/>
      <c r="RXB24" s="7"/>
      <c r="RXC24" s="7"/>
      <c r="RXD24" s="7"/>
      <c r="RXE24" s="7"/>
      <c r="RXF24" s="7"/>
      <c r="RXG24" s="7"/>
      <c r="RXH24" s="7"/>
      <c r="RXI24" s="4"/>
      <c r="RXJ24" s="5"/>
      <c r="RXK24" s="6"/>
      <c r="RXL24" s="6"/>
      <c r="RXM24" s="7"/>
      <c r="RXN24" s="7"/>
      <c r="RXO24" s="7"/>
      <c r="RXP24" s="7"/>
      <c r="RXQ24" s="7"/>
      <c r="RXR24" s="7"/>
      <c r="RXS24" s="7"/>
      <c r="RXT24" s="7"/>
      <c r="RXU24" s="7"/>
      <c r="RXV24" s="7"/>
      <c r="RXW24" s="7"/>
      <c r="RXX24" s="7"/>
      <c r="RXY24" s="4"/>
      <c r="RXZ24" s="5"/>
      <c r="RYA24" s="6"/>
      <c r="RYB24" s="6"/>
      <c r="RYC24" s="7"/>
      <c r="RYD24" s="7"/>
      <c r="RYE24" s="7"/>
      <c r="RYF24" s="7"/>
      <c r="RYG24" s="7"/>
      <c r="RYH24" s="7"/>
      <c r="RYI24" s="7"/>
      <c r="RYJ24" s="7"/>
      <c r="RYK24" s="7"/>
      <c r="RYL24" s="7"/>
      <c r="RYM24" s="7"/>
      <c r="RYN24" s="7"/>
      <c r="RYO24" s="4"/>
      <c r="RYP24" s="5"/>
      <c r="RYQ24" s="6"/>
      <c r="RYR24" s="6"/>
      <c r="RYS24" s="7"/>
      <c r="RYT24" s="7"/>
      <c r="RYU24" s="7"/>
      <c r="RYV24" s="7"/>
      <c r="RYW24" s="7"/>
      <c r="RYX24" s="7"/>
      <c r="RYY24" s="7"/>
      <c r="RYZ24" s="7"/>
      <c r="RZA24" s="7"/>
      <c r="RZB24" s="7"/>
      <c r="RZC24" s="7"/>
      <c r="RZD24" s="7"/>
      <c r="RZE24" s="4"/>
      <c r="RZF24" s="5"/>
      <c r="RZG24" s="6"/>
      <c r="RZH24" s="6"/>
      <c r="RZI24" s="7"/>
      <c r="RZJ24" s="7"/>
      <c r="RZK24" s="7"/>
      <c r="RZL24" s="7"/>
      <c r="RZM24" s="7"/>
      <c r="RZN24" s="7"/>
      <c r="RZO24" s="7"/>
      <c r="RZP24" s="7"/>
      <c r="RZQ24" s="7"/>
      <c r="RZR24" s="7"/>
      <c r="RZS24" s="7"/>
      <c r="RZT24" s="7"/>
      <c r="RZU24" s="4"/>
      <c r="RZV24" s="5"/>
      <c r="RZW24" s="6"/>
      <c r="RZX24" s="6"/>
      <c r="RZY24" s="7"/>
      <c r="RZZ24" s="7"/>
      <c r="SAA24" s="7"/>
      <c r="SAB24" s="7"/>
      <c r="SAC24" s="7"/>
      <c r="SAD24" s="7"/>
      <c r="SAE24" s="7"/>
      <c r="SAF24" s="7"/>
      <c r="SAG24" s="7"/>
      <c r="SAH24" s="7"/>
      <c r="SAI24" s="7"/>
      <c r="SAJ24" s="7"/>
      <c r="SAK24" s="4"/>
      <c r="SAL24" s="5"/>
      <c r="SAM24" s="6"/>
      <c r="SAN24" s="6"/>
      <c r="SAO24" s="7"/>
      <c r="SAP24" s="7"/>
      <c r="SAQ24" s="7"/>
      <c r="SAR24" s="7"/>
      <c r="SAS24" s="7"/>
      <c r="SAT24" s="7"/>
      <c r="SAU24" s="7"/>
      <c r="SAV24" s="7"/>
      <c r="SAW24" s="7"/>
      <c r="SAX24" s="7"/>
      <c r="SAY24" s="7"/>
      <c r="SAZ24" s="7"/>
      <c r="SBA24" s="4"/>
      <c r="SBB24" s="5"/>
      <c r="SBC24" s="6"/>
      <c r="SBD24" s="6"/>
      <c r="SBE24" s="7"/>
      <c r="SBF24" s="7"/>
      <c r="SBG24" s="7"/>
      <c r="SBH24" s="7"/>
      <c r="SBI24" s="7"/>
      <c r="SBJ24" s="7"/>
      <c r="SBK24" s="7"/>
      <c r="SBL24" s="7"/>
      <c r="SBM24" s="7"/>
      <c r="SBN24" s="7"/>
      <c r="SBO24" s="7"/>
      <c r="SBP24" s="7"/>
      <c r="SBQ24" s="4"/>
      <c r="SBR24" s="5"/>
      <c r="SBS24" s="6"/>
      <c r="SBT24" s="6"/>
      <c r="SBU24" s="7"/>
      <c r="SBV24" s="7"/>
      <c r="SBW24" s="7"/>
      <c r="SBX24" s="7"/>
      <c r="SBY24" s="7"/>
      <c r="SBZ24" s="7"/>
      <c r="SCA24" s="7"/>
      <c r="SCB24" s="7"/>
      <c r="SCC24" s="7"/>
      <c r="SCD24" s="7"/>
      <c r="SCE24" s="7"/>
      <c r="SCF24" s="7"/>
      <c r="SCG24" s="4"/>
      <c r="SCH24" s="5"/>
      <c r="SCI24" s="6"/>
      <c r="SCJ24" s="6"/>
      <c r="SCK24" s="7"/>
      <c r="SCL24" s="7"/>
      <c r="SCM24" s="7"/>
      <c r="SCN24" s="7"/>
      <c r="SCO24" s="7"/>
      <c r="SCP24" s="7"/>
      <c r="SCQ24" s="7"/>
      <c r="SCR24" s="7"/>
      <c r="SCS24" s="7"/>
      <c r="SCT24" s="7"/>
      <c r="SCU24" s="7"/>
      <c r="SCV24" s="7"/>
      <c r="SCW24" s="4"/>
      <c r="SCX24" s="5"/>
      <c r="SCY24" s="6"/>
      <c r="SCZ24" s="6"/>
      <c r="SDA24" s="7"/>
      <c r="SDB24" s="7"/>
      <c r="SDC24" s="7"/>
      <c r="SDD24" s="7"/>
      <c r="SDE24" s="7"/>
      <c r="SDF24" s="7"/>
      <c r="SDG24" s="7"/>
      <c r="SDH24" s="7"/>
      <c r="SDI24" s="7"/>
      <c r="SDJ24" s="7"/>
      <c r="SDK24" s="7"/>
      <c r="SDL24" s="7"/>
      <c r="SDM24" s="4"/>
      <c r="SDN24" s="5"/>
      <c r="SDO24" s="6"/>
      <c r="SDP24" s="6"/>
      <c r="SDQ24" s="7"/>
      <c r="SDR24" s="7"/>
      <c r="SDS24" s="7"/>
      <c r="SDT24" s="7"/>
      <c r="SDU24" s="7"/>
      <c r="SDV24" s="7"/>
      <c r="SDW24" s="7"/>
      <c r="SDX24" s="7"/>
      <c r="SDY24" s="7"/>
      <c r="SDZ24" s="7"/>
      <c r="SEA24" s="7"/>
      <c r="SEB24" s="7"/>
      <c r="SEC24" s="4"/>
      <c r="SED24" s="5"/>
      <c r="SEE24" s="6"/>
      <c r="SEF24" s="6"/>
      <c r="SEG24" s="7"/>
      <c r="SEH24" s="7"/>
      <c r="SEI24" s="7"/>
      <c r="SEJ24" s="7"/>
      <c r="SEK24" s="7"/>
      <c r="SEL24" s="7"/>
      <c r="SEM24" s="7"/>
      <c r="SEN24" s="7"/>
      <c r="SEO24" s="7"/>
      <c r="SEP24" s="7"/>
      <c r="SEQ24" s="7"/>
      <c r="SER24" s="7"/>
      <c r="SES24" s="4"/>
      <c r="SET24" s="5"/>
      <c r="SEU24" s="6"/>
      <c r="SEV24" s="6"/>
      <c r="SEW24" s="7"/>
      <c r="SEX24" s="7"/>
      <c r="SEY24" s="7"/>
      <c r="SEZ24" s="7"/>
      <c r="SFA24" s="7"/>
      <c r="SFB24" s="7"/>
      <c r="SFC24" s="7"/>
      <c r="SFD24" s="7"/>
      <c r="SFE24" s="7"/>
      <c r="SFF24" s="7"/>
      <c r="SFG24" s="7"/>
      <c r="SFH24" s="7"/>
      <c r="SFI24" s="4"/>
      <c r="SFJ24" s="5"/>
      <c r="SFK24" s="6"/>
      <c r="SFL24" s="6"/>
      <c r="SFM24" s="7"/>
      <c r="SFN24" s="7"/>
      <c r="SFO24" s="7"/>
      <c r="SFP24" s="7"/>
      <c r="SFQ24" s="7"/>
      <c r="SFR24" s="7"/>
      <c r="SFS24" s="7"/>
      <c r="SFT24" s="7"/>
      <c r="SFU24" s="7"/>
      <c r="SFV24" s="7"/>
      <c r="SFW24" s="7"/>
      <c r="SFX24" s="7"/>
      <c r="SFY24" s="4"/>
      <c r="SFZ24" s="5"/>
      <c r="SGA24" s="6"/>
      <c r="SGB24" s="6"/>
      <c r="SGC24" s="7"/>
      <c r="SGD24" s="7"/>
      <c r="SGE24" s="7"/>
      <c r="SGF24" s="7"/>
      <c r="SGG24" s="7"/>
      <c r="SGH24" s="7"/>
      <c r="SGI24" s="7"/>
      <c r="SGJ24" s="7"/>
      <c r="SGK24" s="7"/>
      <c r="SGL24" s="7"/>
      <c r="SGM24" s="7"/>
      <c r="SGN24" s="7"/>
      <c r="SGO24" s="4"/>
      <c r="SGP24" s="5"/>
      <c r="SGQ24" s="6"/>
      <c r="SGR24" s="6"/>
      <c r="SGS24" s="7"/>
      <c r="SGT24" s="7"/>
      <c r="SGU24" s="7"/>
      <c r="SGV24" s="7"/>
      <c r="SGW24" s="7"/>
      <c r="SGX24" s="7"/>
      <c r="SGY24" s="7"/>
      <c r="SGZ24" s="7"/>
      <c r="SHA24" s="7"/>
      <c r="SHB24" s="7"/>
      <c r="SHC24" s="7"/>
      <c r="SHD24" s="7"/>
      <c r="SHE24" s="4"/>
      <c r="SHF24" s="5"/>
      <c r="SHG24" s="6"/>
      <c r="SHH24" s="6"/>
      <c r="SHI24" s="7"/>
      <c r="SHJ24" s="7"/>
      <c r="SHK24" s="7"/>
      <c r="SHL24" s="7"/>
      <c r="SHM24" s="7"/>
      <c r="SHN24" s="7"/>
      <c r="SHO24" s="7"/>
      <c r="SHP24" s="7"/>
      <c r="SHQ24" s="7"/>
      <c r="SHR24" s="7"/>
      <c r="SHS24" s="7"/>
      <c r="SHT24" s="7"/>
      <c r="SHU24" s="4"/>
      <c r="SHV24" s="5"/>
      <c r="SHW24" s="6"/>
      <c r="SHX24" s="6"/>
      <c r="SHY24" s="7"/>
      <c r="SHZ24" s="7"/>
      <c r="SIA24" s="7"/>
      <c r="SIB24" s="7"/>
      <c r="SIC24" s="7"/>
      <c r="SID24" s="7"/>
      <c r="SIE24" s="7"/>
      <c r="SIF24" s="7"/>
      <c r="SIG24" s="7"/>
      <c r="SIH24" s="7"/>
      <c r="SII24" s="7"/>
      <c r="SIJ24" s="7"/>
      <c r="SIK24" s="4"/>
      <c r="SIL24" s="5"/>
      <c r="SIM24" s="6"/>
      <c r="SIN24" s="6"/>
      <c r="SIO24" s="7"/>
      <c r="SIP24" s="7"/>
      <c r="SIQ24" s="7"/>
      <c r="SIR24" s="7"/>
      <c r="SIS24" s="7"/>
      <c r="SIT24" s="7"/>
      <c r="SIU24" s="7"/>
      <c r="SIV24" s="7"/>
      <c r="SIW24" s="7"/>
      <c r="SIX24" s="7"/>
      <c r="SIY24" s="7"/>
      <c r="SIZ24" s="7"/>
      <c r="SJA24" s="4"/>
      <c r="SJB24" s="5"/>
      <c r="SJC24" s="6"/>
      <c r="SJD24" s="6"/>
      <c r="SJE24" s="7"/>
      <c r="SJF24" s="7"/>
      <c r="SJG24" s="7"/>
      <c r="SJH24" s="7"/>
      <c r="SJI24" s="7"/>
      <c r="SJJ24" s="7"/>
      <c r="SJK24" s="7"/>
      <c r="SJL24" s="7"/>
      <c r="SJM24" s="7"/>
      <c r="SJN24" s="7"/>
      <c r="SJO24" s="7"/>
      <c r="SJP24" s="7"/>
      <c r="SJQ24" s="4"/>
      <c r="SJR24" s="5"/>
      <c r="SJS24" s="6"/>
      <c r="SJT24" s="6"/>
      <c r="SJU24" s="7"/>
      <c r="SJV24" s="7"/>
      <c r="SJW24" s="7"/>
      <c r="SJX24" s="7"/>
      <c r="SJY24" s="7"/>
      <c r="SJZ24" s="7"/>
      <c r="SKA24" s="7"/>
      <c r="SKB24" s="7"/>
      <c r="SKC24" s="7"/>
      <c r="SKD24" s="7"/>
      <c r="SKE24" s="7"/>
      <c r="SKF24" s="7"/>
      <c r="SKG24" s="4"/>
      <c r="SKH24" s="5"/>
      <c r="SKI24" s="6"/>
      <c r="SKJ24" s="6"/>
      <c r="SKK24" s="7"/>
      <c r="SKL24" s="7"/>
      <c r="SKM24" s="7"/>
      <c r="SKN24" s="7"/>
      <c r="SKO24" s="7"/>
      <c r="SKP24" s="7"/>
      <c r="SKQ24" s="7"/>
      <c r="SKR24" s="7"/>
      <c r="SKS24" s="7"/>
      <c r="SKT24" s="7"/>
      <c r="SKU24" s="7"/>
      <c r="SKV24" s="7"/>
      <c r="SKW24" s="4"/>
      <c r="SKX24" s="5"/>
      <c r="SKY24" s="6"/>
      <c r="SKZ24" s="6"/>
      <c r="SLA24" s="7"/>
      <c r="SLB24" s="7"/>
      <c r="SLC24" s="7"/>
      <c r="SLD24" s="7"/>
      <c r="SLE24" s="7"/>
      <c r="SLF24" s="7"/>
      <c r="SLG24" s="7"/>
      <c r="SLH24" s="7"/>
      <c r="SLI24" s="7"/>
      <c r="SLJ24" s="7"/>
      <c r="SLK24" s="7"/>
      <c r="SLL24" s="7"/>
      <c r="SLM24" s="4"/>
      <c r="SLN24" s="5"/>
      <c r="SLO24" s="6"/>
      <c r="SLP24" s="6"/>
      <c r="SLQ24" s="7"/>
      <c r="SLR24" s="7"/>
      <c r="SLS24" s="7"/>
      <c r="SLT24" s="7"/>
      <c r="SLU24" s="7"/>
      <c r="SLV24" s="7"/>
      <c r="SLW24" s="7"/>
      <c r="SLX24" s="7"/>
      <c r="SLY24" s="7"/>
      <c r="SLZ24" s="7"/>
      <c r="SMA24" s="7"/>
      <c r="SMB24" s="7"/>
      <c r="SMC24" s="4"/>
      <c r="SMD24" s="5"/>
      <c r="SME24" s="6"/>
      <c r="SMF24" s="6"/>
      <c r="SMG24" s="7"/>
      <c r="SMH24" s="7"/>
      <c r="SMI24" s="7"/>
      <c r="SMJ24" s="7"/>
      <c r="SMK24" s="7"/>
      <c r="SML24" s="7"/>
      <c r="SMM24" s="7"/>
      <c r="SMN24" s="7"/>
      <c r="SMO24" s="7"/>
      <c r="SMP24" s="7"/>
      <c r="SMQ24" s="7"/>
      <c r="SMR24" s="7"/>
      <c r="SMS24" s="4"/>
      <c r="SMT24" s="5"/>
      <c r="SMU24" s="6"/>
      <c r="SMV24" s="6"/>
      <c r="SMW24" s="7"/>
      <c r="SMX24" s="7"/>
      <c r="SMY24" s="7"/>
      <c r="SMZ24" s="7"/>
      <c r="SNA24" s="7"/>
      <c r="SNB24" s="7"/>
      <c r="SNC24" s="7"/>
      <c r="SND24" s="7"/>
      <c r="SNE24" s="7"/>
      <c r="SNF24" s="7"/>
      <c r="SNG24" s="7"/>
      <c r="SNH24" s="7"/>
      <c r="SNI24" s="4"/>
      <c r="SNJ24" s="5"/>
      <c r="SNK24" s="6"/>
      <c r="SNL24" s="6"/>
      <c r="SNM24" s="7"/>
      <c r="SNN24" s="7"/>
      <c r="SNO24" s="7"/>
      <c r="SNP24" s="7"/>
      <c r="SNQ24" s="7"/>
      <c r="SNR24" s="7"/>
      <c r="SNS24" s="7"/>
      <c r="SNT24" s="7"/>
      <c r="SNU24" s="7"/>
      <c r="SNV24" s="7"/>
      <c r="SNW24" s="7"/>
      <c r="SNX24" s="7"/>
      <c r="SNY24" s="4"/>
      <c r="SNZ24" s="5"/>
      <c r="SOA24" s="6"/>
      <c r="SOB24" s="6"/>
      <c r="SOC24" s="7"/>
      <c r="SOD24" s="7"/>
      <c r="SOE24" s="7"/>
      <c r="SOF24" s="7"/>
      <c r="SOG24" s="7"/>
      <c r="SOH24" s="7"/>
      <c r="SOI24" s="7"/>
      <c r="SOJ24" s="7"/>
      <c r="SOK24" s="7"/>
      <c r="SOL24" s="7"/>
      <c r="SOM24" s="7"/>
      <c r="SON24" s="7"/>
      <c r="SOO24" s="4"/>
      <c r="SOP24" s="5"/>
      <c r="SOQ24" s="6"/>
      <c r="SOR24" s="6"/>
      <c r="SOS24" s="7"/>
      <c r="SOT24" s="7"/>
      <c r="SOU24" s="7"/>
      <c r="SOV24" s="7"/>
      <c r="SOW24" s="7"/>
      <c r="SOX24" s="7"/>
      <c r="SOY24" s="7"/>
      <c r="SOZ24" s="7"/>
      <c r="SPA24" s="7"/>
      <c r="SPB24" s="7"/>
      <c r="SPC24" s="7"/>
      <c r="SPD24" s="7"/>
      <c r="SPE24" s="4"/>
      <c r="SPF24" s="5"/>
      <c r="SPG24" s="6"/>
      <c r="SPH24" s="6"/>
      <c r="SPI24" s="7"/>
      <c r="SPJ24" s="7"/>
      <c r="SPK24" s="7"/>
      <c r="SPL24" s="7"/>
      <c r="SPM24" s="7"/>
      <c r="SPN24" s="7"/>
      <c r="SPO24" s="7"/>
      <c r="SPP24" s="7"/>
      <c r="SPQ24" s="7"/>
      <c r="SPR24" s="7"/>
      <c r="SPS24" s="7"/>
      <c r="SPT24" s="7"/>
      <c r="SPU24" s="4"/>
      <c r="SPV24" s="5"/>
      <c r="SPW24" s="6"/>
      <c r="SPX24" s="6"/>
      <c r="SPY24" s="7"/>
      <c r="SPZ24" s="7"/>
      <c r="SQA24" s="7"/>
      <c r="SQB24" s="7"/>
      <c r="SQC24" s="7"/>
      <c r="SQD24" s="7"/>
      <c r="SQE24" s="7"/>
      <c r="SQF24" s="7"/>
      <c r="SQG24" s="7"/>
      <c r="SQH24" s="7"/>
      <c r="SQI24" s="7"/>
      <c r="SQJ24" s="7"/>
      <c r="SQK24" s="4"/>
      <c r="SQL24" s="5"/>
      <c r="SQM24" s="6"/>
      <c r="SQN24" s="6"/>
      <c r="SQO24" s="7"/>
      <c r="SQP24" s="7"/>
      <c r="SQQ24" s="7"/>
      <c r="SQR24" s="7"/>
      <c r="SQS24" s="7"/>
      <c r="SQT24" s="7"/>
      <c r="SQU24" s="7"/>
      <c r="SQV24" s="7"/>
      <c r="SQW24" s="7"/>
      <c r="SQX24" s="7"/>
      <c r="SQY24" s="7"/>
      <c r="SQZ24" s="7"/>
      <c r="SRA24" s="4"/>
      <c r="SRB24" s="5"/>
      <c r="SRC24" s="6"/>
      <c r="SRD24" s="6"/>
      <c r="SRE24" s="7"/>
      <c r="SRF24" s="7"/>
      <c r="SRG24" s="7"/>
      <c r="SRH24" s="7"/>
      <c r="SRI24" s="7"/>
      <c r="SRJ24" s="7"/>
      <c r="SRK24" s="7"/>
      <c r="SRL24" s="7"/>
      <c r="SRM24" s="7"/>
      <c r="SRN24" s="7"/>
      <c r="SRO24" s="7"/>
      <c r="SRP24" s="7"/>
      <c r="SRQ24" s="4"/>
      <c r="SRR24" s="5"/>
      <c r="SRS24" s="6"/>
      <c r="SRT24" s="6"/>
      <c r="SRU24" s="7"/>
      <c r="SRV24" s="7"/>
      <c r="SRW24" s="7"/>
      <c r="SRX24" s="7"/>
      <c r="SRY24" s="7"/>
      <c r="SRZ24" s="7"/>
      <c r="SSA24" s="7"/>
      <c r="SSB24" s="7"/>
      <c r="SSC24" s="7"/>
      <c r="SSD24" s="7"/>
      <c r="SSE24" s="7"/>
      <c r="SSF24" s="7"/>
      <c r="SSG24" s="4"/>
      <c r="SSH24" s="5"/>
      <c r="SSI24" s="6"/>
      <c r="SSJ24" s="6"/>
      <c r="SSK24" s="7"/>
      <c r="SSL24" s="7"/>
      <c r="SSM24" s="7"/>
      <c r="SSN24" s="7"/>
      <c r="SSO24" s="7"/>
      <c r="SSP24" s="7"/>
      <c r="SSQ24" s="7"/>
      <c r="SSR24" s="7"/>
      <c r="SSS24" s="7"/>
      <c r="SST24" s="7"/>
      <c r="SSU24" s="7"/>
      <c r="SSV24" s="7"/>
      <c r="SSW24" s="4"/>
      <c r="SSX24" s="5"/>
      <c r="SSY24" s="6"/>
      <c r="SSZ24" s="6"/>
      <c r="STA24" s="7"/>
      <c r="STB24" s="7"/>
      <c r="STC24" s="7"/>
      <c r="STD24" s="7"/>
      <c r="STE24" s="7"/>
      <c r="STF24" s="7"/>
      <c r="STG24" s="7"/>
      <c r="STH24" s="7"/>
      <c r="STI24" s="7"/>
      <c r="STJ24" s="7"/>
      <c r="STK24" s="7"/>
      <c r="STL24" s="7"/>
      <c r="STM24" s="4"/>
      <c r="STN24" s="5"/>
      <c r="STO24" s="6"/>
      <c r="STP24" s="6"/>
      <c r="STQ24" s="7"/>
      <c r="STR24" s="7"/>
      <c r="STS24" s="7"/>
      <c r="STT24" s="7"/>
      <c r="STU24" s="7"/>
      <c r="STV24" s="7"/>
      <c r="STW24" s="7"/>
      <c r="STX24" s="7"/>
      <c r="STY24" s="7"/>
      <c r="STZ24" s="7"/>
      <c r="SUA24" s="7"/>
      <c r="SUB24" s="7"/>
      <c r="SUC24" s="4"/>
      <c r="SUD24" s="5"/>
      <c r="SUE24" s="6"/>
      <c r="SUF24" s="6"/>
      <c r="SUG24" s="7"/>
      <c r="SUH24" s="7"/>
      <c r="SUI24" s="7"/>
      <c r="SUJ24" s="7"/>
      <c r="SUK24" s="7"/>
      <c r="SUL24" s="7"/>
      <c r="SUM24" s="7"/>
      <c r="SUN24" s="7"/>
      <c r="SUO24" s="7"/>
      <c r="SUP24" s="7"/>
      <c r="SUQ24" s="7"/>
      <c r="SUR24" s="7"/>
      <c r="SUS24" s="4"/>
      <c r="SUT24" s="5"/>
      <c r="SUU24" s="6"/>
      <c r="SUV24" s="6"/>
      <c r="SUW24" s="7"/>
      <c r="SUX24" s="7"/>
      <c r="SUY24" s="7"/>
      <c r="SUZ24" s="7"/>
      <c r="SVA24" s="7"/>
      <c r="SVB24" s="7"/>
      <c r="SVC24" s="7"/>
      <c r="SVD24" s="7"/>
      <c r="SVE24" s="7"/>
      <c r="SVF24" s="7"/>
      <c r="SVG24" s="7"/>
      <c r="SVH24" s="7"/>
      <c r="SVI24" s="4"/>
      <c r="SVJ24" s="5"/>
      <c r="SVK24" s="6"/>
      <c r="SVL24" s="6"/>
      <c r="SVM24" s="7"/>
      <c r="SVN24" s="7"/>
      <c r="SVO24" s="7"/>
      <c r="SVP24" s="7"/>
      <c r="SVQ24" s="7"/>
      <c r="SVR24" s="7"/>
      <c r="SVS24" s="7"/>
      <c r="SVT24" s="7"/>
      <c r="SVU24" s="7"/>
      <c r="SVV24" s="7"/>
      <c r="SVW24" s="7"/>
      <c r="SVX24" s="7"/>
      <c r="SVY24" s="4"/>
      <c r="SVZ24" s="5"/>
      <c r="SWA24" s="6"/>
      <c r="SWB24" s="6"/>
      <c r="SWC24" s="7"/>
      <c r="SWD24" s="7"/>
      <c r="SWE24" s="7"/>
      <c r="SWF24" s="7"/>
      <c r="SWG24" s="7"/>
      <c r="SWH24" s="7"/>
      <c r="SWI24" s="7"/>
      <c r="SWJ24" s="7"/>
      <c r="SWK24" s="7"/>
      <c r="SWL24" s="7"/>
      <c r="SWM24" s="7"/>
      <c r="SWN24" s="7"/>
      <c r="SWO24" s="4"/>
      <c r="SWP24" s="5"/>
      <c r="SWQ24" s="6"/>
      <c r="SWR24" s="6"/>
      <c r="SWS24" s="7"/>
      <c r="SWT24" s="7"/>
      <c r="SWU24" s="7"/>
      <c r="SWV24" s="7"/>
      <c r="SWW24" s="7"/>
      <c r="SWX24" s="7"/>
      <c r="SWY24" s="7"/>
      <c r="SWZ24" s="7"/>
      <c r="SXA24" s="7"/>
      <c r="SXB24" s="7"/>
      <c r="SXC24" s="7"/>
      <c r="SXD24" s="7"/>
      <c r="SXE24" s="4"/>
      <c r="SXF24" s="5"/>
      <c r="SXG24" s="6"/>
      <c r="SXH24" s="6"/>
      <c r="SXI24" s="7"/>
      <c r="SXJ24" s="7"/>
      <c r="SXK24" s="7"/>
      <c r="SXL24" s="7"/>
      <c r="SXM24" s="7"/>
      <c r="SXN24" s="7"/>
      <c r="SXO24" s="7"/>
      <c r="SXP24" s="7"/>
      <c r="SXQ24" s="7"/>
      <c r="SXR24" s="7"/>
      <c r="SXS24" s="7"/>
      <c r="SXT24" s="7"/>
      <c r="SXU24" s="4"/>
      <c r="SXV24" s="5"/>
      <c r="SXW24" s="6"/>
      <c r="SXX24" s="6"/>
      <c r="SXY24" s="7"/>
      <c r="SXZ24" s="7"/>
      <c r="SYA24" s="7"/>
      <c r="SYB24" s="7"/>
      <c r="SYC24" s="7"/>
      <c r="SYD24" s="7"/>
      <c r="SYE24" s="7"/>
      <c r="SYF24" s="7"/>
      <c r="SYG24" s="7"/>
      <c r="SYH24" s="7"/>
      <c r="SYI24" s="7"/>
      <c r="SYJ24" s="7"/>
      <c r="SYK24" s="4"/>
      <c r="SYL24" s="5"/>
      <c r="SYM24" s="6"/>
      <c r="SYN24" s="6"/>
      <c r="SYO24" s="7"/>
      <c r="SYP24" s="7"/>
      <c r="SYQ24" s="7"/>
      <c r="SYR24" s="7"/>
      <c r="SYS24" s="7"/>
      <c r="SYT24" s="7"/>
      <c r="SYU24" s="7"/>
      <c r="SYV24" s="7"/>
      <c r="SYW24" s="7"/>
      <c r="SYX24" s="7"/>
      <c r="SYY24" s="7"/>
      <c r="SYZ24" s="7"/>
      <c r="SZA24" s="4"/>
      <c r="SZB24" s="5"/>
      <c r="SZC24" s="6"/>
      <c r="SZD24" s="6"/>
      <c r="SZE24" s="7"/>
      <c r="SZF24" s="7"/>
      <c r="SZG24" s="7"/>
      <c r="SZH24" s="7"/>
      <c r="SZI24" s="7"/>
      <c r="SZJ24" s="7"/>
      <c r="SZK24" s="7"/>
      <c r="SZL24" s="7"/>
      <c r="SZM24" s="7"/>
      <c r="SZN24" s="7"/>
      <c r="SZO24" s="7"/>
      <c r="SZP24" s="7"/>
      <c r="SZQ24" s="4"/>
      <c r="SZR24" s="5"/>
      <c r="SZS24" s="6"/>
      <c r="SZT24" s="6"/>
      <c r="SZU24" s="7"/>
      <c r="SZV24" s="7"/>
      <c r="SZW24" s="7"/>
      <c r="SZX24" s="7"/>
      <c r="SZY24" s="7"/>
      <c r="SZZ24" s="7"/>
      <c r="TAA24" s="7"/>
      <c r="TAB24" s="7"/>
      <c r="TAC24" s="7"/>
      <c r="TAD24" s="7"/>
      <c r="TAE24" s="7"/>
      <c r="TAF24" s="7"/>
      <c r="TAG24" s="4"/>
      <c r="TAH24" s="5"/>
      <c r="TAI24" s="6"/>
      <c r="TAJ24" s="6"/>
      <c r="TAK24" s="7"/>
      <c r="TAL24" s="7"/>
      <c r="TAM24" s="7"/>
      <c r="TAN24" s="7"/>
      <c r="TAO24" s="7"/>
      <c r="TAP24" s="7"/>
      <c r="TAQ24" s="7"/>
      <c r="TAR24" s="7"/>
      <c r="TAS24" s="7"/>
      <c r="TAT24" s="7"/>
      <c r="TAU24" s="7"/>
      <c r="TAV24" s="7"/>
      <c r="TAW24" s="4"/>
      <c r="TAX24" s="5"/>
      <c r="TAY24" s="6"/>
      <c r="TAZ24" s="6"/>
      <c r="TBA24" s="7"/>
      <c r="TBB24" s="7"/>
      <c r="TBC24" s="7"/>
      <c r="TBD24" s="7"/>
      <c r="TBE24" s="7"/>
      <c r="TBF24" s="7"/>
      <c r="TBG24" s="7"/>
      <c r="TBH24" s="7"/>
      <c r="TBI24" s="7"/>
      <c r="TBJ24" s="7"/>
      <c r="TBK24" s="7"/>
      <c r="TBL24" s="7"/>
      <c r="TBM24" s="4"/>
      <c r="TBN24" s="5"/>
      <c r="TBO24" s="6"/>
      <c r="TBP24" s="6"/>
      <c r="TBQ24" s="7"/>
      <c r="TBR24" s="7"/>
      <c r="TBS24" s="7"/>
      <c r="TBT24" s="7"/>
      <c r="TBU24" s="7"/>
      <c r="TBV24" s="7"/>
      <c r="TBW24" s="7"/>
      <c r="TBX24" s="7"/>
      <c r="TBY24" s="7"/>
      <c r="TBZ24" s="7"/>
      <c r="TCA24" s="7"/>
      <c r="TCB24" s="7"/>
      <c r="TCC24" s="4"/>
      <c r="TCD24" s="5"/>
      <c r="TCE24" s="6"/>
      <c r="TCF24" s="6"/>
      <c r="TCG24" s="7"/>
      <c r="TCH24" s="7"/>
      <c r="TCI24" s="7"/>
      <c r="TCJ24" s="7"/>
      <c r="TCK24" s="7"/>
      <c r="TCL24" s="7"/>
      <c r="TCM24" s="7"/>
      <c r="TCN24" s="7"/>
      <c r="TCO24" s="7"/>
      <c r="TCP24" s="7"/>
      <c r="TCQ24" s="7"/>
      <c r="TCR24" s="7"/>
      <c r="TCS24" s="4"/>
      <c r="TCT24" s="5"/>
      <c r="TCU24" s="6"/>
      <c r="TCV24" s="6"/>
      <c r="TCW24" s="7"/>
      <c r="TCX24" s="7"/>
      <c r="TCY24" s="7"/>
      <c r="TCZ24" s="7"/>
      <c r="TDA24" s="7"/>
      <c r="TDB24" s="7"/>
      <c r="TDC24" s="7"/>
      <c r="TDD24" s="7"/>
      <c r="TDE24" s="7"/>
      <c r="TDF24" s="7"/>
      <c r="TDG24" s="7"/>
      <c r="TDH24" s="7"/>
      <c r="TDI24" s="4"/>
      <c r="TDJ24" s="5"/>
      <c r="TDK24" s="6"/>
      <c r="TDL24" s="6"/>
      <c r="TDM24" s="7"/>
      <c r="TDN24" s="7"/>
      <c r="TDO24" s="7"/>
      <c r="TDP24" s="7"/>
      <c r="TDQ24" s="7"/>
      <c r="TDR24" s="7"/>
      <c r="TDS24" s="7"/>
      <c r="TDT24" s="7"/>
      <c r="TDU24" s="7"/>
      <c r="TDV24" s="7"/>
      <c r="TDW24" s="7"/>
      <c r="TDX24" s="7"/>
      <c r="TDY24" s="4"/>
      <c r="TDZ24" s="5"/>
      <c r="TEA24" s="6"/>
      <c r="TEB24" s="6"/>
      <c r="TEC24" s="7"/>
      <c r="TED24" s="7"/>
      <c r="TEE24" s="7"/>
      <c r="TEF24" s="7"/>
      <c r="TEG24" s="7"/>
      <c r="TEH24" s="7"/>
      <c r="TEI24" s="7"/>
      <c r="TEJ24" s="7"/>
      <c r="TEK24" s="7"/>
      <c r="TEL24" s="7"/>
      <c r="TEM24" s="7"/>
      <c r="TEN24" s="7"/>
      <c r="TEO24" s="4"/>
      <c r="TEP24" s="5"/>
      <c r="TEQ24" s="6"/>
      <c r="TER24" s="6"/>
      <c r="TES24" s="7"/>
      <c r="TET24" s="7"/>
      <c r="TEU24" s="7"/>
      <c r="TEV24" s="7"/>
      <c r="TEW24" s="7"/>
      <c r="TEX24" s="7"/>
      <c r="TEY24" s="7"/>
      <c r="TEZ24" s="7"/>
      <c r="TFA24" s="7"/>
      <c r="TFB24" s="7"/>
      <c r="TFC24" s="7"/>
      <c r="TFD24" s="7"/>
      <c r="TFE24" s="4"/>
      <c r="TFF24" s="5"/>
      <c r="TFG24" s="6"/>
      <c r="TFH24" s="6"/>
      <c r="TFI24" s="7"/>
      <c r="TFJ24" s="7"/>
      <c r="TFK24" s="7"/>
      <c r="TFL24" s="7"/>
      <c r="TFM24" s="7"/>
      <c r="TFN24" s="7"/>
      <c r="TFO24" s="7"/>
      <c r="TFP24" s="7"/>
      <c r="TFQ24" s="7"/>
      <c r="TFR24" s="7"/>
      <c r="TFS24" s="7"/>
      <c r="TFT24" s="7"/>
      <c r="TFU24" s="4"/>
      <c r="TFV24" s="5"/>
      <c r="TFW24" s="6"/>
      <c r="TFX24" s="6"/>
      <c r="TFY24" s="7"/>
      <c r="TFZ24" s="7"/>
      <c r="TGA24" s="7"/>
      <c r="TGB24" s="7"/>
      <c r="TGC24" s="7"/>
      <c r="TGD24" s="7"/>
      <c r="TGE24" s="7"/>
      <c r="TGF24" s="7"/>
      <c r="TGG24" s="7"/>
      <c r="TGH24" s="7"/>
      <c r="TGI24" s="7"/>
      <c r="TGJ24" s="7"/>
      <c r="TGK24" s="4"/>
      <c r="TGL24" s="5"/>
      <c r="TGM24" s="6"/>
      <c r="TGN24" s="6"/>
      <c r="TGO24" s="7"/>
      <c r="TGP24" s="7"/>
      <c r="TGQ24" s="7"/>
      <c r="TGR24" s="7"/>
      <c r="TGS24" s="7"/>
      <c r="TGT24" s="7"/>
      <c r="TGU24" s="7"/>
      <c r="TGV24" s="7"/>
      <c r="TGW24" s="7"/>
      <c r="TGX24" s="7"/>
      <c r="TGY24" s="7"/>
      <c r="TGZ24" s="7"/>
      <c r="THA24" s="4"/>
      <c r="THB24" s="5"/>
      <c r="THC24" s="6"/>
      <c r="THD24" s="6"/>
      <c r="THE24" s="7"/>
      <c r="THF24" s="7"/>
      <c r="THG24" s="7"/>
      <c r="THH24" s="7"/>
      <c r="THI24" s="7"/>
      <c r="THJ24" s="7"/>
      <c r="THK24" s="7"/>
      <c r="THL24" s="7"/>
      <c r="THM24" s="7"/>
      <c r="THN24" s="7"/>
      <c r="THO24" s="7"/>
      <c r="THP24" s="7"/>
      <c r="THQ24" s="4"/>
      <c r="THR24" s="5"/>
      <c r="THS24" s="6"/>
      <c r="THT24" s="6"/>
      <c r="THU24" s="7"/>
      <c r="THV24" s="7"/>
      <c r="THW24" s="7"/>
      <c r="THX24" s="7"/>
      <c r="THY24" s="7"/>
      <c r="THZ24" s="7"/>
      <c r="TIA24" s="7"/>
      <c r="TIB24" s="7"/>
      <c r="TIC24" s="7"/>
      <c r="TID24" s="7"/>
      <c r="TIE24" s="7"/>
      <c r="TIF24" s="7"/>
      <c r="TIG24" s="4"/>
      <c r="TIH24" s="5"/>
      <c r="TII24" s="6"/>
      <c r="TIJ24" s="6"/>
      <c r="TIK24" s="7"/>
      <c r="TIL24" s="7"/>
      <c r="TIM24" s="7"/>
      <c r="TIN24" s="7"/>
      <c r="TIO24" s="7"/>
      <c r="TIP24" s="7"/>
      <c r="TIQ24" s="7"/>
      <c r="TIR24" s="7"/>
      <c r="TIS24" s="7"/>
      <c r="TIT24" s="7"/>
      <c r="TIU24" s="7"/>
      <c r="TIV24" s="7"/>
      <c r="TIW24" s="4"/>
      <c r="TIX24" s="5"/>
      <c r="TIY24" s="6"/>
      <c r="TIZ24" s="6"/>
      <c r="TJA24" s="7"/>
      <c r="TJB24" s="7"/>
      <c r="TJC24" s="7"/>
      <c r="TJD24" s="7"/>
      <c r="TJE24" s="7"/>
      <c r="TJF24" s="7"/>
      <c r="TJG24" s="7"/>
      <c r="TJH24" s="7"/>
      <c r="TJI24" s="7"/>
      <c r="TJJ24" s="7"/>
      <c r="TJK24" s="7"/>
      <c r="TJL24" s="7"/>
      <c r="TJM24" s="4"/>
      <c r="TJN24" s="5"/>
      <c r="TJO24" s="6"/>
      <c r="TJP24" s="6"/>
      <c r="TJQ24" s="7"/>
      <c r="TJR24" s="7"/>
      <c r="TJS24" s="7"/>
      <c r="TJT24" s="7"/>
      <c r="TJU24" s="7"/>
      <c r="TJV24" s="7"/>
      <c r="TJW24" s="7"/>
      <c r="TJX24" s="7"/>
      <c r="TJY24" s="7"/>
      <c r="TJZ24" s="7"/>
      <c r="TKA24" s="7"/>
      <c r="TKB24" s="7"/>
      <c r="TKC24" s="4"/>
      <c r="TKD24" s="5"/>
      <c r="TKE24" s="6"/>
      <c r="TKF24" s="6"/>
      <c r="TKG24" s="7"/>
      <c r="TKH24" s="7"/>
      <c r="TKI24" s="7"/>
      <c r="TKJ24" s="7"/>
      <c r="TKK24" s="7"/>
      <c r="TKL24" s="7"/>
      <c r="TKM24" s="7"/>
      <c r="TKN24" s="7"/>
      <c r="TKO24" s="7"/>
      <c r="TKP24" s="7"/>
      <c r="TKQ24" s="7"/>
      <c r="TKR24" s="7"/>
      <c r="TKS24" s="4"/>
      <c r="TKT24" s="5"/>
      <c r="TKU24" s="6"/>
      <c r="TKV24" s="6"/>
      <c r="TKW24" s="7"/>
      <c r="TKX24" s="7"/>
      <c r="TKY24" s="7"/>
      <c r="TKZ24" s="7"/>
      <c r="TLA24" s="7"/>
      <c r="TLB24" s="7"/>
      <c r="TLC24" s="7"/>
      <c r="TLD24" s="7"/>
      <c r="TLE24" s="7"/>
      <c r="TLF24" s="7"/>
      <c r="TLG24" s="7"/>
      <c r="TLH24" s="7"/>
      <c r="TLI24" s="4"/>
      <c r="TLJ24" s="5"/>
      <c r="TLK24" s="6"/>
      <c r="TLL24" s="6"/>
      <c r="TLM24" s="7"/>
      <c r="TLN24" s="7"/>
      <c r="TLO24" s="7"/>
      <c r="TLP24" s="7"/>
      <c r="TLQ24" s="7"/>
      <c r="TLR24" s="7"/>
      <c r="TLS24" s="7"/>
      <c r="TLT24" s="7"/>
      <c r="TLU24" s="7"/>
      <c r="TLV24" s="7"/>
      <c r="TLW24" s="7"/>
      <c r="TLX24" s="7"/>
      <c r="TLY24" s="4"/>
      <c r="TLZ24" s="5"/>
      <c r="TMA24" s="6"/>
      <c r="TMB24" s="6"/>
      <c r="TMC24" s="7"/>
      <c r="TMD24" s="7"/>
      <c r="TME24" s="7"/>
      <c r="TMF24" s="7"/>
      <c r="TMG24" s="7"/>
      <c r="TMH24" s="7"/>
      <c r="TMI24" s="7"/>
      <c r="TMJ24" s="7"/>
      <c r="TMK24" s="7"/>
      <c r="TML24" s="7"/>
      <c r="TMM24" s="7"/>
      <c r="TMN24" s="7"/>
      <c r="TMO24" s="4"/>
      <c r="TMP24" s="5"/>
      <c r="TMQ24" s="6"/>
      <c r="TMR24" s="6"/>
      <c r="TMS24" s="7"/>
      <c r="TMT24" s="7"/>
      <c r="TMU24" s="7"/>
      <c r="TMV24" s="7"/>
      <c r="TMW24" s="7"/>
      <c r="TMX24" s="7"/>
      <c r="TMY24" s="7"/>
      <c r="TMZ24" s="7"/>
      <c r="TNA24" s="7"/>
      <c r="TNB24" s="7"/>
      <c r="TNC24" s="7"/>
      <c r="TND24" s="7"/>
      <c r="TNE24" s="4"/>
      <c r="TNF24" s="5"/>
      <c r="TNG24" s="6"/>
      <c r="TNH24" s="6"/>
      <c r="TNI24" s="7"/>
      <c r="TNJ24" s="7"/>
      <c r="TNK24" s="7"/>
      <c r="TNL24" s="7"/>
      <c r="TNM24" s="7"/>
      <c r="TNN24" s="7"/>
      <c r="TNO24" s="7"/>
      <c r="TNP24" s="7"/>
      <c r="TNQ24" s="7"/>
      <c r="TNR24" s="7"/>
      <c r="TNS24" s="7"/>
      <c r="TNT24" s="7"/>
      <c r="TNU24" s="4"/>
      <c r="TNV24" s="5"/>
      <c r="TNW24" s="6"/>
      <c r="TNX24" s="6"/>
      <c r="TNY24" s="7"/>
      <c r="TNZ24" s="7"/>
      <c r="TOA24" s="7"/>
      <c r="TOB24" s="7"/>
      <c r="TOC24" s="7"/>
      <c r="TOD24" s="7"/>
      <c r="TOE24" s="7"/>
      <c r="TOF24" s="7"/>
      <c r="TOG24" s="7"/>
      <c r="TOH24" s="7"/>
      <c r="TOI24" s="7"/>
      <c r="TOJ24" s="7"/>
      <c r="TOK24" s="4"/>
      <c r="TOL24" s="5"/>
      <c r="TOM24" s="6"/>
      <c r="TON24" s="6"/>
      <c r="TOO24" s="7"/>
      <c r="TOP24" s="7"/>
      <c r="TOQ24" s="7"/>
      <c r="TOR24" s="7"/>
      <c r="TOS24" s="7"/>
      <c r="TOT24" s="7"/>
      <c r="TOU24" s="7"/>
      <c r="TOV24" s="7"/>
      <c r="TOW24" s="7"/>
      <c r="TOX24" s="7"/>
      <c r="TOY24" s="7"/>
      <c r="TOZ24" s="7"/>
      <c r="TPA24" s="4"/>
      <c r="TPB24" s="5"/>
      <c r="TPC24" s="6"/>
      <c r="TPD24" s="6"/>
      <c r="TPE24" s="7"/>
      <c r="TPF24" s="7"/>
      <c r="TPG24" s="7"/>
      <c r="TPH24" s="7"/>
      <c r="TPI24" s="7"/>
      <c r="TPJ24" s="7"/>
      <c r="TPK24" s="7"/>
      <c r="TPL24" s="7"/>
      <c r="TPM24" s="7"/>
      <c r="TPN24" s="7"/>
      <c r="TPO24" s="7"/>
      <c r="TPP24" s="7"/>
      <c r="TPQ24" s="4"/>
      <c r="TPR24" s="5"/>
      <c r="TPS24" s="6"/>
      <c r="TPT24" s="6"/>
      <c r="TPU24" s="7"/>
      <c r="TPV24" s="7"/>
      <c r="TPW24" s="7"/>
      <c r="TPX24" s="7"/>
      <c r="TPY24" s="7"/>
      <c r="TPZ24" s="7"/>
      <c r="TQA24" s="7"/>
      <c r="TQB24" s="7"/>
      <c r="TQC24" s="7"/>
      <c r="TQD24" s="7"/>
      <c r="TQE24" s="7"/>
      <c r="TQF24" s="7"/>
      <c r="TQG24" s="4"/>
      <c r="TQH24" s="5"/>
      <c r="TQI24" s="6"/>
      <c r="TQJ24" s="6"/>
      <c r="TQK24" s="7"/>
      <c r="TQL24" s="7"/>
      <c r="TQM24" s="7"/>
      <c r="TQN24" s="7"/>
      <c r="TQO24" s="7"/>
      <c r="TQP24" s="7"/>
      <c r="TQQ24" s="7"/>
      <c r="TQR24" s="7"/>
      <c r="TQS24" s="7"/>
      <c r="TQT24" s="7"/>
      <c r="TQU24" s="7"/>
      <c r="TQV24" s="7"/>
      <c r="TQW24" s="4"/>
      <c r="TQX24" s="5"/>
      <c r="TQY24" s="6"/>
      <c r="TQZ24" s="6"/>
      <c r="TRA24" s="7"/>
      <c r="TRB24" s="7"/>
      <c r="TRC24" s="7"/>
      <c r="TRD24" s="7"/>
      <c r="TRE24" s="7"/>
      <c r="TRF24" s="7"/>
      <c r="TRG24" s="7"/>
      <c r="TRH24" s="7"/>
      <c r="TRI24" s="7"/>
      <c r="TRJ24" s="7"/>
      <c r="TRK24" s="7"/>
      <c r="TRL24" s="7"/>
      <c r="TRM24" s="4"/>
      <c r="TRN24" s="5"/>
      <c r="TRO24" s="6"/>
      <c r="TRP24" s="6"/>
      <c r="TRQ24" s="7"/>
      <c r="TRR24" s="7"/>
      <c r="TRS24" s="7"/>
      <c r="TRT24" s="7"/>
      <c r="TRU24" s="7"/>
      <c r="TRV24" s="7"/>
      <c r="TRW24" s="7"/>
      <c r="TRX24" s="7"/>
      <c r="TRY24" s="7"/>
      <c r="TRZ24" s="7"/>
      <c r="TSA24" s="7"/>
      <c r="TSB24" s="7"/>
      <c r="TSC24" s="4"/>
      <c r="TSD24" s="5"/>
      <c r="TSE24" s="6"/>
      <c r="TSF24" s="6"/>
      <c r="TSG24" s="7"/>
      <c r="TSH24" s="7"/>
      <c r="TSI24" s="7"/>
      <c r="TSJ24" s="7"/>
      <c r="TSK24" s="7"/>
      <c r="TSL24" s="7"/>
      <c r="TSM24" s="7"/>
      <c r="TSN24" s="7"/>
      <c r="TSO24" s="7"/>
      <c r="TSP24" s="7"/>
      <c r="TSQ24" s="7"/>
      <c r="TSR24" s="7"/>
      <c r="TSS24" s="4"/>
      <c r="TST24" s="5"/>
      <c r="TSU24" s="6"/>
      <c r="TSV24" s="6"/>
      <c r="TSW24" s="7"/>
      <c r="TSX24" s="7"/>
      <c r="TSY24" s="7"/>
      <c r="TSZ24" s="7"/>
      <c r="TTA24" s="7"/>
      <c r="TTB24" s="7"/>
      <c r="TTC24" s="7"/>
      <c r="TTD24" s="7"/>
      <c r="TTE24" s="7"/>
      <c r="TTF24" s="7"/>
      <c r="TTG24" s="7"/>
      <c r="TTH24" s="7"/>
      <c r="TTI24" s="4"/>
      <c r="TTJ24" s="5"/>
      <c r="TTK24" s="6"/>
      <c r="TTL24" s="6"/>
      <c r="TTM24" s="7"/>
      <c r="TTN24" s="7"/>
      <c r="TTO24" s="7"/>
      <c r="TTP24" s="7"/>
      <c r="TTQ24" s="7"/>
      <c r="TTR24" s="7"/>
      <c r="TTS24" s="7"/>
      <c r="TTT24" s="7"/>
      <c r="TTU24" s="7"/>
      <c r="TTV24" s="7"/>
      <c r="TTW24" s="7"/>
      <c r="TTX24" s="7"/>
      <c r="TTY24" s="4"/>
      <c r="TTZ24" s="5"/>
      <c r="TUA24" s="6"/>
      <c r="TUB24" s="6"/>
      <c r="TUC24" s="7"/>
      <c r="TUD24" s="7"/>
      <c r="TUE24" s="7"/>
      <c r="TUF24" s="7"/>
      <c r="TUG24" s="7"/>
      <c r="TUH24" s="7"/>
      <c r="TUI24" s="7"/>
      <c r="TUJ24" s="7"/>
      <c r="TUK24" s="7"/>
      <c r="TUL24" s="7"/>
      <c r="TUM24" s="7"/>
      <c r="TUN24" s="7"/>
      <c r="TUO24" s="4"/>
      <c r="TUP24" s="5"/>
      <c r="TUQ24" s="6"/>
      <c r="TUR24" s="6"/>
      <c r="TUS24" s="7"/>
      <c r="TUT24" s="7"/>
      <c r="TUU24" s="7"/>
      <c r="TUV24" s="7"/>
      <c r="TUW24" s="7"/>
      <c r="TUX24" s="7"/>
      <c r="TUY24" s="7"/>
      <c r="TUZ24" s="7"/>
      <c r="TVA24" s="7"/>
      <c r="TVB24" s="7"/>
      <c r="TVC24" s="7"/>
      <c r="TVD24" s="7"/>
      <c r="TVE24" s="4"/>
      <c r="TVF24" s="5"/>
      <c r="TVG24" s="6"/>
      <c r="TVH24" s="6"/>
      <c r="TVI24" s="7"/>
      <c r="TVJ24" s="7"/>
      <c r="TVK24" s="7"/>
      <c r="TVL24" s="7"/>
      <c r="TVM24" s="7"/>
      <c r="TVN24" s="7"/>
      <c r="TVO24" s="7"/>
      <c r="TVP24" s="7"/>
      <c r="TVQ24" s="7"/>
      <c r="TVR24" s="7"/>
      <c r="TVS24" s="7"/>
      <c r="TVT24" s="7"/>
      <c r="TVU24" s="4"/>
      <c r="TVV24" s="5"/>
      <c r="TVW24" s="6"/>
      <c r="TVX24" s="6"/>
      <c r="TVY24" s="7"/>
      <c r="TVZ24" s="7"/>
      <c r="TWA24" s="7"/>
      <c r="TWB24" s="7"/>
      <c r="TWC24" s="7"/>
      <c r="TWD24" s="7"/>
      <c r="TWE24" s="7"/>
      <c r="TWF24" s="7"/>
      <c r="TWG24" s="7"/>
      <c r="TWH24" s="7"/>
      <c r="TWI24" s="7"/>
      <c r="TWJ24" s="7"/>
      <c r="TWK24" s="4"/>
      <c r="TWL24" s="5"/>
      <c r="TWM24" s="6"/>
      <c r="TWN24" s="6"/>
      <c r="TWO24" s="7"/>
      <c r="TWP24" s="7"/>
      <c r="TWQ24" s="7"/>
      <c r="TWR24" s="7"/>
      <c r="TWS24" s="7"/>
      <c r="TWT24" s="7"/>
      <c r="TWU24" s="7"/>
      <c r="TWV24" s="7"/>
      <c r="TWW24" s="7"/>
      <c r="TWX24" s="7"/>
      <c r="TWY24" s="7"/>
      <c r="TWZ24" s="7"/>
      <c r="TXA24" s="4"/>
      <c r="TXB24" s="5"/>
      <c r="TXC24" s="6"/>
      <c r="TXD24" s="6"/>
      <c r="TXE24" s="7"/>
      <c r="TXF24" s="7"/>
      <c r="TXG24" s="7"/>
      <c r="TXH24" s="7"/>
      <c r="TXI24" s="7"/>
      <c r="TXJ24" s="7"/>
      <c r="TXK24" s="7"/>
      <c r="TXL24" s="7"/>
      <c r="TXM24" s="7"/>
      <c r="TXN24" s="7"/>
      <c r="TXO24" s="7"/>
      <c r="TXP24" s="7"/>
      <c r="TXQ24" s="4"/>
      <c r="TXR24" s="5"/>
      <c r="TXS24" s="6"/>
      <c r="TXT24" s="6"/>
      <c r="TXU24" s="7"/>
      <c r="TXV24" s="7"/>
      <c r="TXW24" s="7"/>
      <c r="TXX24" s="7"/>
      <c r="TXY24" s="7"/>
      <c r="TXZ24" s="7"/>
      <c r="TYA24" s="7"/>
      <c r="TYB24" s="7"/>
      <c r="TYC24" s="7"/>
      <c r="TYD24" s="7"/>
      <c r="TYE24" s="7"/>
      <c r="TYF24" s="7"/>
      <c r="TYG24" s="4"/>
      <c r="TYH24" s="5"/>
      <c r="TYI24" s="6"/>
      <c r="TYJ24" s="6"/>
      <c r="TYK24" s="7"/>
      <c r="TYL24" s="7"/>
      <c r="TYM24" s="7"/>
      <c r="TYN24" s="7"/>
      <c r="TYO24" s="7"/>
      <c r="TYP24" s="7"/>
      <c r="TYQ24" s="7"/>
      <c r="TYR24" s="7"/>
      <c r="TYS24" s="7"/>
      <c r="TYT24" s="7"/>
      <c r="TYU24" s="7"/>
      <c r="TYV24" s="7"/>
      <c r="TYW24" s="4"/>
      <c r="TYX24" s="5"/>
      <c r="TYY24" s="6"/>
      <c r="TYZ24" s="6"/>
      <c r="TZA24" s="7"/>
      <c r="TZB24" s="7"/>
      <c r="TZC24" s="7"/>
      <c r="TZD24" s="7"/>
      <c r="TZE24" s="7"/>
      <c r="TZF24" s="7"/>
      <c r="TZG24" s="7"/>
      <c r="TZH24" s="7"/>
      <c r="TZI24" s="7"/>
      <c r="TZJ24" s="7"/>
      <c r="TZK24" s="7"/>
      <c r="TZL24" s="7"/>
      <c r="TZM24" s="4"/>
      <c r="TZN24" s="5"/>
      <c r="TZO24" s="6"/>
      <c r="TZP24" s="6"/>
      <c r="TZQ24" s="7"/>
      <c r="TZR24" s="7"/>
      <c r="TZS24" s="7"/>
      <c r="TZT24" s="7"/>
      <c r="TZU24" s="7"/>
      <c r="TZV24" s="7"/>
      <c r="TZW24" s="7"/>
      <c r="TZX24" s="7"/>
      <c r="TZY24" s="7"/>
      <c r="TZZ24" s="7"/>
      <c r="UAA24" s="7"/>
      <c r="UAB24" s="7"/>
      <c r="UAC24" s="4"/>
      <c r="UAD24" s="5"/>
      <c r="UAE24" s="6"/>
      <c r="UAF24" s="6"/>
      <c r="UAG24" s="7"/>
      <c r="UAH24" s="7"/>
      <c r="UAI24" s="7"/>
      <c r="UAJ24" s="7"/>
      <c r="UAK24" s="7"/>
      <c r="UAL24" s="7"/>
      <c r="UAM24" s="7"/>
      <c r="UAN24" s="7"/>
      <c r="UAO24" s="7"/>
      <c r="UAP24" s="7"/>
      <c r="UAQ24" s="7"/>
      <c r="UAR24" s="7"/>
      <c r="UAS24" s="4"/>
      <c r="UAT24" s="5"/>
      <c r="UAU24" s="6"/>
      <c r="UAV24" s="6"/>
      <c r="UAW24" s="7"/>
      <c r="UAX24" s="7"/>
      <c r="UAY24" s="7"/>
      <c r="UAZ24" s="7"/>
      <c r="UBA24" s="7"/>
      <c r="UBB24" s="7"/>
      <c r="UBC24" s="7"/>
      <c r="UBD24" s="7"/>
      <c r="UBE24" s="7"/>
      <c r="UBF24" s="7"/>
      <c r="UBG24" s="7"/>
      <c r="UBH24" s="7"/>
      <c r="UBI24" s="4"/>
      <c r="UBJ24" s="5"/>
      <c r="UBK24" s="6"/>
      <c r="UBL24" s="6"/>
      <c r="UBM24" s="7"/>
      <c r="UBN24" s="7"/>
      <c r="UBO24" s="7"/>
      <c r="UBP24" s="7"/>
      <c r="UBQ24" s="7"/>
      <c r="UBR24" s="7"/>
      <c r="UBS24" s="7"/>
      <c r="UBT24" s="7"/>
      <c r="UBU24" s="7"/>
      <c r="UBV24" s="7"/>
      <c r="UBW24" s="7"/>
      <c r="UBX24" s="7"/>
      <c r="UBY24" s="4"/>
      <c r="UBZ24" s="5"/>
      <c r="UCA24" s="6"/>
      <c r="UCB24" s="6"/>
      <c r="UCC24" s="7"/>
      <c r="UCD24" s="7"/>
      <c r="UCE24" s="7"/>
      <c r="UCF24" s="7"/>
      <c r="UCG24" s="7"/>
      <c r="UCH24" s="7"/>
      <c r="UCI24" s="7"/>
      <c r="UCJ24" s="7"/>
      <c r="UCK24" s="7"/>
      <c r="UCL24" s="7"/>
      <c r="UCM24" s="7"/>
      <c r="UCN24" s="7"/>
      <c r="UCO24" s="4"/>
      <c r="UCP24" s="5"/>
      <c r="UCQ24" s="6"/>
      <c r="UCR24" s="6"/>
      <c r="UCS24" s="7"/>
      <c r="UCT24" s="7"/>
      <c r="UCU24" s="7"/>
      <c r="UCV24" s="7"/>
      <c r="UCW24" s="7"/>
      <c r="UCX24" s="7"/>
      <c r="UCY24" s="7"/>
      <c r="UCZ24" s="7"/>
      <c r="UDA24" s="7"/>
      <c r="UDB24" s="7"/>
      <c r="UDC24" s="7"/>
      <c r="UDD24" s="7"/>
      <c r="UDE24" s="4"/>
      <c r="UDF24" s="5"/>
      <c r="UDG24" s="6"/>
      <c r="UDH24" s="6"/>
      <c r="UDI24" s="7"/>
      <c r="UDJ24" s="7"/>
      <c r="UDK24" s="7"/>
      <c r="UDL24" s="7"/>
      <c r="UDM24" s="7"/>
      <c r="UDN24" s="7"/>
      <c r="UDO24" s="7"/>
      <c r="UDP24" s="7"/>
      <c r="UDQ24" s="7"/>
      <c r="UDR24" s="7"/>
      <c r="UDS24" s="7"/>
      <c r="UDT24" s="7"/>
      <c r="UDU24" s="4"/>
      <c r="UDV24" s="5"/>
      <c r="UDW24" s="6"/>
      <c r="UDX24" s="6"/>
      <c r="UDY24" s="7"/>
      <c r="UDZ24" s="7"/>
      <c r="UEA24" s="7"/>
      <c r="UEB24" s="7"/>
      <c r="UEC24" s="7"/>
      <c r="UED24" s="7"/>
      <c r="UEE24" s="7"/>
      <c r="UEF24" s="7"/>
      <c r="UEG24" s="7"/>
      <c r="UEH24" s="7"/>
      <c r="UEI24" s="7"/>
      <c r="UEJ24" s="7"/>
      <c r="UEK24" s="4"/>
      <c r="UEL24" s="5"/>
      <c r="UEM24" s="6"/>
      <c r="UEN24" s="6"/>
      <c r="UEO24" s="7"/>
      <c r="UEP24" s="7"/>
      <c r="UEQ24" s="7"/>
      <c r="UER24" s="7"/>
      <c r="UES24" s="7"/>
      <c r="UET24" s="7"/>
      <c r="UEU24" s="7"/>
      <c r="UEV24" s="7"/>
      <c r="UEW24" s="7"/>
      <c r="UEX24" s="7"/>
      <c r="UEY24" s="7"/>
      <c r="UEZ24" s="7"/>
      <c r="UFA24" s="4"/>
      <c r="UFB24" s="5"/>
      <c r="UFC24" s="6"/>
      <c r="UFD24" s="6"/>
      <c r="UFE24" s="7"/>
      <c r="UFF24" s="7"/>
      <c r="UFG24" s="7"/>
      <c r="UFH24" s="7"/>
      <c r="UFI24" s="7"/>
      <c r="UFJ24" s="7"/>
      <c r="UFK24" s="7"/>
      <c r="UFL24" s="7"/>
      <c r="UFM24" s="7"/>
      <c r="UFN24" s="7"/>
      <c r="UFO24" s="7"/>
      <c r="UFP24" s="7"/>
      <c r="UFQ24" s="4"/>
      <c r="UFR24" s="5"/>
      <c r="UFS24" s="6"/>
      <c r="UFT24" s="6"/>
      <c r="UFU24" s="7"/>
      <c r="UFV24" s="7"/>
      <c r="UFW24" s="7"/>
      <c r="UFX24" s="7"/>
      <c r="UFY24" s="7"/>
      <c r="UFZ24" s="7"/>
      <c r="UGA24" s="7"/>
      <c r="UGB24" s="7"/>
      <c r="UGC24" s="7"/>
      <c r="UGD24" s="7"/>
      <c r="UGE24" s="7"/>
      <c r="UGF24" s="7"/>
      <c r="UGG24" s="4"/>
      <c r="UGH24" s="5"/>
      <c r="UGI24" s="6"/>
      <c r="UGJ24" s="6"/>
      <c r="UGK24" s="7"/>
      <c r="UGL24" s="7"/>
      <c r="UGM24" s="7"/>
      <c r="UGN24" s="7"/>
      <c r="UGO24" s="7"/>
      <c r="UGP24" s="7"/>
      <c r="UGQ24" s="7"/>
      <c r="UGR24" s="7"/>
      <c r="UGS24" s="7"/>
      <c r="UGT24" s="7"/>
      <c r="UGU24" s="7"/>
      <c r="UGV24" s="7"/>
      <c r="UGW24" s="4"/>
      <c r="UGX24" s="5"/>
      <c r="UGY24" s="6"/>
      <c r="UGZ24" s="6"/>
      <c r="UHA24" s="7"/>
      <c r="UHB24" s="7"/>
      <c r="UHC24" s="7"/>
      <c r="UHD24" s="7"/>
      <c r="UHE24" s="7"/>
      <c r="UHF24" s="7"/>
      <c r="UHG24" s="7"/>
      <c r="UHH24" s="7"/>
      <c r="UHI24" s="7"/>
      <c r="UHJ24" s="7"/>
      <c r="UHK24" s="7"/>
      <c r="UHL24" s="7"/>
      <c r="UHM24" s="4"/>
      <c r="UHN24" s="5"/>
      <c r="UHO24" s="6"/>
      <c r="UHP24" s="6"/>
      <c r="UHQ24" s="7"/>
      <c r="UHR24" s="7"/>
      <c r="UHS24" s="7"/>
      <c r="UHT24" s="7"/>
      <c r="UHU24" s="7"/>
      <c r="UHV24" s="7"/>
      <c r="UHW24" s="7"/>
      <c r="UHX24" s="7"/>
      <c r="UHY24" s="7"/>
      <c r="UHZ24" s="7"/>
      <c r="UIA24" s="7"/>
      <c r="UIB24" s="7"/>
      <c r="UIC24" s="4"/>
      <c r="UID24" s="5"/>
      <c r="UIE24" s="6"/>
      <c r="UIF24" s="6"/>
      <c r="UIG24" s="7"/>
      <c r="UIH24" s="7"/>
      <c r="UII24" s="7"/>
      <c r="UIJ24" s="7"/>
      <c r="UIK24" s="7"/>
      <c r="UIL24" s="7"/>
      <c r="UIM24" s="7"/>
      <c r="UIN24" s="7"/>
      <c r="UIO24" s="7"/>
      <c r="UIP24" s="7"/>
      <c r="UIQ24" s="7"/>
      <c r="UIR24" s="7"/>
      <c r="UIS24" s="4"/>
      <c r="UIT24" s="5"/>
      <c r="UIU24" s="6"/>
      <c r="UIV24" s="6"/>
      <c r="UIW24" s="7"/>
      <c r="UIX24" s="7"/>
      <c r="UIY24" s="7"/>
      <c r="UIZ24" s="7"/>
      <c r="UJA24" s="7"/>
      <c r="UJB24" s="7"/>
      <c r="UJC24" s="7"/>
      <c r="UJD24" s="7"/>
      <c r="UJE24" s="7"/>
      <c r="UJF24" s="7"/>
      <c r="UJG24" s="7"/>
      <c r="UJH24" s="7"/>
      <c r="UJI24" s="4"/>
      <c r="UJJ24" s="5"/>
      <c r="UJK24" s="6"/>
      <c r="UJL24" s="6"/>
      <c r="UJM24" s="7"/>
      <c r="UJN24" s="7"/>
      <c r="UJO24" s="7"/>
      <c r="UJP24" s="7"/>
      <c r="UJQ24" s="7"/>
      <c r="UJR24" s="7"/>
      <c r="UJS24" s="7"/>
      <c r="UJT24" s="7"/>
      <c r="UJU24" s="7"/>
      <c r="UJV24" s="7"/>
      <c r="UJW24" s="7"/>
      <c r="UJX24" s="7"/>
      <c r="UJY24" s="4"/>
      <c r="UJZ24" s="5"/>
      <c r="UKA24" s="6"/>
      <c r="UKB24" s="6"/>
      <c r="UKC24" s="7"/>
      <c r="UKD24" s="7"/>
      <c r="UKE24" s="7"/>
      <c r="UKF24" s="7"/>
      <c r="UKG24" s="7"/>
      <c r="UKH24" s="7"/>
      <c r="UKI24" s="7"/>
      <c r="UKJ24" s="7"/>
      <c r="UKK24" s="7"/>
      <c r="UKL24" s="7"/>
      <c r="UKM24" s="7"/>
      <c r="UKN24" s="7"/>
      <c r="UKO24" s="4"/>
      <c r="UKP24" s="5"/>
      <c r="UKQ24" s="6"/>
      <c r="UKR24" s="6"/>
      <c r="UKS24" s="7"/>
      <c r="UKT24" s="7"/>
      <c r="UKU24" s="7"/>
      <c r="UKV24" s="7"/>
      <c r="UKW24" s="7"/>
      <c r="UKX24" s="7"/>
      <c r="UKY24" s="7"/>
      <c r="UKZ24" s="7"/>
      <c r="ULA24" s="7"/>
      <c r="ULB24" s="7"/>
      <c r="ULC24" s="7"/>
      <c r="ULD24" s="7"/>
      <c r="ULE24" s="4"/>
      <c r="ULF24" s="5"/>
      <c r="ULG24" s="6"/>
      <c r="ULH24" s="6"/>
      <c r="ULI24" s="7"/>
      <c r="ULJ24" s="7"/>
      <c r="ULK24" s="7"/>
      <c r="ULL24" s="7"/>
      <c r="ULM24" s="7"/>
      <c r="ULN24" s="7"/>
      <c r="ULO24" s="7"/>
      <c r="ULP24" s="7"/>
      <c r="ULQ24" s="7"/>
      <c r="ULR24" s="7"/>
      <c r="ULS24" s="7"/>
      <c r="ULT24" s="7"/>
      <c r="ULU24" s="4"/>
      <c r="ULV24" s="5"/>
      <c r="ULW24" s="6"/>
      <c r="ULX24" s="6"/>
      <c r="ULY24" s="7"/>
      <c r="ULZ24" s="7"/>
      <c r="UMA24" s="7"/>
      <c r="UMB24" s="7"/>
      <c r="UMC24" s="7"/>
      <c r="UMD24" s="7"/>
      <c r="UME24" s="7"/>
      <c r="UMF24" s="7"/>
      <c r="UMG24" s="7"/>
      <c r="UMH24" s="7"/>
      <c r="UMI24" s="7"/>
      <c r="UMJ24" s="7"/>
      <c r="UMK24" s="4"/>
      <c r="UML24" s="5"/>
      <c r="UMM24" s="6"/>
      <c r="UMN24" s="6"/>
      <c r="UMO24" s="7"/>
      <c r="UMP24" s="7"/>
      <c r="UMQ24" s="7"/>
      <c r="UMR24" s="7"/>
      <c r="UMS24" s="7"/>
      <c r="UMT24" s="7"/>
      <c r="UMU24" s="7"/>
      <c r="UMV24" s="7"/>
      <c r="UMW24" s="7"/>
      <c r="UMX24" s="7"/>
      <c r="UMY24" s="7"/>
      <c r="UMZ24" s="7"/>
      <c r="UNA24" s="4"/>
      <c r="UNB24" s="5"/>
      <c r="UNC24" s="6"/>
      <c r="UND24" s="6"/>
      <c r="UNE24" s="7"/>
      <c r="UNF24" s="7"/>
      <c r="UNG24" s="7"/>
      <c r="UNH24" s="7"/>
      <c r="UNI24" s="7"/>
      <c r="UNJ24" s="7"/>
      <c r="UNK24" s="7"/>
      <c r="UNL24" s="7"/>
      <c r="UNM24" s="7"/>
      <c r="UNN24" s="7"/>
      <c r="UNO24" s="7"/>
      <c r="UNP24" s="7"/>
      <c r="UNQ24" s="4"/>
      <c r="UNR24" s="5"/>
      <c r="UNS24" s="6"/>
      <c r="UNT24" s="6"/>
      <c r="UNU24" s="7"/>
      <c r="UNV24" s="7"/>
      <c r="UNW24" s="7"/>
      <c r="UNX24" s="7"/>
      <c r="UNY24" s="7"/>
      <c r="UNZ24" s="7"/>
      <c r="UOA24" s="7"/>
      <c r="UOB24" s="7"/>
      <c r="UOC24" s="7"/>
      <c r="UOD24" s="7"/>
      <c r="UOE24" s="7"/>
      <c r="UOF24" s="7"/>
      <c r="UOG24" s="4"/>
      <c r="UOH24" s="5"/>
      <c r="UOI24" s="6"/>
      <c r="UOJ24" s="6"/>
      <c r="UOK24" s="7"/>
      <c r="UOL24" s="7"/>
      <c r="UOM24" s="7"/>
      <c r="UON24" s="7"/>
      <c r="UOO24" s="7"/>
      <c r="UOP24" s="7"/>
      <c r="UOQ24" s="7"/>
      <c r="UOR24" s="7"/>
      <c r="UOS24" s="7"/>
      <c r="UOT24" s="7"/>
      <c r="UOU24" s="7"/>
      <c r="UOV24" s="7"/>
      <c r="UOW24" s="4"/>
      <c r="UOX24" s="5"/>
      <c r="UOY24" s="6"/>
      <c r="UOZ24" s="6"/>
      <c r="UPA24" s="7"/>
      <c r="UPB24" s="7"/>
      <c r="UPC24" s="7"/>
      <c r="UPD24" s="7"/>
      <c r="UPE24" s="7"/>
      <c r="UPF24" s="7"/>
      <c r="UPG24" s="7"/>
      <c r="UPH24" s="7"/>
      <c r="UPI24" s="7"/>
      <c r="UPJ24" s="7"/>
      <c r="UPK24" s="7"/>
      <c r="UPL24" s="7"/>
      <c r="UPM24" s="4"/>
      <c r="UPN24" s="5"/>
      <c r="UPO24" s="6"/>
      <c r="UPP24" s="6"/>
      <c r="UPQ24" s="7"/>
      <c r="UPR24" s="7"/>
      <c r="UPS24" s="7"/>
      <c r="UPT24" s="7"/>
      <c r="UPU24" s="7"/>
      <c r="UPV24" s="7"/>
      <c r="UPW24" s="7"/>
      <c r="UPX24" s="7"/>
      <c r="UPY24" s="7"/>
      <c r="UPZ24" s="7"/>
      <c r="UQA24" s="7"/>
      <c r="UQB24" s="7"/>
      <c r="UQC24" s="4"/>
      <c r="UQD24" s="5"/>
      <c r="UQE24" s="6"/>
      <c r="UQF24" s="6"/>
      <c r="UQG24" s="7"/>
      <c r="UQH24" s="7"/>
      <c r="UQI24" s="7"/>
      <c r="UQJ24" s="7"/>
      <c r="UQK24" s="7"/>
      <c r="UQL24" s="7"/>
      <c r="UQM24" s="7"/>
      <c r="UQN24" s="7"/>
      <c r="UQO24" s="7"/>
      <c r="UQP24" s="7"/>
      <c r="UQQ24" s="7"/>
      <c r="UQR24" s="7"/>
      <c r="UQS24" s="4"/>
      <c r="UQT24" s="5"/>
      <c r="UQU24" s="6"/>
      <c r="UQV24" s="6"/>
      <c r="UQW24" s="7"/>
      <c r="UQX24" s="7"/>
      <c r="UQY24" s="7"/>
      <c r="UQZ24" s="7"/>
      <c r="URA24" s="7"/>
      <c r="URB24" s="7"/>
      <c r="URC24" s="7"/>
      <c r="URD24" s="7"/>
      <c r="URE24" s="7"/>
      <c r="URF24" s="7"/>
      <c r="URG24" s="7"/>
      <c r="URH24" s="7"/>
      <c r="URI24" s="4"/>
      <c r="URJ24" s="5"/>
      <c r="URK24" s="6"/>
      <c r="URL24" s="6"/>
      <c r="URM24" s="7"/>
      <c r="URN24" s="7"/>
      <c r="URO24" s="7"/>
      <c r="URP24" s="7"/>
      <c r="URQ24" s="7"/>
      <c r="URR24" s="7"/>
      <c r="URS24" s="7"/>
      <c r="URT24" s="7"/>
      <c r="URU24" s="7"/>
      <c r="URV24" s="7"/>
      <c r="URW24" s="7"/>
      <c r="URX24" s="7"/>
      <c r="URY24" s="4"/>
      <c r="URZ24" s="5"/>
      <c r="USA24" s="6"/>
      <c r="USB24" s="6"/>
      <c r="USC24" s="7"/>
      <c r="USD24" s="7"/>
      <c r="USE24" s="7"/>
      <c r="USF24" s="7"/>
      <c r="USG24" s="7"/>
      <c r="USH24" s="7"/>
      <c r="USI24" s="7"/>
      <c r="USJ24" s="7"/>
      <c r="USK24" s="7"/>
      <c r="USL24" s="7"/>
      <c r="USM24" s="7"/>
      <c r="USN24" s="7"/>
      <c r="USO24" s="4"/>
      <c r="USP24" s="5"/>
      <c r="USQ24" s="6"/>
      <c r="USR24" s="6"/>
      <c r="USS24" s="7"/>
      <c r="UST24" s="7"/>
      <c r="USU24" s="7"/>
      <c r="USV24" s="7"/>
      <c r="USW24" s="7"/>
      <c r="USX24" s="7"/>
      <c r="USY24" s="7"/>
      <c r="USZ24" s="7"/>
      <c r="UTA24" s="7"/>
      <c r="UTB24" s="7"/>
      <c r="UTC24" s="7"/>
      <c r="UTD24" s="7"/>
      <c r="UTE24" s="4"/>
      <c r="UTF24" s="5"/>
      <c r="UTG24" s="6"/>
      <c r="UTH24" s="6"/>
      <c r="UTI24" s="7"/>
      <c r="UTJ24" s="7"/>
      <c r="UTK24" s="7"/>
      <c r="UTL24" s="7"/>
      <c r="UTM24" s="7"/>
      <c r="UTN24" s="7"/>
      <c r="UTO24" s="7"/>
      <c r="UTP24" s="7"/>
      <c r="UTQ24" s="7"/>
      <c r="UTR24" s="7"/>
      <c r="UTS24" s="7"/>
      <c r="UTT24" s="7"/>
      <c r="UTU24" s="4"/>
      <c r="UTV24" s="5"/>
      <c r="UTW24" s="6"/>
      <c r="UTX24" s="6"/>
      <c r="UTY24" s="7"/>
      <c r="UTZ24" s="7"/>
      <c r="UUA24" s="7"/>
      <c r="UUB24" s="7"/>
      <c r="UUC24" s="7"/>
      <c r="UUD24" s="7"/>
      <c r="UUE24" s="7"/>
      <c r="UUF24" s="7"/>
      <c r="UUG24" s="7"/>
      <c r="UUH24" s="7"/>
      <c r="UUI24" s="7"/>
      <c r="UUJ24" s="7"/>
      <c r="UUK24" s="4"/>
      <c r="UUL24" s="5"/>
      <c r="UUM24" s="6"/>
      <c r="UUN24" s="6"/>
      <c r="UUO24" s="7"/>
      <c r="UUP24" s="7"/>
      <c r="UUQ24" s="7"/>
      <c r="UUR24" s="7"/>
      <c r="UUS24" s="7"/>
      <c r="UUT24" s="7"/>
      <c r="UUU24" s="7"/>
      <c r="UUV24" s="7"/>
      <c r="UUW24" s="7"/>
      <c r="UUX24" s="7"/>
      <c r="UUY24" s="7"/>
      <c r="UUZ24" s="7"/>
      <c r="UVA24" s="4"/>
      <c r="UVB24" s="5"/>
      <c r="UVC24" s="6"/>
      <c r="UVD24" s="6"/>
      <c r="UVE24" s="7"/>
      <c r="UVF24" s="7"/>
      <c r="UVG24" s="7"/>
      <c r="UVH24" s="7"/>
      <c r="UVI24" s="7"/>
      <c r="UVJ24" s="7"/>
      <c r="UVK24" s="7"/>
      <c r="UVL24" s="7"/>
      <c r="UVM24" s="7"/>
      <c r="UVN24" s="7"/>
      <c r="UVO24" s="7"/>
      <c r="UVP24" s="7"/>
      <c r="UVQ24" s="4"/>
      <c r="UVR24" s="5"/>
      <c r="UVS24" s="6"/>
      <c r="UVT24" s="6"/>
      <c r="UVU24" s="7"/>
      <c r="UVV24" s="7"/>
      <c r="UVW24" s="7"/>
      <c r="UVX24" s="7"/>
      <c r="UVY24" s="7"/>
      <c r="UVZ24" s="7"/>
      <c r="UWA24" s="7"/>
      <c r="UWB24" s="7"/>
      <c r="UWC24" s="7"/>
      <c r="UWD24" s="7"/>
      <c r="UWE24" s="7"/>
      <c r="UWF24" s="7"/>
      <c r="UWG24" s="4"/>
      <c r="UWH24" s="5"/>
      <c r="UWI24" s="6"/>
      <c r="UWJ24" s="6"/>
      <c r="UWK24" s="7"/>
      <c r="UWL24" s="7"/>
      <c r="UWM24" s="7"/>
      <c r="UWN24" s="7"/>
      <c r="UWO24" s="7"/>
      <c r="UWP24" s="7"/>
      <c r="UWQ24" s="7"/>
      <c r="UWR24" s="7"/>
      <c r="UWS24" s="7"/>
      <c r="UWT24" s="7"/>
      <c r="UWU24" s="7"/>
      <c r="UWV24" s="7"/>
      <c r="UWW24" s="4"/>
      <c r="UWX24" s="5"/>
      <c r="UWY24" s="6"/>
      <c r="UWZ24" s="6"/>
      <c r="UXA24" s="7"/>
      <c r="UXB24" s="7"/>
      <c r="UXC24" s="7"/>
      <c r="UXD24" s="7"/>
      <c r="UXE24" s="7"/>
      <c r="UXF24" s="7"/>
      <c r="UXG24" s="7"/>
      <c r="UXH24" s="7"/>
      <c r="UXI24" s="7"/>
      <c r="UXJ24" s="7"/>
      <c r="UXK24" s="7"/>
      <c r="UXL24" s="7"/>
      <c r="UXM24" s="4"/>
      <c r="UXN24" s="5"/>
      <c r="UXO24" s="6"/>
      <c r="UXP24" s="6"/>
      <c r="UXQ24" s="7"/>
      <c r="UXR24" s="7"/>
      <c r="UXS24" s="7"/>
      <c r="UXT24" s="7"/>
      <c r="UXU24" s="7"/>
      <c r="UXV24" s="7"/>
      <c r="UXW24" s="7"/>
      <c r="UXX24" s="7"/>
      <c r="UXY24" s="7"/>
      <c r="UXZ24" s="7"/>
      <c r="UYA24" s="7"/>
      <c r="UYB24" s="7"/>
      <c r="UYC24" s="4"/>
      <c r="UYD24" s="5"/>
      <c r="UYE24" s="6"/>
      <c r="UYF24" s="6"/>
      <c r="UYG24" s="7"/>
      <c r="UYH24" s="7"/>
      <c r="UYI24" s="7"/>
      <c r="UYJ24" s="7"/>
      <c r="UYK24" s="7"/>
      <c r="UYL24" s="7"/>
      <c r="UYM24" s="7"/>
      <c r="UYN24" s="7"/>
      <c r="UYO24" s="7"/>
      <c r="UYP24" s="7"/>
      <c r="UYQ24" s="7"/>
      <c r="UYR24" s="7"/>
      <c r="UYS24" s="4"/>
      <c r="UYT24" s="5"/>
      <c r="UYU24" s="6"/>
      <c r="UYV24" s="6"/>
      <c r="UYW24" s="7"/>
      <c r="UYX24" s="7"/>
      <c r="UYY24" s="7"/>
      <c r="UYZ24" s="7"/>
      <c r="UZA24" s="7"/>
      <c r="UZB24" s="7"/>
      <c r="UZC24" s="7"/>
      <c r="UZD24" s="7"/>
      <c r="UZE24" s="7"/>
      <c r="UZF24" s="7"/>
      <c r="UZG24" s="7"/>
      <c r="UZH24" s="7"/>
      <c r="UZI24" s="4"/>
      <c r="UZJ24" s="5"/>
      <c r="UZK24" s="6"/>
      <c r="UZL24" s="6"/>
      <c r="UZM24" s="7"/>
      <c r="UZN24" s="7"/>
      <c r="UZO24" s="7"/>
      <c r="UZP24" s="7"/>
      <c r="UZQ24" s="7"/>
      <c r="UZR24" s="7"/>
      <c r="UZS24" s="7"/>
      <c r="UZT24" s="7"/>
      <c r="UZU24" s="7"/>
      <c r="UZV24" s="7"/>
      <c r="UZW24" s="7"/>
      <c r="UZX24" s="7"/>
      <c r="UZY24" s="4"/>
      <c r="UZZ24" s="5"/>
      <c r="VAA24" s="6"/>
      <c r="VAB24" s="6"/>
      <c r="VAC24" s="7"/>
      <c r="VAD24" s="7"/>
      <c r="VAE24" s="7"/>
      <c r="VAF24" s="7"/>
      <c r="VAG24" s="7"/>
      <c r="VAH24" s="7"/>
      <c r="VAI24" s="7"/>
      <c r="VAJ24" s="7"/>
      <c r="VAK24" s="7"/>
      <c r="VAL24" s="7"/>
      <c r="VAM24" s="7"/>
      <c r="VAN24" s="7"/>
      <c r="VAO24" s="4"/>
      <c r="VAP24" s="5"/>
      <c r="VAQ24" s="6"/>
      <c r="VAR24" s="6"/>
      <c r="VAS24" s="7"/>
      <c r="VAT24" s="7"/>
      <c r="VAU24" s="7"/>
      <c r="VAV24" s="7"/>
      <c r="VAW24" s="7"/>
      <c r="VAX24" s="7"/>
      <c r="VAY24" s="7"/>
      <c r="VAZ24" s="7"/>
      <c r="VBA24" s="7"/>
      <c r="VBB24" s="7"/>
      <c r="VBC24" s="7"/>
      <c r="VBD24" s="7"/>
      <c r="VBE24" s="4"/>
      <c r="VBF24" s="5"/>
      <c r="VBG24" s="6"/>
      <c r="VBH24" s="6"/>
      <c r="VBI24" s="7"/>
      <c r="VBJ24" s="7"/>
      <c r="VBK24" s="7"/>
      <c r="VBL24" s="7"/>
      <c r="VBM24" s="7"/>
      <c r="VBN24" s="7"/>
      <c r="VBO24" s="7"/>
      <c r="VBP24" s="7"/>
      <c r="VBQ24" s="7"/>
      <c r="VBR24" s="7"/>
      <c r="VBS24" s="7"/>
      <c r="VBT24" s="7"/>
      <c r="VBU24" s="4"/>
      <c r="VBV24" s="5"/>
      <c r="VBW24" s="6"/>
      <c r="VBX24" s="6"/>
      <c r="VBY24" s="7"/>
      <c r="VBZ24" s="7"/>
      <c r="VCA24" s="7"/>
      <c r="VCB24" s="7"/>
      <c r="VCC24" s="7"/>
      <c r="VCD24" s="7"/>
      <c r="VCE24" s="7"/>
      <c r="VCF24" s="7"/>
      <c r="VCG24" s="7"/>
      <c r="VCH24" s="7"/>
      <c r="VCI24" s="7"/>
      <c r="VCJ24" s="7"/>
      <c r="VCK24" s="4"/>
      <c r="VCL24" s="5"/>
      <c r="VCM24" s="6"/>
      <c r="VCN24" s="6"/>
      <c r="VCO24" s="7"/>
      <c r="VCP24" s="7"/>
      <c r="VCQ24" s="7"/>
      <c r="VCR24" s="7"/>
      <c r="VCS24" s="7"/>
      <c r="VCT24" s="7"/>
      <c r="VCU24" s="7"/>
      <c r="VCV24" s="7"/>
      <c r="VCW24" s="7"/>
      <c r="VCX24" s="7"/>
      <c r="VCY24" s="7"/>
      <c r="VCZ24" s="7"/>
      <c r="VDA24" s="4"/>
      <c r="VDB24" s="5"/>
      <c r="VDC24" s="6"/>
      <c r="VDD24" s="6"/>
      <c r="VDE24" s="7"/>
      <c r="VDF24" s="7"/>
      <c r="VDG24" s="7"/>
      <c r="VDH24" s="7"/>
      <c r="VDI24" s="7"/>
      <c r="VDJ24" s="7"/>
      <c r="VDK24" s="7"/>
      <c r="VDL24" s="7"/>
      <c r="VDM24" s="7"/>
      <c r="VDN24" s="7"/>
      <c r="VDO24" s="7"/>
      <c r="VDP24" s="7"/>
      <c r="VDQ24" s="4"/>
      <c r="VDR24" s="5"/>
      <c r="VDS24" s="6"/>
      <c r="VDT24" s="6"/>
      <c r="VDU24" s="7"/>
      <c r="VDV24" s="7"/>
      <c r="VDW24" s="7"/>
      <c r="VDX24" s="7"/>
      <c r="VDY24" s="7"/>
      <c r="VDZ24" s="7"/>
      <c r="VEA24" s="7"/>
      <c r="VEB24" s="7"/>
      <c r="VEC24" s="7"/>
      <c r="VED24" s="7"/>
      <c r="VEE24" s="7"/>
      <c r="VEF24" s="7"/>
      <c r="VEG24" s="4"/>
      <c r="VEH24" s="5"/>
      <c r="VEI24" s="6"/>
      <c r="VEJ24" s="6"/>
      <c r="VEK24" s="7"/>
      <c r="VEL24" s="7"/>
      <c r="VEM24" s="7"/>
      <c r="VEN24" s="7"/>
      <c r="VEO24" s="7"/>
      <c r="VEP24" s="7"/>
      <c r="VEQ24" s="7"/>
      <c r="VER24" s="7"/>
      <c r="VES24" s="7"/>
      <c r="VET24" s="7"/>
      <c r="VEU24" s="7"/>
      <c r="VEV24" s="7"/>
      <c r="VEW24" s="4"/>
      <c r="VEX24" s="5"/>
      <c r="VEY24" s="6"/>
      <c r="VEZ24" s="6"/>
      <c r="VFA24" s="7"/>
      <c r="VFB24" s="7"/>
      <c r="VFC24" s="7"/>
      <c r="VFD24" s="7"/>
      <c r="VFE24" s="7"/>
      <c r="VFF24" s="7"/>
      <c r="VFG24" s="7"/>
      <c r="VFH24" s="7"/>
      <c r="VFI24" s="7"/>
      <c r="VFJ24" s="7"/>
      <c r="VFK24" s="7"/>
      <c r="VFL24" s="7"/>
      <c r="VFM24" s="4"/>
      <c r="VFN24" s="5"/>
      <c r="VFO24" s="6"/>
      <c r="VFP24" s="6"/>
      <c r="VFQ24" s="7"/>
      <c r="VFR24" s="7"/>
      <c r="VFS24" s="7"/>
      <c r="VFT24" s="7"/>
      <c r="VFU24" s="7"/>
      <c r="VFV24" s="7"/>
      <c r="VFW24" s="7"/>
      <c r="VFX24" s="7"/>
      <c r="VFY24" s="7"/>
      <c r="VFZ24" s="7"/>
      <c r="VGA24" s="7"/>
      <c r="VGB24" s="7"/>
      <c r="VGC24" s="4"/>
      <c r="VGD24" s="5"/>
      <c r="VGE24" s="6"/>
      <c r="VGF24" s="6"/>
      <c r="VGG24" s="7"/>
      <c r="VGH24" s="7"/>
      <c r="VGI24" s="7"/>
      <c r="VGJ24" s="7"/>
      <c r="VGK24" s="7"/>
      <c r="VGL24" s="7"/>
      <c r="VGM24" s="7"/>
      <c r="VGN24" s="7"/>
      <c r="VGO24" s="7"/>
      <c r="VGP24" s="7"/>
      <c r="VGQ24" s="7"/>
      <c r="VGR24" s="7"/>
      <c r="VGS24" s="4"/>
      <c r="VGT24" s="5"/>
      <c r="VGU24" s="6"/>
      <c r="VGV24" s="6"/>
      <c r="VGW24" s="7"/>
      <c r="VGX24" s="7"/>
      <c r="VGY24" s="7"/>
      <c r="VGZ24" s="7"/>
      <c r="VHA24" s="7"/>
      <c r="VHB24" s="7"/>
      <c r="VHC24" s="7"/>
      <c r="VHD24" s="7"/>
      <c r="VHE24" s="7"/>
      <c r="VHF24" s="7"/>
      <c r="VHG24" s="7"/>
      <c r="VHH24" s="7"/>
      <c r="VHI24" s="4"/>
      <c r="VHJ24" s="5"/>
      <c r="VHK24" s="6"/>
      <c r="VHL24" s="6"/>
      <c r="VHM24" s="7"/>
      <c r="VHN24" s="7"/>
      <c r="VHO24" s="7"/>
      <c r="VHP24" s="7"/>
      <c r="VHQ24" s="7"/>
      <c r="VHR24" s="7"/>
      <c r="VHS24" s="7"/>
      <c r="VHT24" s="7"/>
      <c r="VHU24" s="7"/>
      <c r="VHV24" s="7"/>
      <c r="VHW24" s="7"/>
      <c r="VHX24" s="7"/>
      <c r="VHY24" s="4"/>
      <c r="VHZ24" s="5"/>
      <c r="VIA24" s="6"/>
      <c r="VIB24" s="6"/>
      <c r="VIC24" s="7"/>
      <c r="VID24" s="7"/>
      <c r="VIE24" s="7"/>
      <c r="VIF24" s="7"/>
      <c r="VIG24" s="7"/>
      <c r="VIH24" s="7"/>
      <c r="VII24" s="7"/>
      <c r="VIJ24" s="7"/>
      <c r="VIK24" s="7"/>
      <c r="VIL24" s="7"/>
      <c r="VIM24" s="7"/>
      <c r="VIN24" s="7"/>
      <c r="VIO24" s="4"/>
      <c r="VIP24" s="5"/>
      <c r="VIQ24" s="6"/>
      <c r="VIR24" s="6"/>
      <c r="VIS24" s="7"/>
      <c r="VIT24" s="7"/>
      <c r="VIU24" s="7"/>
      <c r="VIV24" s="7"/>
      <c r="VIW24" s="7"/>
      <c r="VIX24" s="7"/>
      <c r="VIY24" s="7"/>
      <c r="VIZ24" s="7"/>
      <c r="VJA24" s="7"/>
      <c r="VJB24" s="7"/>
      <c r="VJC24" s="7"/>
      <c r="VJD24" s="7"/>
      <c r="VJE24" s="4"/>
      <c r="VJF24" s="5"/>
      <c r="VJG24" s="6"/>
      <c r="VJH24" s="6"/>
      <c r="VJI24" s="7"/>
      <c r="VJJ24" s="7"/>
      <c r="VJK24" s="7"/>
      <c r="VJL24" s="7"/>
      <c r="VJM24" s="7"/>
      <c r="VJN24" s="7"/>
      <c r="VJO24" s="7"/>
      <c r="VJP24" s="7"/>
      <c r="VJQ24" s="7"/>
      <c r="VJR24" s="7"/>
      <c r="VJS24" s="7"/>
      <c r="VJT24" s="7"/>
      <c r="VJU24" s="4"/>
      <c r="VJV24" s="5"/>
      <c r="VJW24" s="6"/>
      <c r="VJX24" s="6"/>
      <c r="VJY24" s="7"/>
      <c r="VJZ24" s="7"/>
      <c r="VKA24" s="7"/>
      <c r="VKB24" s="7"/>
      <c r="VKC24" s="7"/>
      <c r="VKD24" s="7"/>
      <c r="VKE24" s="7"/>
      <c r="VKF24" s="7"/>
      <c r="VKG24" s="7"/>
      <c r="VKH24" s="7"/>
      <c r="VKI24" s="7"/>
      <c r="VKJ24" s="7"/>
      <c r="VKK24" s="4"/>
      <c r="VKL24" s="5"/>
      <c r="VKM24" s="6"/>
      <c r="VKN24" s="6"/>
      <c r="VKO24" s="7"/>
      <c r="VKP24" s="7"/>
      <c r="VKQ24" s="7"/>
      <c r="VKR24" s="7"/>
      <c r="VKS24" s="7"/>
      <c r="VKT24" s="7"/>
      <c r="VKU24" s="7"/>
      <c r="VKV24" s="7"/>
      <c r="VKW24" s="7"/>
      <c r="VKX24" s="7"/>
      <c r="VKY24" s="7"/>
      <c r="VKZ24" s="7"/>
      <c r="VLA24" s="4"/>
      <c r="VLB24" s="5"/>
      <c r="VLC24" s="6"/>
      <c r="VLD24" s="6"/>
      <c r="VLE24" s="7"/>
      <c r="VLF24" s="7"/>
      <c r="VLG24" s="7"/>
      <c r="VLH24" s="7"/>
      <c r="VLI24" s="7"/>
      <c r="VLJ24" s="7"/>
      <c r="VLK24" s="7"/>
      <c r="VLL24" s="7"/>
      <c r="VLM24" s="7"/>
      <c r="VLN24" s="7"/>
      <c r="VLO24" s="7"/>
      <c r="VLP24" s="7"/>
      <c r="VLQ24" s="4"/>
      <c r="VLR24" s="5"/>
      <c r="VLS24" s="6"/>
      <c r="VLT24" s="6"/>
      <c r="VLU24" s="7"/>
      <c r="VLV24" s="7"/>
      <c r="VLW24" s="7"/>
      <c r="VLX24" s="7"/>
      <c r="VLY24" s="7"/>
      <c r="VLZ24" s="7"/>
      <c r="VMA24" s="7"/>
      <c r="VMB24" s="7"/>
      <c r="VMC24" s="7"/>
      <c r="VMD24" s="7"/>
      <c r="VME24" s="7"/>
      <c r="VMF24" s="7"/>
      <c r="VMG24" s="4"/>
      <c r="VMH24" s="5"/>
      <c r="VMI24" s="6"/>
      <c r="VMJ24" s="6"/>
      <c r="VMK24" s="7"/>
      <c r="VML24" s="7"/>
      <c r="VMM24" s="7"/>
      <c r="VMN24" s="7"/>
      <c r="VMO24" s="7"/>
      <c r="VMP24" s="7"/>
      <c r="VMQ24" s="7"/>
      <c r="VMR24" s="7"/>
      <c r="VMS24" s="7"/>
      <c r="VMT24" s="7"/>
      <c r="VMU24" s="7"/>
      <c r="VMV24" s="7"/>
      <c r="VMW24" s="4"/>
      <c r="VMX24" s="5"/>
      <c r="VMY24" s="6"/>
      <c r="VMZ24" s="6"/>
      <c r="VNA24" s="7"/>
      <c r="VNB24" s="7"/>
      <c r="VNC24" s="7"/>
      <c r="VND24" s="7"/>
      <c r="VNE24" s="7"/>
      <c r="VNF24" s="7"/>
      <c r="VNG24" s="7"/>
      <c r="VNH24" s="7"/>
      <c r="VNI24" s="7"/>
      <c r="VNJ24" s="7"/>
      <c r="VNK24" s="7"/>
      <c r="VNL24" s="7"/>
      <c r="VNM24" s="4"/>
      <c r="VNN24" s="5"/>
      <c r="VNO24" s="6"/>
      <c r="VNP24" s="6"/>
      <c r="VNQ24" s="7"/>
      <c r="VNR24" s="7"/>
      <c r="VNS24" s="7"/>
      <c r="VNT24" s="7"/>
      <c r="VNU24" s="7"/>
      <c r="VNV24" s="7"/>
      <c r="VNW24" s="7"/>
      <c r="VNX24" s="7"/>
      <c r="VNY24" s="7"/>
      <c r="VNZ24" s="7"/>
      <c r="VOA24" s="7"/>
      <c r="VOB24" s="7"/>
      <c r="VOC24" s="4"/>
      <c r="VOD24" s="5"/>
      <c r="VOE24" s="6"/>
      <c r="VOF24" s="6"/>
      <c r="VOG24" s="7"/>
      <c r="VOH24" s="7"/>
      <c r="VOI24" s="7"/>
      <c r="VOJ24" s="7"/>
      <c r="VOK24" s="7"/>
      <c r="VOL24" s="7"/>
      <c r="VOM24" s="7"/>
      <c r="VON24" s="7"/>
      <c r="VOO24" s="7"/>
      <c r="VOP24" s="7"/>
      <c r="VOQ24" s="7"/>
      <c r="VOR24" s="7"/>
      <c r="VOS24" s="4"/>
      <c r="VOT24" s="5"/>
      <c r="VOU24" s="6"/>
      <c r="VOV24" s="6"/>
      <c r="VOW24" s="7"/>
      <c r="VOX24" s="7"/>
      <c r="VOY24" s="7"/>
      <c r="VOZ24" s="7"/>
      <c r="VPA24" s="7"/>
      <c r="VPB24" s="7"/>
      <c r="VPC24" s="7"/>
      <c r="VPD24" s="7"/>
      <c r="VPE24" s="7"/>
      <c r="VPF24" s="7"/>
      <c r="VPG24" s="7"/>
      <c r="VPH24" s="7"/>
      <c r="VPI24" s="4"/>
      <c r="VPJ24" s="5"/>
      <c r="VPK24" s="6"/>
      <c r="VPL24" s="6"/>
      <c r="VPM24" s="7"/>
      <c r="VPN24" s="7"/>
      <c r="VPO24" s="7"/>
      <c r="VPP24" s="7"/>
      <c r="VPQ24" s="7"/>
      <c r="VPR24" s="7"/>
      <c r="VPS24" s="7"/>
      <c r="VPT24" s="7"/>
      <c r="VPU24" s="7"/>
      <c r="VPV24" s="7"/>
      <c r="VPW24" s="7"/>
      <c r="VPX24" s="7"/>
      <c r="VPY24" s="4"/>
      <c r="VPZ24" s="5"/>
      <c r="VQA24" s="6"/>
      <c r="VQB24" s="6"/>
      <c r="VQC24" s="7"/>
      <c r="VQD24" s="7"/>
      <c r="VQE24" s="7"/>
      <c r="VQF24" s="7"/>
      <c r="VQG24" s="7"/>
      <c r="VQH24" s="7"/>
      <c r="VQI24" s="7"/>
      <c r="VQJ24" s="7"/>
      <c r="VQK24" s="7"/>
      <c r="VQL24" s="7"/>
      <c r="VQM24" s="7"/>
      <c r="VQN24" s="7"/>
      <c r="VQO24" s="4"/>
      <c r="VQP24" s="5"/>
      <c r="VQQ24" s="6"/>
      <c r="VQR24" s="6"/>
      <c r="VQS24" s="7"/>
      <c r="VQT24" s="7"/>
      <c r="VQU24" s="7"/>
      <c r="VQV24" s="7"/>
      <c r="VQW24" s="7"/>
      <c r="VQX24" s="7"/>
      <c r="VQY24" s="7"/>
      <c r="VQZ24" s="7"/>
      <c r="VRA24" s="7"/>
      <c r="VRB24" s="7"/>
      <c r="VRC24" s="7"/>
      <c r="VRD24" s="7"/>
      <c r="VRE24" s="4"/>
      <c r="VRF24" s="5"/>
      <c r="VRG24" s="6"/>
      <c r="VRH24" s="6"/>
      <c r="VRI24" s="7"/>
      <c r="VRJ24" s="7"/>
      <c r="VRK24" s="7"/>
      <c r="VRL24" s="7"/>
      <c r="VRM24" s="7"/>
      <c r="VRN24" s="7"/>
      <c r="VRO24" s="7"/>
      <c r="VRP24" s="7"/>
      <c r="VRQ24" s="7"/>
      <c r="VRR24" s="7"/>
      <c r="VRS24" s="7"/>
      <c r="VRT24" s="7"/>
      <c r="VRU24" s="4"/>
      <c r="VRV24" s="5"/>
      <c r="VRW24" s="6"/>
      <c r="VRX24" s="6"/>
      <c r="VRY24" s="7"/>
      <c r="VRZ24" s="7"/>
      <c r="VSA24" s="7"/>
      <c r="VSB24" s="7"/>
      <c r="VSC24" s="7"/>
      <c r="VSD24" s="7"/>
      <c r="VSE24" s="7"/>
      <c r="VSF24" s="7"/>
      <c r="VSG24" s="7"/>
      <c r="VSH24" s="7"/>
      <c r="VSI24" s="7"/>
      <c r="VSJ24" s="7"/>
      <c r="VSK24" s="4"/>
      <c r="VSL24" s="5"/>
      <c r="VSM24" s="6"/>
      <c r="VSN24" s="6"/>
      <c r="VSO24" s="7"/>
      <c r="VSP24" s="7"/>
      <c r="VSQ24" s="7"/>
      <c r="VSR24" s="7"/>
      <c r="VSS24" s="7"/>
      <c r="VST24" s="7"/>
      <c r="VSU24" s="7"/>
      <c r="VSV24" s="7"/>
      <c r="VSW24" s="7"/>
      <c r="VSX24" s="7"/>
      <c r="VSY24" s="7"/>
      <c r="VSZ24" s="7"/>
      <c r="VTA24" s="4"/>
      <c r="VTB24" s="5"/>
      <c r="VTC24" s="6"/>
      <c r="VTD24" s="6"/>
      <c r="VTE24" s="7"/>
      <c r="VTF24" s="7"/>
      <c r="VTG24" s="7"/>
      <c r="VTH24" s="7"/>
      <c r="VTI24" s="7"/>
      <c r="VTJ24" s="7"/>
      <c r="VTK24" s="7"/>
      <c r="VTL24" s="7"/>
      <c r="VTM24" s="7"/>
      <c r="VTN24" s="7"/>
      <c r="VTO24" s="7"/>
      <c r="VTP24" s="7"/>
      <c r="VTQ24" s="4"/>
      <c r="VTR24" s="5"/>
      <c r="VTS24" s="6"/>
      <c r="VTT24" s="6"/>
      <c r="VTU24" s="7"/>
      <c r="VTV24" s="7"/>
      <c r="VTW24" s="7"/>
      <c r="VTX24" s="7"/>
      <c r="VTY24" s="7"/>
      <c r="VTZ24" s="7"/>
      <c r="VUA24" s="7"/>
      <c r="VUB24" s="7"/>
      <c r="VUC24" s="7"/>
      <c r="VUD24" s="7"/>
      <c r="VUE24" s="7"/>
      <c r="VUF24" s="7"/>
      <c r="VUG24" s="4"/>
      <c r="VUH24" s="5"/>
      <c r="VUI24" s="6"/>
      <c r="VUJ24" s="6"/>
      <c r="VUK24" s="7"/>
      <c r="VUL24" s="7"/>
      <c r="VUM24" s="7"/>
      <c r="VUN24" s="7"/>
      <c r="VUO24" s="7"/>
      <c r="VUP24" s="7"/>
      <c r="VUQ24" s="7"/>
      <c r="VUR24" s="7"/>
      <c r="VUS24" s="7"/>
      <c r="VUT24" s="7"/>
      <c r="VUU24" s="7"/>
      <c r="VUV24" s="7"/>
      <c r="VUW24" s="4"/>
      <c r="VUX24" s="5"/>
      <c r="VUY24" s="6"/>
      <c r="VUZ24" s="6"/>
      <c r="VVA24" s="7"/>
      <c r="VVB24" s="7"/>
      <c r="VVC24" s="7"/>
      <c r="VVD24" s="7"/>
      <c r="VVE24" s="7"/>
      <c r="VVF24" s="7"/>
      <c r="VVG24" s="7"/>
      <c r="VVH24" s="7"/>
      <c r="VVI24" s="7"/>
      <c r="VVJ24" s="7"/>
      <c r="VVK24" s="7"/>
      <c r="VVL24" s="7"/>
      <c r="VVM24" s="4"/>
      <c r="VVN24" s="5"/>
      <c r="VVO24" s="6"/>
      <c r="VVP24" s="6"/>
      <c r="VVQ24" s="7"/>
      <c r="VVR24" s="7"/>
      <c r="VVS24" s="7"/>
      <c r="VVT24" s="7"/>
      <c r="VVU24" s="7"/>
      <c r="VVV24" s="7"/>
      <c r="VVW24" s="7"/>
      <c r="VVX24" s="7"/>
      <c r="VVY24" s="7"/>
      <c r="VVZ24" s="7"/>
      <c r="VWA24" s="7"/>
      <c r="VWB24" s="7"/>
      <c r="VWC24" s="4"/>
      <c r="VWD24" s="5"/>
      <c r="VWE24" s="6"/>
      <c r="VWF24" s="6"/>
      <c r="VWG24" s="7"/>
      <c r="VWH24" s="7"/>
      <c r="VWI24" s="7"/>
      <c r="VWJ24" s="7"/>
      <c r="VWK24" s="7"/>
      <c r="VWL24" s="7"/>
      <c r="VWM24" s="7"/>
      <c r="VWN24" s="7"/>
      <c r="VWO24" s="7"/>
      <c r="VWP24" s="7"/>
      <c r="VWQ24" s="7"/>
      <c r="VWR24" s="7"/>
      <c r="VWS24" s="4"/>
      <c r="VWT24" s="5"/>
      <c r="VWU24" s="6"/>
      <c r="VWV24" s="6"/>
      <c r="VWW24" s="7"/>
      <c r="VWX24" s="7"/>
      <c r="VWY24" s="7"/>
      <c r="VWZ24" s="7"/>
      <c r="VXA24" s="7"/>
      <c r="VXB24" s="7"/>
      <c r="VXC24" s="7"/>
      <c r="VXD24" s="7"/>
      <c r="VXE24" s="7"/>
      <c r="VXF24" s="7"/>
      <c r="VXG24" s="7"/>
      <c r="VXH24" s="7"/>
      <c r="VXI24" s="4"/>
      <c r="VXJ24" s="5"/>
      <c r="VXK24" s="6"/>
      <c r="VXL24" s="6"/>
      <c r="VXM24" s="7"/>
      <c r="VXN24" s="7"/>
      <c r="VXO24" s="7"/>
      <c r="VXP24" s="7"/>
      <c r="VXQ24" s="7"/>
      <c r="VXR24" s="7"/>
      <c r="VXS24" s="7"/>
      <c r="VXT24" s="7"/>
      <c r="VXU24" s="7"/>
      <c r="VXV24" s="7"/>
      <c r="VXW24" s="7"/>
      <c r="VXX24" s="7"/>
      <c r="VXY24" s="4"/>
      <c r="VXZ24" s="5"/>
      <c r="VYA24" s="6"/>
      <c r="VYB24" s="6"/>
      <c r="VYC24" s="7"/>
      <c r="VYD24" s="7"/>
      <c r="VYE24" s="7"/>
      <c r="VYF24" s="7"/>
      <c r="VYG24" s="7"/>
      <c r="VYH24" s="7"/>
      <c r="VYI24" s="7"/>
      <c r="VYJ24" s="7"/>
      <c r="VYK24" s="7"/>
      <c r="VYL24" s="7"/>
      <c r="VYM24" s="7"/>
      <c r="VYN24" s="7"/>
      <c r="VYO24" s="4"/>
      <c r="VYP24" s="5"/>
      <c r="VYQ24" s="6"/>
      <c r="VYR24" s="6"/>
      <c r="VYS24" s="7"/>
      <c r="VYT24" s="7"/>
      <c r="VYU24" s="7"/>
      <c r="VYV24" s="7"/>
      <c r="VYW24" s="7"/>
      <c r="VYX24" s="7"/>
      <c r="VYY24" s="7"/>
      <c r="VYZ24" s="7"/>
      <c r="VZA24" s="7"/>
      <c r="VZB24" s="7"/>
      <c r="VZC24" s="7"/>
      <c r="VZD24" s="7"/>
      <c r="VZE24" s="4"/>
      <c r="VZF24" s="5"/>
      <c r="VZG24" s="6"/>
      <c r="VZH24" s="6"/>
      <c r="VZI24" s="7"/>
      <c r="VZJ24" s="7"/>
      <c r="VZK24" s="7"/>
      <c r="VZL24" s="7"/>
      <c r="VZM24" s="7"/>
      <c r="VZN24" s="7"/>
      <c r="VZO24" s="7"/>
      <c r="VZP24" s="7"/>
      <c r="VZQ24" s="7"/>
      <c r="VZR24" s="7"/>
      <c r="VZS24" s="7"/>
      <c r="VZT24" s="7"/>
      <c r="VZU24" s="4"/>
      <c r="VZV24" s="5"/>
      <c r="VZW24" s="6"/>
      <c r="VZX24" s="6"/>
      <c r="VZY24" s="7"/>
      <c r="VZZ24" s="7"/>
      <c r="WAA24" s="7"/>
      <c r="WAB24" s="7"/>
      <c r="WAC24" s="7"/>
      <c r="WAD24" s="7"/>
      <c r="WAE24" s="7"/>
      <c r="WAF24" s="7"/>
      <c r="WAG24" s="7"/>
      <c r="WAH24" s="7"/>
      <c r="WAI24" s="7"/>
      <c r="WAJ24" s="7"/>
      <c r="WAK24" s="4"/>
      <c r="WAL24" s="5"/>
      <c r="WAM24" s="6"/>
      <c r="WAN24" s="6"/>
      <c r="WAO24" s="7"/>
      <c r="WAP24" s="7"/>
      <c r="WAQ24" s="7"/>
      <c r="WAR24" s="7"/>
      <c r="WAS24" s="7"/>
      <c r="WAT24" s="7"/>
      <c r="WAU24" s="7"/>
      <c r="WAV24" s="7"/>
      <c r="WAW24" s="7"/>
      <c r="WAX24" s="7"/>
      <c r="WAY24" s="7"/>
      <c r="WAZ24" s="7"/>
      <c r="WBA24" s="4"/>
      <c r="WBB24" s="5"/>
      <c r="WBC24" s="6"/>
      <c r="WBD24" s="6"/>
      <c r="WBE24" s="7"/>
      <c r="WBF24" s="7"/>
      <c r="WBG24" s="7"/>
      <c r="WBH24" s="7"/>
      <c r="WBI24" s="7"/>
      <c r="WBJ24" s="7"/>
      <c r="WBK24" s="7"/>
      <c r="WBL24" s="7"/>
      <c r="WBM24" s="7"/>
      <c r="WBN24" s="7"/>
      <c r="WBO24" s="7"/>
      <c r="WBP24" s="7"/>
      <c r="WBQ24" s="4"/>
      <c r="WBR24" s="5"/>
      <c r="WBS24" s="6"/>
      <c r="WBT24" s="6"/>
      <c r="WBU24" s="7"/>
      <c r="WBV24" s="7"/>
      <c r="WBW24" s="7"/>
      <c r="WBX24" s="7"/>
      <c r="WBY24" s="7"/>
      <c r="WBZ24" s="7"/>
      <c r="WCA24" s="7"/>
      <c r="WCB24" s="7"/>
      <c r="WCC24" s="7"/>
      <c r="WCD24" s="7"/>
      <c r="WCE24" s="7"/>
      <c r="WCF24" s="7"/>
      <c r="WCG24" s="4"/>
      <c r="WCH24" s="5"/>
      <c r="WCI24" s="6"/>
      <c r="WCJ24" s="6"/>
      <c r="WCK24" s="7"/>
      <c r="WCL24" s="7"/>
      <c r="WCM24" s="7"/>
      <c r="WCN24" s="7"/>
      <c r="WCO24" s="7"/>
      <c r="WCP24" s="7"/>
      <c r="WCQ24" s="7"/>
      <c r="WCR24" s="7"/>
      <c r="WCS24" s="7"/>
      <c r="WCT24" s="7"/>
      <c r="WCU24" s="7"/>
      <c r="WCV24" s="7"/>
      <c r="WCW24" s="4"/>
      <c r="WCX24" s="5"/>
      <c r="WCY24" s="6"/>
      <c r="WCZ24" s="6"/>
      <c r="WDA24" s="7"/>
      <c r="WDB24" s="7"/>
      <c r="WDC24" s="7"/>
      <c r="WDD24" s="7"/>
      <c r="WDE24" s="7"/>
      <c r="WDF24" s="7"/>
      <c r="WDG24" s="7"/>
      <c r="WDH24" s="7"/>
      <c r="WDI24" s="7"/>
      <c r="WDJ24" s="7"/>
      <c r="WDK24" s="7"/>
      <c r="WDL24" s="7"/>
      <c r="WDM24" s="4"/>
      <c r="WDN24" s="5"/>
      <c r="WDO24" s="6"/>
      <c r="WDP24" s="6"/>
      <c r="WDQ24" s="7"/>
      <c r="WDR24" s="7"/>
      <c r="WDS24" s="7"/>
      <c r="WDT24" s="7"/>
      <c r="WDU24" s="7"/>
      <c r="WDV24" s="7"/>
      <c r="WDW24" s="7"/>
      <c r="WDX24" s="7"/>
      <c r="WDY24" s="7"/>
      <c r="WDZ24" s="7"/>
      <c r="WEA24" s="7"/>
      <c r="WEB24" s="7"/>
      <c r="WEC24" s="4"/>
      <c r="WED24" s="5"/>
      <c r="WEE24" s="6"/>
      <c r="WEF24" s="6"/>
      <c r="WEG24" s="7"/>
      <c r="WEH24" s="7"/>
      <c r="WEI24" s="7"/>
      <c r="WEJ24" s="7"/>
      <c r="WEK24" s="7"/>
      <c r="WEL24" s="7"/>
      <c r="WEM24" s="7"/>
      <c r="WEN24" s="7"/>
      <c r="WEO24" s="7"/>
      <c r="WEP24" s="7"/>
      <c r="WEQ24" s="7"/>
      <c r="WER24" s="7"/>
      <c r="WES24" s="4"/>
      <c r="WET24" s="5"/>
      <c r="WEU24" s="6"/>
      <c r="WEV24" s="6"/>
      <c r="WEW24" s="7"/>
      <c r="WEX24" s="7"/>
      <c r="WEY24" s="7"/>
      <c r="WEZ24" s="7"/>
      <c r="WFA24" s="7"/>
      <c r="WFB24" s="7"/>
      <c r="WFC24" s="7"/>
      <c r="WFD24" s="7"/>
      <c r="WFE24" s="7"/>
      <c r="WFF24" s="7"/>
      <c r="WFG24" s="7"/>
      <c r="WFH24" s="7"/>
      <c r="WFI24" s="4"/>
      <c r="WFJ24" s="5"/>
      <c r="WFK24" s="6"/>
      <c r="WFL24" s="6"/>
      <c r="WFM24" s="7"/>
      <c r="WFN24" s="7"/>
      <c r="WFO24" s="7"/>
      <c r="WFP24" s="7"/>
      <c r="WFQ24" s="7"/>
      <c r="WFR24" s="7"/>
      <c r="WFS24" s="7"/>
      <c r="WFT24" s="7"/>
      <c r="WFU24" s="7"/>
      <c r="WFV24" s="7"/>
      <c r="WFW24" s="7"/>
      <c r="WFX24" s="7"/>
      <c r="WFY24" s="4"/>
      <c r="WFZ24" s="5"/>
      <c r="WGA24" s="6"/>
      <c r="WGB24" s="6"/>
      <c r="WGC24" s="7"/>
      <c r="WGD24" s="7"/>
      <c r="WGE24" s="7"/>
      <c r="WGF24" s="7"/>
      <c r="WGG24" s="7"/>
      <c r="WGH24" s="7"/>
      <c r="WGI24" s="7"/>
      <c r="WGJ24" s="7"/>
      <c r="WGK24" s="7"/>
      <c r="WGL24" s="7"/>
      <c r="WGM24" s="7"/>
      <c r="WGN24" s="7"/>
      <c r="WGO24" s="4"/>
      <c r="WGP24" s="5"/>
      <c r="WGQ24" s="6"/>
      <c r="WGR24" s="6"/>
      <c r="WGS24" s="7"/>
      <c r="WGT24" s="7"/>
      <c r="WGU24" s="7"/>
      <c r="WGV24" s="7"/>
      <c r="WGW24" s="7"/>
      <c r="WGX24" s="7"/>
      <c r="WGY24" s="7"/>
      <c r="WGZ24" s="7"/>
      <c r="WHA24" s="7"/>
      <c r="WHB24" s="7"/>
      <c r="WHC24" s="7"/>
      <c r="WHD24" s="7"/>
      <c r="WHE24" s="4"/>
      <c r="WHF24" s="5"/>
      <c r="WHG24" s="6"/>
      <c r="WHH24" s="6"/>
      <c r="WHI24" s="7"/>
      <c r="WHJ24" s="7"/>
      <c r="WHK24" s="7"/>
      <c r="WHL24" s="7"/>
      <c r="WHM24" s="7"/>
      <c r="WHN24" s="7"/>
      <c r="WHO24" s="7"/>
      <c r="WHP24" s="7"/>
      <c r="WHQ24" s="7"/>
      <c r="WHR24" s="7"/>
      <c r="WHS24" s="7"/>
      <c r="WHT24" s="7"/>
      <c r="WHU24" s="4"/>
      <c r="WHV24" s="5"/>
      <c r="WHW24" s="6"/>
      <c r="WHX24" s="6"/>
      <c r="WHY24" s="7"/>
      <c r="WHZ24" s="7"/>
      <c r="WIA24" s="7"/>
      <c r="WIB24" s="7"/>
      <c r="WIC24" s="7"/>
      <c r="WID24" s="7"/>
      <c r="WIE24" s="7"/>
      <c r="WIF24" s="7"/>
      <c r="WIG24" s="7"/>
      <c r="WIH24" s="7"/>
      <c r="WII24" s="7"/>
      <c r="WIJ24" s="7"/>
      <c r="WIK24" s="4"/>
      <c r="WIL24" s="5"/>
      <c r="WIM24" s="6"/>
      <c r="WIN24" s="6"/>
      <c r="WIO24" s="7"/>
      <c r="WIP24" s="7"/>
      <c r="WIQ24" s="7"/>
      <c r="WIR24" s="7"/>
      <c r="WIS24" s="7"/>
      <c r="WIT24" s="7"/>
      <c r="WIU24" s="7"/>
      <c r="WIV24" s="7"/>
      <c r="WIW24" s="7"/>
      <c r="WIX24" s="7"/>
      <c r="WIY24" s="7"/>
      <c r="WIZ24" s="7"/>
      <c r="WJA24" s="4"/>
      <c r="WJB24" s="5"/>
      <c r="WJC24" s="6"/>
      <c r="WJD24" s="6"/>
      <c r="WJE24" s="7"/>
      <c r="WJF24" s="7"/>
      <c r="WJG24" s="7"/>
      <c r="WJH24" s="7"/>
      <c r="WJI24" s="7"/>
      <c r="WJJ24" s="7"/>
      <c r="WJK24" s="7"/>
      <c r="WJL24" s="7"/>
      <c r="WJM24" s="7"/>
      <c r="WJN24" s="7"/>
      <c r="WJO24" s="7"/>
      <c r="WJP24" s="7"/>
      <c r="WJQ24" s="4"/>
      <c r="WJR24" s="5"/>
      <c r="WJS24" s="6"/>
      <c r="WJT24" s="6"/>
      <c r="WJU24" s="7"/>
      <c r="WJV24" s="7"/>
      <c r="WJW24" s="7"/>
      <c r="WJX24" s="7"/>
      <c r="WJY24" s="7"/>
      <c r="WJZ24" s="7"/>
      <c r="WKA24" s="7"/>
      <c r="WKB24" s="7"/>
      <c r="WKC24" s="7"/>
      <c r="WKD24" s="7"/>
      <c r="WKE24" s="7"/>
      <c r="WKF24" s="7"/>
      <c r="WKG24" s="4"/>
      <c r="WKH24" s="5"/>
      <c r="WKI24" s="6"/>
      <c r="WKJ24" s="6"/>
      <c r="WKK24" s="7"/>
      <c r="WKL24" s="7"/>
      <c r="WKM24" s="7"/>
      <c r="WKN24" s="7"/>
      <c r="WKO24" s="7"/>
      <c r="WKP24" s="7"/>
      <c r="WKQ24" s="7"/>
      <c r="WKR24" s="7"/>
      <c r="WKS24" s="7"/>
      <c r="WKT24" s="7"/>
      <c r="WKU24" s="7"/>
      <c r="WKV24" s="7"/>
      <c r="WKW24" s="4"/>
      <c r="WKX24" s="5"/>
      <c r="WKY24" s="6"/>
      <c r="WKZ24" s="6"/>
      <c r="WLA24" s="7"/>
      <c r="WLB24" s="7"/>
      <c r="WLC24" s="7"/>
      <c r="WLD24" s="7"/>
      <c r="WLE24" s="7"/>
      <c r="WLF24" s="7"/>
      <c r="WLG24" s="7"/>
      <c r="WLH24" s="7"/>
      <c r="WLI24" s="7"/>
      <c r="WLJ24" s="7"/>
      <c r="WLK24" s="7"/>
      <c r="WLL24" s="7"/>
      <c r="WLM24" s="4"/>
      <c r="WLN24" s="5"/>
      <c r="WLO24" s="6"/>
      <c r="WLP24" s="6"/>
      <c r="WLQ24" s="7"/>
      <c r="WLR24" s="7"/>
      <c r="WLS24" s="7"/>
      <c r="WLT24" s="7"/>
      <c r="WLU24" s="7"/>
      <c r="WLV24" s="7"/>
      <c r="WLW24" s="7"/>
      <c r="WLX24" s="7"/>
      <c r="WLY24" s="7"/>
      <c r="WLZ24" s="7"/>
      <c r="WMA24" s="7"/>
      <c r="WMB24" s="7"/>
      <c r="WMC24" s="4"/>
      <c r="WMD24" s="5"/>
      <c r="WME24" s="6"/>
      <c r="WMF24" s="6"/>
      <c r="WMG24" s="7"/>
      <c r="WMH24" s="7"/>
      <c r="WMI24" s="7"/>
      <c r="WMJ24" s="7"/>
      <c r="WMK24" s="7"/>
      <c r="WML24" s="7"/>
      <c r="WMM24" s="7"/>
      <c r="WMN24" s="7"/>
      <c r="WMO24" s="7"/>
      <c r="WMP24" s="7"/>
      <c r="WMQ24" s="7"/>
      <c r="WMR24" s="7"/>
      <c r="WMS24" s="4"/>
      <c r="WMT24" s="5"/>
      <c r="WMU24" s="6"/>
      <c r="WMV24" s="6"/>
      <c r="WMW24" s="7"/>
      <c r="WMX24" s="7"/>
      <c r="WMY24" s="7"/>
      <c r="WMZ24" s="7"/>
      <c r="WNA24" s="7"/>
      <c r="WNB24" s="7"/>
      <c r="WNC24" s="7"/>
      <c r="WND24" s="7"/>
      <c r="WNE24" s="7"/>
      <c r="WNF24" s="7"/>
      <c r="WNG24" s="7"/>
      <c r="WNH24" s="7"/>
      <c r="WNI24" s="4"/>
      <c r="WNJ24" s="5"/>
      <c r="WNK24" s="6"/>
      <c r="WNL24" s="6"/>
      <c r="WNM24" s="7"/>
      <c r="WNN24" s="7"/>
      <c r="WNO24" s="7"/>
      <c r="WNP24" s="7"/>
      <c r="WNQ24" s="7"/>
      <c r="WNR24" s="7"/>
      <c r="WNS24" s="7"/>
      <c r="WNT24" s="7"/>
      <c r="WNU24" s="7"/>
      <c r="WNV24" s="7"/>
      <c r="WNW24" s="7"/>
      <c r="WNX24" s="7"/>
      <c r="WNY24" s="4"/>
      <c r="WNZ24" s="5"/>
      <c r="WOA24" s="6"/>
      <c r="WOB24" s="6"/>
      <c r="WOC24" s="7"/>
      <c r="WOD24" s="7"/>
      <c r="WOE24" s="7"/>
      <c r="WOF24" s="7"/>
      <c r="WOG24" s="7"/>
      <c r="WOH24" s="7"/>
      <c r="WOI24" s="7"/>
      <c r="WOJ24" s="7"/>
      <c r="WOK24" s="7"/>
      <c r="WOL24" s="7"/>
      <c r="WOM24" s="7"/>
      <c r="WON24" s="7"/>
      <c r="WOO24" s="4"/>
      <c r="WOP24" s="5"/>
      <c r="WOQ24" s="6"/>
      <c r="WOR24" s="6"/>
      <c r="WOS24" s="7"/>
      <c r="WOT24" s="7"/>
      <c r="WOU24" s="7"/>
      <c r="WOV24" s="7"/>
      <c r="WOW24" s="7"/>
      <c r="WOX24" s="7"/>
      <c r="WOY24" s="7"/>
      <c r="WOZ24" s="7"/>
      <c r="WPA24" s="7"/>
      <c r="WPB24" s="7"/>
      <c r="WPC24" s="7"/>
      <c r="WPD24" s="7"/>
      <c r="WPE24" s="4"/>
      <c r="WPF24" s="5"/>
      <c r="WPG24" s="6"/>
      <c r="WPH24" s="6"/>
      <c r="WPI24" s="7"/>
      <c r="WPJ24" s="7"/>
      <c r="WPK24" s="7"/>
      <c r="WPL24" s="7"/>
      <c r="WPM24" s="7"/>
      <c r="WPN24" s="7"/>
      <c r="WPO24" s="7"/>
      <c r="WPP24" s="7"/>
      <c r="WPQ24" s="7"/>
      <c r="WPR24" s="7"/>
      <c r="WPS24" s="7"/>
      <c r="WPT24" s="7"/>
      <c r="WPU24" s="4"/>
      <c r="WPV24" s="5"/>
      <c r="WPW24" s="6"/>
      <c r="WPX24" s="6"/>
      <c r="WPY24" s="7"/>
      <c r="WPZ24" s="7"/>
      <c r="WQA24" s="7"/>
      <c r="WQB24" s="7"/>
      <c r="WQC24" s="7"/>
      <c r="WQD24" s="7"/>
      <c r="WQE24" s="7"/>
      <c r="WQF24" s="7"/>
      <c r="WQG24" s="7"/>
      <c r="WQH24" s="7"/>
      <c r="WQI24" s="7"/>
      <c r="WQJ24" s="7"/>
      <c r="WQK24" s="4"/>
      <c r="WQL24" s="5"/>
      <c r="WQM24" s="6"/>
      <c r="WQN24" s="6"/>
      <c r="WQO24" s="7"/>
      <c r="WQP24" s="7"/>
      <c r="WQQ24" s="7"/>
      <c r="WQR24" s="7"/>
      <c r="WQS24" s="7"/>
      <c r="WQT24" s="7"/>
      <c r="WQU24" s="7"/>
      <c r="WQV24" s="7"/>
      <c r="WQW24" s="7"/>
      <c r="WQX24" s="7"/>
      <c r="WQY24" s="7"/>
      <c r="WQZ24" s="7"/>
      <c r="WRA24" s="4"/>
      <c r="WRB24" s="5"/>
      <c r="WRC24" s="6"/>
      <c r="WRD24" s="6"/>
      <c r="WRE24" s="7"/>
      <c r="WRF24" s="7"/>
      <c r="WRG24" s="7"/>
      <c r="WRH24" s="7"/>
      <c r="WRI24" s="7"/>
      <c r="WRJ24" s="7"/>
      <c r="WRK24" s="7"/>
      <c r="WRL24" s="7"/>
      <c r="WRM24" s="7"/>
      <c r="WRN24" s="7"/>
      <c r="WRO24" s="7"/>
      <c r="WRP24" s="7"/>
      <c r="WRQ24" s="4"/>
      <c r="WRR24" s="5"/>
      <c r="WRS24" s="6"/>
      <c r="WRT24" s="6"/>
      <c r="WRU24" s="7"/>
      <c r="WRV24" s="7"/>
      <c r="WRW24" s="7"/>
      <c r="WRX24" s="7"/>
      <c r="WRY24" s="7"/>
      <c r="WRZ24" s="7"/>
      <c r="WSA24" s="7"/>
      <c r="WSB24" s="7"/>
      <c r="WSC24" s="7"/>
      <c r="WSD24" s="7"/>
      <c r="WSE24" s="7"/>
      <c r="WSF24" s="7"/>
      <c r="WSG24" s="4"/>
      <c r="WSH24" s="5"/>
      <c r="WSI24" s="6"/>
      <c r="WSJ24" s="6"/>
      <c r="WSK24" s="7"/>
      <c r="WSL24" s="7"/>
      <c r="WSM24" s="7"/>
      <c r="WSN24" s="7"/>
      <c r="WSO24" s="7"/>
      <c r="WSP24" s="7"/>
      <c r="WSQ24" s="7"/>
      <c r="WSR24" s="7"/>
      <c r="WSS24" s="7"/>
      <c r="WST24" s="7"/>
      <c r="WSU24" s="7"/>
      <c r="WSV24" s="7"/>
      <c r="WSW24" s="4"/>
      <c r="WSX24" s="5"/>
      <c r="WSY24" s="6"/>
      <c r="WSZ24" s="6"/>
      <c r="WTA24" s="7"/>
      <c r="WTB24" s="7"/>
      <c r="WTC24" s="7"/>
      <c r="WTD24" s="7"/>
      <c r="WTE24" s="7"/>
      <c r="WTF24" s="7"/>
      <c r="WTG24" s="7"/>
      <c r="WTH24" s="7"/>
      <c r="WTI24" s="7"/>
      <c r="WTJ24" s="7"/>
      <c r="WTK24" s="7"/>
      <c r="WTL24" s="7"/>
      <c r="WTM24" s="4"/>
      <c r="WTN24" s="5"/>
      <c r="WTO24" s="6"/>
      <c r="WTP24" s="6"/>
      <c r="WTQ24" s="7"/>
      <c r="WTR24" s="7"/>
      <c r="WTS24" s="7"/>
      <c r="WTT24" s="7"/>
      <c r="WTU24" s="7"/>
      <c r="WTV24" s="7"/>
      <c r="WTW24" s="7"/>
      <c r="WTX24" s="7"/>
      <c r="WTY24" s="7"/>
      <c r="WTZ24" s="7"/>
      <c r="WUA24" s="7"/>
      <c r="WUB24" s="7"/>
      <c r="WUC24" s="4"/>
      <c r="WUD24" s="5"/>
      <c r="WUE24" s="6"/>
      <c r="WUF24" s="6"/>
      <c r="WUG24" s="7"/>
      <c r="WUH24" s="7"/>
      <c r="WUI24" s="7"/>
      <c r="WUJ24" s="7"/>
      <c r="WUK24" s="7"/>
      <c r="WUL24" s="7"/>
      <c r="WUM24" s="7"/>
      <c r="WUN24" s="7"/>
      <c r="WUO24" s="7"/>
      <c r="WUP24" s="7"/>
      <c r="WUQ24" s="7"/>
      <c r="WUR24" s="7"/>
      <c r="WUS24" s="4"/>
      <c r="WUT24" s="5"/>
      <c r="WUU24" s="6"/>
      <c r="WUV24" s="6"/>
      <c r="WUW24" s="7"/>
      <c r="WUX24" s="7"/>
      <c r="WUY24" s="7"/>
      <c r="WUZ24" s="7"/>
      <c r="WVA24" s="7"/>
      <c r="WVB24" s="7"/>
      <c r="WVC24" s="7"/>
      <c r="WVD24" s="7"/>
      <c r="WVE24" s="7"/>
      <c r="WVF24" s="7"/>
      <c r="WVG24" s="7"/>
      <c r="WVH24" s="7"/>
      <c r="WVI24" s="4"/>
      <c r="WVJ24" s="5"/>
      <c r="WVK24" s="6"/>
      <c r="WVL24" s="6"/>
      <c r="WVM24" s="7"/>
      <c r="WVN24" s="7"/>
      <c r="WVO24" s="7"/>
      <c r="WVP24" s="7"/>
      <c r="WVQ24" s="7"/>
      <c r="WVR24" s="7"/>
      <c r="WVS24" s="7"/>
      <c r="WVT24" s="7"/>
      <c r="WVU24" s="7"/>
      <c r="WVV24" s="7"/>
      <c r="WVW24" s="7"/>
      <c r="WVX24" s="7"/>
      <c r="WVY24" s="4"/>
      <c r="WVZ24" s="5"/>
      <c r="WWA24" s="6"/>
      <c r="WWB24" s="6"/>
      <c r="WWC24" s="7"/>
      <c r="WWD24" s="7"/>
      <c r="WWE24" s="7"/>
      <c r="WWF24" s="7"/>
      <c r="WWG24" s="7"/>
      <c r="WWH24" s="7"/>
      <c r="WWI24" s="7"/>
      <c r="WWJ24" s="7"/>
      <c r="WWK24" s="7"/>
      <c r="WWL24" s="7"/>
      <c r="WWM24" s="7"/>
      <c r="WWN24" s="7"/>
      <c r="WWO24" s="4"/>
      <c r="WWP24" s="5"/>
      <c r="WWQ24" s="6"/>
      <c r="WWR24" s="6"/>
      <c r="WWS24" s="7"/>
      <c r="WWT24" s="7"/>
      <c r="WWU24" s="7"/>
      <c r="WWV24" s="7"/>
      <c r="WWW24" s="7"/>
      <c r="WWX24" s="7"/>
      <c r="WWY24" s="7"/>
      <c r="WWZ24" s="7"/>
      <c r="WXA24" s="7"/>
      <c r="WXB24" s="7"/>
      <c r="WXC24" s="7"/>
      <c r="WXD24" s="7"/>
      <c r="WXE24" s="4"/>
      <c r="WXF24" s="5"/>
      <c r="WXG24" s="6"/>
      <c r="WXH24" s="6"/>
      <c r="WXI24" s="7"/>
      <c r="WXJ24" s="7"/>
      <c r="WXK24" s="7"/>
      <c r="WXL24" s="7"/>
      <c r="WXM24" s="7"/>
      <c r="WXN24" s="7"/>
      <c r="WXO24" s="7"/>
      <c r="WXP24" s="7"/>
      <c r="WXQ24" s="7"/>
      <c r="WXR24" s="7"/>
      <c r="WXS24" s="7"/>
      <c r="WXT24" s="7"/>
      <c r="WXU24" s="4"/>
      <c r="WXV24" s="5"/>
      <c r="WXW24" s="6"/>
      <c r="WXX24" s="6"/>
      <c r="WXY24" s="7"/>
      <c r="WXZ24" s="7"/>
      <c r="WYA24" s="7"/>
      <c r="WYB24" s="7"/>
      <c r="WYC24" s="7"/>
      <c r="WYD24" s="7"/>
      <c r="WYE24" s="7"/>
      <c r="WYF24" s="7"/>
      <c r="WYG24" s="7"/>
      <c r="WYH24" s="7"/>
      <c r="WYI24" s="7"/>
      <c r="WYJ24" s="7"/>
      <c r="WYK24" s="4"/>
      <c r="WYL24" s="5"/>
      <c r="WYM24" s="6"/>
      <c r="WYN24" s="6"/>
      <c r="WYO24" s="7"/>
      <c r="WYP24" s="7"/>
      <c r="WYQ24" s="7"/>
      <c r="WYR24" s="7"/>
      <c r="WYS24" s="7"/>
      <c r="WYT24" s="7"/>
      <c r="WYU24" s="7"/>
      <c r="WYV24" s="7"/>
      <c r="WYW24" s="7"/>
      <c r="WYX24" s="7"/>
      <c r="WYY24" s="7"/>
      <c r="WYZ24" s="7"/>
      <c r="WZA24" s="4"/>
      <c r="WZB24" s="5"/>
      <c r="WZC24" s="6"/>
      <c r="WZD24" s="6"/>
      <c r="WZE24" s="7"/>
      <c r="WZF24" s="7"/>
      <c r="WZG24" s="7"/>
      <c r="WZH24" s="7"/>
      <c r="WZI24" s="7"/>
      <c r="WZJ24" s="7"/>
      <c r="WZK24" s="7"/>
      <c r="WZL24" s="7"/>
      <c r="WZM24" s="7"/>
      <c r="WZN24" s="7"/>
      <c r="WZO24" s="7"/>
      <c r="WZP24" s="7"/>
      <c r="WZQ24" s="4"/>
      <c r="WZR24" s="5"/>
      <c r="WZS24" s="6"/>
      <c r="WZT24" s="6"/>
      <c r="WZU24" s="7"/>
      <c r="WZV24" s="7"/>
      <c r="WZW24" s="7"/>
      <c r="WZX24" s="7"/>
      <c r="WZY24" s="7"/>
      <c r="WZZ24" s="7"/>
      <c r="XAA24" s="7"/>
      <c r="XAB24" s="7"/>
      <c r="XAC24" s="7"/>
      <c r="XAD24" s="7"/>
      <c r="XAE24" s="7"/>
      <c r="XAF24" s="7"/>
      <c r="XAG24" s="4"/>
      <c r="XAH24" s="5"/>
      <c r="XAI24" s="6"/>
      <c r="XAJ24" s="6"/>
      <c r="XAK24" s="7"/>
      <c r="XAL24" s="7"/>
      <c r="XAM24" s="7"/>
      <c r="XAN24" s="7"/>
      <c r="XAO24" s="7"/>
      <c r="XAP24" s="7"/>
      <c r="XAQ24" s="7"/>
      <c r="XAR24" s="7"/>
      <c r="XAS24" s="7"/>
      <c r="XAT24" s="7"/>
      <c r="XAU24" s="7"/>
      <c r="XAV24" s="7"/>
      <c r="XAW24" s="4"/>
      <c r="XAX24" s="5"/>
      <c r="XAY24" s="6"/>
      <c r="XAZ24" s="6"/>
      <c r="XBA24" s="7"/>
      <c r="XBB24" s="7"/>
      <c r="XBC24" s="7"/>
      <c r="XBD24" s="7"/>
      <c r="XBE24" s="7"/>
      <c r="XBF24" s="7"/>
      <c r="XBG24" s="7"/>
      <c r="XBH24" s="7"/>
      <c r="XBI24" s="7"/>
      <c r="XBJ24" s="7"/>
      <c r="XBK24" s="7"/>
      <c r="XBL24" s="7"/>
      <c r="XBM24" s="4"/>
      <c r="XBN24" s="5"/>
      <c r="XBO24" s="6"/>
      <c r="XBP24" s="6"/>
      <c r="XBQ24" s="7"/>
      <c r="XBR24" s="7"/>
      <c r="XBS24" s="7"/>
      <c r="XBT24" s="7"/>
      <c r="XBU24" s="7"/>
      <c r="XBV24" s="7"/>
      <c r="XBW24" s="7"/>
      <c r="XBX24" s="7"/>
      <c r="XBY24" s="7"/>
      <c r="XBZ24" s="7"/>
      <c r="XCA24" s="7"/>
      <c r="XCB24" s="7"/>
      <c r="XCC24" s="4"/>
      <c r="XCD24" s="5"/>
      <c r="XCE24" s="6"/>
      <c r="XCF24" s="6"/>
      <c r="XCG24" s="7"/>
      <c r="XCH24" s="7"/>
      <c r="XCI24" s="7"/>
      <c r="XCJ24" s="7"/>
      <c r="XCK24" s="7"/>
      <c r="XCL24" s="7"/>
      <c r="XCM24" s="7"/>
      <c r="XCN24" s="7"/>
      <c r="XCO24" s="7"/>
      <c r="XCP24" s="7"/>
      <c r="XCQ24" s="7"/>
      <c r="XCR24" s="7"/>
      <c r="XCS24" s="4"/>
      <c r="XCT24" s="5"/>
      <c r="XCU24" s="6"/>
      <c r="XCV24" s="6"/>
      <c r="XCW24" s="7"/>
      <c r="XCX24" s="7"/>
      <c r="XCY24" s="7"/>
      <c r="XCZ24" s="7"/>
      <c r="XDA24" s="7"/>
      <c r="XDB24" s="7"/>
      <c r="XDC24" s="7"/>
      <c r="XDD24" s="7"/>
      <c r="XDE24" s="7"/>
      <c r="XDF24" s="7"/>
      <c r="XDG24" s="7"/>
      <c r="XDH24" s="7"/>
      <c r="XDI24" s="4"/>
      <c r="XDJ24" s="5"/>
      <c r="XDK24" s="6"/>
      <c r="XDL24" s="6"/>
      <c r="XDM24" s="7"/>
      <c r="XDN24" s="7"/>
      <c r="XDO24" s="7"/>
      <c r="XDP24" s="7"/>
      <c r="XDQ24" s="7"/>
      <c r="XDR24" s="7"/>
      <c r="XDS24" s="7"/>
      <c r="XDT24" s="7"/>
      <c r="XDU24" s="7"/>
      <c r="XDV24" s="7"/>
      <c r="XDW24" s="7"/>
      <c r="XDX24" s="7"/>
      <c r="XDY24" s="4"/>
      <c r="XDZ24" s="5"/>
      <c r="XEA24" s="6"/>
      <c r="XEB24" s="6"/>
      <c r="XEC24" s="7"/>
      <c r="XED24" s="7"/>
      <c r="XEE24" s="7"/>
      <c r="XEF24" s="7"/>
      <c r="XEG24" s="7"/>
      <c r="XEH24" s="7"/>
      <c r="XEI24" s="7"/>
      <c r="XEJ24" s="7"/>
      <c r="XEK24" s="7"/>
      <c r="XEL24" s="7"/>
      <c r="XEM24" s="7"/>
      <c r="XEN24" s="7"/>
      <c r="XEO24" s="4"/>
      <c r="XEP24" s="5"/>
      <c r="XEQ24" s="6"/>
      <c r="XER24" s="6"/>
      <c r="XES24" s="7"/>
      <c r="XET24" s="7"/>
      <c r="XEU24" s="7"/>
      <c r="XEV24" s="7"/>
      <c r="XEW24" s="7"/>
      <c r="XEX24" s="7"/>
      <c r="XEY24" s="7"/>
      <c r="XEZ24" s="7"/>
      <c r="XFA24" s="7"/>
      <c r="XFB24" s="7"/>
      <c r="XFC24" s="7"/>
      <c r="XFD24" s="7"/>
    </row>
    <row r="25" spans="1:16384" x14ac:dyDescent="0.25">
      <c r="A25" s="4">
        <v>183</v>
      </c>
      <c r="B25" s="5" t="s">
        <v>103</v>
      </c>
      <c r="C25" s="6">
        <v>44.43</v>
      </c>
      <c r="D25" s="6">
        <v>26.11</v>
      </c>
      <c r="E25" s="7">
        <v>-683709</v>
      </c>
      <c r="F25" s="7">
        <v>2225954</v>
      </c>
      <c r="G25" s="7">
        <v>-1010200</v>
      </c>
      <c r="H25" s="7">
        <v>-2625031</v>
      </c>
      <c r="I25" s="7">
        <v>1948776</v>
      </c>
      <c r="J25" s="7">
        <v>1408791</v>
      </c>
      <c r="K25" s="7">
        <v>93782</v>
      </c>
      <c r="L25" s="7">
        <v>-2217237</v>
      </c>
      <c r="M25" s="7">
        <v>1994413</v>
      </c>
      <c r="N25" s="7">
        <v>124005</v>
      </c>
      <c r="O25" s="7">
        <v>900107</v>
      </c>
      <c r="P25" s="7">
        <v>2149062</v>
      </c>
      <c r="Q25" s="7">
        <f t="shared" si="0"/>
        <v>2276538</v>
      </c>
      <c r="S25">
        <v>40</v>
      </c>
      <c r="T25" t="s">
        <v>23</v>
      </c>
      <c r="U25">
        <v>0</v>
      </c>
      <c r="V25">
        <v>-701893</v>
      </c>
    </row>
    <row r="26" spans="1:16384" x14ac:dyDescent="0.25">
      <c r="A26" s="4">
        <v>185</v>
      </c>
      <c r="B26" s="5" t="s">
        <v>104</v>
      </c>
      <c r="C26" s="6">
        <v>55.75</v>
      </c>
      <c r="D26" s="6">
        <v>37.619999999999997</v>
      </c>
      <c r="E26" s="7">
        <v>-4025408</v>
      </c>
      <c r="F26" s="7">
        <v>6702389</v>
      </c>
      <c r="G26" s="7">
        <v>13176539</v>
      </c>
      <c r="H26" s="7">
        <v>-3466632</v>
      </c>
      <c r="I26" s="7">
        <v>5389035</v>
      </c>
      <c r="J26" s="7">
        <v>9544824</v>
      </c>
      <c r="K26" s="7">
        <v>8251613</v>
      </c>
      <c r="L26" s="7">
        <v>15031369</v>
      </c>
      <c r="M26" s="7">
        <v>16392833</v>
      </c>
      <c r="N26" s="7">
        <v>14814801</v>
      </c>
      <c r="O26" s="7">
        <v>11383111</v>
      </c>
      <c r="P26" s="7">
        <v>15252934</v>
      </c>
      <c r="Q26" s="7">
        <f t="shared" si="0"/>
        <v>11139107</v>
      </c>
      <c r="S26">
        <v>351</v>
      </c>
      <c r="T26" t="s">
        <v>24</v>
      </c>
      <c r="U26">
        <v>0</v>
      </c>
      <c r="V26">
        <v>-2372145</v>
      </c>
    </row>
    <row r="27" spans="1:16384" x14ac:dyDescent="0.25">
      <c r="A27" s="4">
        <v>199</v>
      </c>
      <c r="B27" s="5" t="s">
        <v>111</v>
      </c>
      <c r="C27" s="6">
        <v>48.15</v>
      </c>
      <c r="D27" s="6">
        <v>17.11</v>
      </c>
      <c r="E27" s="7">
        <v>-157372</v>
      </c>
      <c r="F27" s="7">
        <v>233625</v>
      </c>
      <c r="G27" s="7">
        <v>78476</v>
      </c>
      <c r="H27" s="7">
        <v>-249175</v>
      </c>
      <c r="I27" s="7">
        <v>437554</v>
      </c>
      <c r="J27" s="7">
        <v>394052</v>
      </c>
      <c r="K27" s="7">
        <v>169111</v>
      </c>
      <c r="L27" s="7">
        <v>262919</v>
      </c>
      <c r="M27" s="7">
        <v>713979</v>
      </c>
      <c r="N27" s="7">
        <v>40912</v>
      </c>
      <c r="O27" s="7">
        <v>0</v>
      </c>
      <c r="P27" s="7">
        <v>-16452</v>
      </c>
      <c r="Q27" s="7">
        <f t="shared" si="0"/>
        <v>43403</v>
      </c>
      <c r="S27">
        <v>44</v>
      </c>
      <c r="T27" t="s">
        <v>25</v>
      </c>
      <c r="U27">
        <v>0</v>
      </c>
      <c r="V27">
        <v>-1445484</v>
      </c>
    </row>
    <row r="28" spans="1:16384" x14ac:dyDescent="0.25">
      <c r="A28" s="4">
        <v>230</v>
      </c>
      <c r="B28" s="5" t="s">
        <v>129</v>
      </c>
      <c r="C28" s="6">
        <v>50.45</v>
      </c>
      <c r="D28" s="6">
        <v>30.52</v>
      </c>
      <c r="E28" s="7">
        <v>-591041</v>
      </c>
      <c r="F28" s="7">
        <v>7776846</v>
      </c>
      <c r="G28" s="7">
        <v>6630297</v>
      </c>
      <c r="H28" s="7">
        <v>-5368859</v>
      </c>
      <c r="I28" s="7">
        <v>4553562</v>
      </c>
      <c r="J28" s="7">
        <v>5464669</v>
      </c>
      <c r="K28" s="7">
        <v>2375217</v>
      </c>
      <c r="L28" s="7">
        <v>2161534</v>
      </c>
      <c r="M28" s="7">
        <v>10921504</v>
      </c>
      <c r="N28" s="7">
        <v>10819529</v>
      </c>
      <c r="O28" s="7">
        <v>5429680</v>
      </c>
      <c r="P28" s="7">
        <v>9136027</v>
      </c>
      <c r="Q28" s="7">
        <f t="shared" si="0"/>
        <v>3976858</v>
      </c>
      <c r="S28">
        <v>46</v>
      </c>
      <c r="T28" t="s">
        <v>26</v>
      </c>
      <c r="U28">
        <v>0</v>
      </c>
      <c r="V28">
        <v>-79642</v>
      </c>
    </row>
    <row r="29" spans="1:16384" x14ac:dyDescent="0.25">
      <c r="A29" s="4"/>
      <c r="B29" s="5"/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S29">
        <v>48</v>
      </c>
      <c r="T29" t="s">
        <v>27</v>
      </c>
      <c r="U29">
        <v>0</v>
      </c>
      <c r="V29">
        <v>-288416</v>
      </c>
    </row>
    <row r="30" spans="1:16384" x14ac:dyDescent="0.25">
      <c r="A30" s="10" t="s">
        <v>298</v>
      </c>
      <c r="B30" s="5"/>
      <c r="C30" s="6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S30">
        <v>98</v>
      </c>
      <c r="T30" t="s">
        <v>28</v>
      </c>
      <c r="U30">
        <v>12655.147754743884</v>
      </c>
      <c r="V30">
        <v>264907</v>
      </c>
    </row>
    <row r="31" spans="1:16384" x14ac:dyDescent="0.25">
      <c r="A31" s="4">
        <v>54</v>
      </c>
      <c r="B31" s="5" t="s">
        <v>32</v>
      </c>
      <c r="C31" s="6">
        <v>55.68</v>
      </c>
      <c r="D31" s="6">
        <v>12.57</v>
      </c>
      <c r="E31" s="7">
        <v>672492</v>
      </c>
      <c r="F31" s="7">
        <v>598714</v>
      </c>
      <c r="G31" s="7">
        <v>-121943</v>
      </c>
      <c r="H31" s="7">
        <v>323003</v>
      </c>
      <c r="I31" s="7">
        <v>325124</v>
      </c>
      <c r="J31" s="7">
        <v>196917</v>
      </c>
      <c r="K31" s="7">
        <v>-40755</v>
      </c>
      <c r="L31" s="7">
        <v>-101078</v>
      </c>
      <c r="M31" s="7">
        <v>746408</v>
      </c>
      <c r="N31" s="7">
        <v>1525545</v>
      </c>
      <c r="O31" s="7">
        <v>227361</v>
      </c>
      <c r="P31" s="7">
        <v>51849</v>
      </c>
      <c r="Q31" s="7">
        <f t="shared" ref="Q31:Q37" si="1">SUMIF($S$2:$S$141,A31,$V$2:$V$141)</f>
        <v>758101</v>
      </c>
      <c r="S31">
        <v>49</v>
      </c>
      <c r="T31" t="s">
        <v>29</v>
      </c>
      <c r="U31">
        <v>0</v>
      </c>
      <c r="V31">
        <v>-801188</v>
      </c>
    </row>
    <row r="32" spans="1:16384" x14ac:dyDescent="0.25">
      <c r="A32" s="4">
        <v>63</v>
      </c>
      <c r="B32" s="5" t="s">
        <v>38</v>
      </c>
      <c r="C32" s="6">
        <v>59.44</v>
      </c>
      <c r="D32" s="6">
        <v>24.75</v>
      </c>
      <c r="E32" s="7">
        <v>-112889</v>
      </c>
      <c r="F32" s="7">
        <v>-151616</v>
      </c>
      <c r="G32" s="7">
        <v>-128584</v>
      </c>
      <c r="H32" s="7">
        <v>-81539</v>
      </c>
      <c r="I32" s="7">
        <v>-62265</v>
      </c>
      <c r="J32" s="7">
        <v>-34547</v>
      </c>
      <c r="K32" s="7">
        <v>-59368</v>
      </c>
      <c r="L32" s="7">
        <v>-29128</v>
      </c>
      <c r="M32" s="7">
        <v>40978</v>
      </c>
      <c r="N32" s="7">
        <v>48688</v>
      </c>
      <c r="O32" s="7">
        <v>87462</v>
      </c>
      <c r="P32" s="7">
        <v>36328</v>
      </c>
      <c r="Q32" s="7">
        <f t="shared" si="1"/>
        <v>52595</v>
      </c>
      <c r="S32">
        <v>50</v>
      </c>
      <c r="T32" t="s">
        <v>30</v>
      </c>
      <c r="U32">
        <v>0</v>
      </c>
      <c r="V32">
        <v>-141306</v>
      </c>
    </row>
    <row r="33" spans="1:22" x14ac:dyDescent="0.25">
      <c r="A33" s="4">
        <v>67</v>
      </c>
      <c r="B33" s="5" t="s">
        <v>41</v>
      </c>
      <c r="C33" s="6">
        <v>60.17</v>
      </c>
      <c r="D33" s="6">
        <v>24.94</v>
      </c>
      <c r="E33" s="7">
        <v>-85126</v>
      </c>
      <c r="F33" s="7">
        <v>-172498</v>
      </c>
      <c r="G33" s="7">
        <v>-103523</v>
      </c>
      <c r="H33" s="7">
        <v>-51191</v>
      </c>
      <c r="I33" s="7">
        <v>-45545</v>
      </c>
      <c r="J33" s="7">
        <v>-34342</v>
      </c>
      <c r="K33" s="7">
        <v>-126959</v>
      </c>
      <c r="L33" s="7">
        <v>10612</v>
      </c>
      <c r="M33" s="7">
        <v>-2640</v>
      </c>
      <c r="N33" s="7">
        <v>60869</v>
      </c>
      <c r="O33" s="7">
        <v>0</v>
      </c>
      <c r="P33" s="7">
        <v>77358</v>
      </c>
      <c r="Q33" s="7">
        <f t="shared" si="1"/>
        <v>60960</v>
      </c>
      <c r="S33">
        <v>167</v>
      </c>
      <c r="T33" t="s">
        <v>31</v>
      </c>
      <c r="U33">
        <v>36977.769646531728</v>
      </c>
      <c r="V33">
        <v>14029</v>
      </c>
    </row>
    <row r="34" spans="1:22" x14ac:dyDescent="0.25">
      <c r="A34" s="4">
        <v>119</v>
      </c>
      <c r="B34" s="5" t="s">
        <v>69</v>
      </c>
      <c r="C34" s="6">
        <v>56.95</v>
      </c>
      <c r="D34" s="6">
        <v>24.11</v>
      </c>
      <c r="E34" s="7">
        <v>30438</v>
      </c>
      <c r="F34" s="7">
        <v>62229</v>
      </c>
      <c r="G34" s="7">
        <v>113270</v>
      </c>
      <c r="H34" s="7">
        <v>98671</v>
      </c>
      <c r="I34" s="7">
        <v>66075</v>
      </c>
      <c r="J34" s="7">
        <v>256423</v>
      </c>
      <c r="K34" s="7">
        <v>138776</v>
      </c>
      <c r="L34" s="7">
        <v>267599</v>
      </c>
      <c r="M34" s="7">
        <v>511278</v>
      </c>
      <c r="N34" s="7">
        <v>592678</v>
      </c>
      <c r="O34" s="7">
        <v>558703</v>
      </c>
      <c r="P34" s="7">
        <v>399517</v>
      </c>
      <c r="Q34" s="7">
        <f t="shared" si="1"/>
        <v>619609</v>
      </c>
      <c r="S34">
        <v>54</v>
      </c>
      <c r="T34" t="s">
        <v>32</v>
      </c>
      <c r="U34">
        <v>1308708.8647196717</v>
      </c>
      <c r="V34">
        <v>758101</v>
      </c>
    </row>
    <row r="35" spans="1:22" x14ac:dyDescent="0.25">
      <c r="A35" s="4">
        <v>126</v>
      </c>
      <c r="B35" s="5" t="s">
        <v>72</v>
      </c>
      <c r="C35" s="6">
        <v>54.69</v>
      </c>
      <c r="D35" s="6">
        <v>25.28</v>
      </c>
      <c r="E35" s="7">
        <v>203768</v>
      </c>
      <c r="F35" s="7">
        <v>31198</v>
      </c>
      <c r="G35" s="7">
        <v>307414</v>
      </c>
      <c r="H35" s="7">
        <v>320734</v>
      </c>
      <c r="I35" s="7">
        <v>722532</v>
      </c>
      <c r="J35" s="7">
        <v>538381</v>
      </c>
      <c r="K35" s="7">
        <v>162024</v>
      </c>
      <c r="L35" s="7">
        <v>491647</v>
      </c>
      <c r="M35" s="7">
        <v>1058781</v>
      </c>
      <c r="N35" s="7">
        <v>1329990</v>
      </c>
      <c r="O35" s="7">
        <v>852323</v>
      </c>
      <c r="P35" s="7">
        <v>964697</v>
      </c>
      <c r="Q35" s="7">
        <f t="shared" si="1"/>
        <v>594986</v>
      </c>
      <c r="S35">
        <v>72</v>
      </c>
      <c r="T35" t="s">
        <v>33</v>
      </c>
      <c r="U35">
        <v>0</v>
      </c>
      <c r="V35">
        <v>-110360</v>
      </c>
    </row>
    <row r="36" spans="1:22" x14ac:dyDescent="0.25">
      <c r="A36" s="4">
        <v>210</v>
      </c>
      <c r="B36" s="5" t="s">
        <v>120</v>
      </c>
      <c r="C36" s="6">
        <v>59.33</v>
      </c>
      <c r="D36" s="6">
        <v>18.059999999999999</v>
      </c>
      <c r="E36" s="7">
        <v>480781</v>
      </c>
      <c r="F36" s="7">
        <v>456786</v>
      </c>
      <c r="G36" s="7">
        <v>289632</v>
      </c>
      <c r="H36" s="7">
        <v>357432</v>
      </c>
      <c r="I36" s="7">
        <v>418288</v>
      </c>
      <c r="J36" s="7">
        <v>275445</v>
      </c>
      <c r="K36" s="7">
        <v>334103</v>
      </c>
      <c r="L36" s="7">
        <v>332231</v>
      </c>
      <c r="M36" s="7">
        <v>308614</v>
      </c>
      <c r="N36" s="7">
        <v>219928</v>
      </c>
      <c r="O36" s="7">
        <v>72702</v>
      </c>
      <c r="P36" s="7">
        <v>56239</v>
      </c>
      <c r="Q36" s="7">
        <f t="shared" si="1"/>
        <v>205847</v>
      </c>
      <c r="S36">
        <v>56</v>
      </c>
      <c r="T36" t="s">
        <v>34</v>
      </c>
      <c r="U36">
        <v>0</v>
      </c>
      <c r="V36">
        <v>-572563</v>
      </c>
    </row>
    <row r="37" spans="1:22" x14ac:dyDescent="0.25">
      <c r="A37" s="4">
        <v>229</v>
      </c>
      <c r="B37" s="5" t="s">
        <v>131</v>
      </c>
      <c r="C37" s="6">
        <v>51.51</v>
      </c>
      <c r="D37" s="6">
        <v>-0.13</v>
      </c>
      <c r="E37" s="7">
        <v>2771226</v>
      </c>
      <c r="F37" s="7">
        <v>-1938523</v>
      </c>
      <c r="G37" s="7">
        <v>1910737</v>
      </c>
      <c r="H37" s="7">
        <v>205077</v>
      </c>
      <c r="I37" s="7">
        <v>1581767</v>
      </c>
      <c r="J37" s="7">
        <v>671194</v>
      </c>
      <c r="K37" s="7">
        <v>820895</v>
      </c>
      <c r="L37" s="7">
        <v>-651884</v>
      </c>
      <c r="M37" s="7">
        <v>2840808</v>
      </c>
      <c r="N37" s="7">
        <v>-160190</v>
      </c>
      <c r="O37" s="7">
        <v>543601</v>
      </c>
      <c r="P37" s="7">
        <v>1354938</v>
      </c>
      <c r="Q37" s="7">
        <f t="shared" si="1"/>
        <v>2914212</v>
      </c>
      <c r="S37">
        <v>58</v>
      </c>
      <c r="T37" t="s">
        <v>35</v>
      </c>
      <c r="U37">
        <v>0</v>
      </c>
      <c r="V37">
        <v>-527933</v>
      </c>
    </row>
    <row r="38" spans="1:22" x14ac:dyDescent="0.25">
      <c r="A38" s="4"/>
      <c r="B38" s="5"/>
      <c r="C38" s="6"/>
      <c r="D38" s="6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S38">
        <v>59</v>
      </c>
      <c r="T38" t="s">
        <v>36</v>
      </c>
      <c r="U38">
        <v>0</v>
      </c>
      <c r="V38">
        <v>-10402330</v>
      </c>
    </row>
    <row r="39" spans="1:22" x14ac:dyDescent="0.25">
      <c r="A39" s="10" t="s">
        <v>302</v>
      </c>
      <c r="B39" s="5"/>
      <c r="C39" s="6"/>
      <c r="D39" s="6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S39">
        <v>60</v>
      </c>
      <c r="T39" t="s">
        <v>37</v>
      </c>
      <c r="U39">
        <v>0</v>
      </c>
      <c r="V39">
        <v>-233889</v>
      </c>
    </row>
    <row r="40" spans="1:22" x14ac:dyDescent="0.25">
      <c r="A40" s="4">
        <v>98</v>
      </c>
      <c r="B40" s="5" t="s">
        <v>28</v>
      </c>
      <c r="C40" s="6">
        <v>45.81</v>
      </c>
      <c r="D40" s="6">
        <v>15.98</v>
      </c>
      <c r="E40" s="7">
        <v>278443</v>
      </c>
      <c r="F40" s="7">
        <v>208272</v>
      </c>
      <c r="G40" s="7">
        <v>163718</v>
      </c>
      <c r="H40" s="7">
        <v>-163558</v>
      </c>
      <c r="I40" s="7">
        <v>69152</v>
      </c>
      <c r="J40" s="7">
        <v>-122786</v>
      </c>
      <c r="K40" s="7">
        <v>78393</v>
      </c>
      <c r="L40" s="7">
        <v>115712</v>
      </c>
      <c r="M40" s="7">
        <v>172403</v>
      </c>
      <c r="N40" s="7">
        <v>244910</v>
      </c>
      <c r="O40" s="7">
        <v>11380</v>
      </c>
      <c r="P40" s="7">
        <v>52487</v>
      </c>
      <c r="Q40" s="7">
        <f>SUMIF($S$2:$S$141,A40,$V$2:$V$141)</f>
        <v>264907</v>
      </c>
      <c r="S40">
        <v>63</v>
      </c>
      <c r="T40" t="s">
        <v>38</v>
      </c>
      <c r="U40">
        <v>28383.556243879109</v>
      </c>
      <c r="V40">
        <v>52595</v>
      </c>
    </row>
    <row r="41" spans="1:22" x14ac:dyDescent="0.25">
      <c r="A41" s="4">
        <v>272</v>
      </c>
      <c r="B41" s="5" t="s">
        <v>109</v>
      </c>
      <c r="C41" s="6">
        <v>44.8</v>
      </c>
      <c r="D41" s="6">
        <v>20.47</v>
      </c>
      <c r="E41" s="7">
        <v>84448</v>
      </c>
      <c r="F41" s="7">
        <v>417437</v>
      </c>
      <c r="G41" s="7">
        <v>614455</v>
      </c>
      <c r="H41" s="7">
        <v>-222883</v>
      </c>
      <c r="I41" s="7">
        <v>870328</v>
      </c>
      <c r="J41" s="7">
        <v>220861</v>
      </c>
      <c r="K41" s="7">
        <v>472704</v>
      </c>
      <c r="L41" s="7">
        <v>325545</v>
      </c>
      <c r="M41" s="7">
        <v>670041</v>
      </c>
      <c r="N41" s="7">
        <v>580633</v>
      </c>
      <c r="O41" s="7">
        <v>161704</v>
      </c>
      <c r="P41" s="7">
        <v>575511</v>
      </c>
      <c r="Q41" s="7">
        <f>SUMIF($S$2:$S$141,A41,$V$2:$V$141)</f>
        <v>170209</v>
      </c>
      <c r="S41">
        <v>238</v>
      </c>
      <c r="T41" t="s">
        <v>39</v>
      </c>
      <c r="U41">
        <v>0</v>
      </c>
      <c r="V41">
        <v>-939216</v>
      </c>
    </row>
    <row r="42" spans="1:22" x14ac:dyDescent="0.25">
      <c r="A42" s="4"/>
      <c r="B42" s="5"/>
      <c r="C42" s="6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S42">
        <v>66</v>
      </c>
      <c r="T42" t="s">
        <v>40</v>
      </c>
      <c r="U42">
        <v>0</v>
      </c>
      <c r="V42">
        <v>-153676</v>
      </c>
    </row>
    <row r="43" spans="1:22" x14ac:dyDescent="0.25">
      <c r="A43" s="3" t="s">
        <v>300</v>
      </c>
      <c r="S43">
        <v>67</v>
      </c>
      <c r="T43" t="s">
        <v>41</v>
      </c>
      <c r="U43">
        <v>37975.664776820326</v>
      </c>
      <c r="V43">
        <v>60960</v>
      </c>
    </row>
    <row r="44" spans="1:22" x14ac:dyDescent="0.25">
      <c r="A44" s="10" t="s">
        <v>299</v>
      </c>
      <c r="B44" s="5"/>
      <c r="C44" s="6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S44">
        <v>68</v>
      </c>
      <c r="T44" t="s">
        <v>42</v>
      </c>
      <c r="U44">
        <v>4515712.1098496076</v>
      </c>
      <c r="V44">
        <v>19693381</v>
      </c>
    </row>
    <row r="45" spans="1:22" x14ac:dyDescent="0.25">
      <c r="A45" s="4">
        <v>10</v>
      </c>
      <c r="B45" s="5" t="s">
        <v>5</v>
      </c>
      <c r="C45" s="6">
        <v>-35.28</v>
      </c>
      <c r="D45" s="6">
        <v>149.13</v>
      </c>
      <c r="E45" s="11">
        <f t="shared" ref="E45:P45" si="2">E3/MAX($E3:$P3)</f>
        <v>0.81429468958573925</v>
      </c>
      <c r="F45" s="11">
        <f t="shared" si="2"/>
        <v>0.91175687189471299</v>
      </c>
      <c r="G45" s="11">
        <f t="shared" si="2"/>
        <v>0.21912864713460783</v>
      </c>
      <c r="H45" s="11">
        <f t="shared" si="2"/>
        <v>0.9500887214866911</v>
      </c>
      <c r="I45" s="11">
        <f t="shared" si="2"/>
        <v>0.74619552960802848</v>
      </c>
      <c r="J45" s="11">
        <f t="shared" si="2"/>
        <v>0.86234292409201607</v>
      </c>
      <c r="K45" s="11">
        <f t="shared" si="2"/>
        <v>0.16689120898862914</v>
      </c>
      <c r="L45" s="11">
        <f t="shared" si="2"/>
        <v>0.33277973885219858</v>
      </c>
      <c r="M45" s="11">
        <f t="shared" si="2"/>
        <v>0.65706033872188296</v>
      </c>
      <c r="N45" s="11">
        <f t="shared" si="2"/>
        <v>0.76381825618111354</v>
      </c>
      <c r="O45" s="11">
        <f t="shared" si="2"/>
        <v>0.70082520818294314</v>
      </c>
      <c r="P45" s="11">
        <f t="shared" si="2"/>
        <v>1</v>
      </c>
      <c r="Q45" s="7"/>
      <c r="S45">
        <v>74</v>
      </c>
      <c r="T45" t="s">
        <v>43</v>
      </c>
      <c r="U45">
        <v>0</v>
      </c>
      <c r="V45">
        <v>-89584</v>
      </c>
    </row>
    <row r="46" spans="1:22" x14ac:dyDescent="0.25">
      <c r="A46" s="4"/>
      <c r="B46" s="5"/>
      <c r="C46" s="6"/>
      <c r="D46" s="6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7"/>
      <c r="S46">
        <v>73</v>
      </c>
      <c r="T46" t="s">
        <v>44</v>
      </c>
      <c r="U46">
        <v>0</v>
      </c>
      <c r="V46">
        <v>-399697</v>
      </c>
    </row>
    <row r="47" spans="1:22" x14ac:dyDescent="0.25">
      <c r="A47" s="3" t="s">
        <v>294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S47">
        <v>79</v>
      </c>
      <c r="T47" t="s">
        <v>45</v>
      </c>
      <c r="U47">
        <v>7589904.9443953168</v>
      </c>
      <c r="V47">
        <v>7384495</v>
      </c>
    </row>
    <row r="48" spans="1:22" x14ac:dyDescent="0.25">
      <c r="A48" s="4">
        <v>33</v>
      </c>
      <c r="B48" s="5" t="s">
        <v>20</v>
      </c>
      <c r="C48" s="6">
        <v>45.41</v>
      </c>
      <c r="D48" s="6">
        <v>-75.7</v>
      </c>
      <c r="E48" s="11">
        <f t="shared" ref="E48:P48" si="3">E6/MAX($E6:$P6)</f>
        <v>0.92073782692465711</v>
      </c>
      <c r="F48" s="11">
        <f t="shared" si="3"/>
        <v>0.6413287206021403</v>
      </c>
      <c r="G48" s="11">
        <f t="shared" si="3"/>
        <v>0.37742938563142153</v>
      </c>
      <c r="H48" s="11">
        <f t="shared" si="3"/>
        <v>0.75749780097016661</v>
      </c>
      <c r="I48" s="11">
        <f t="shared" si="3"/>
        <v>0.76330988105484598</v>
      </c>
      <c r="J48" s="11">
        <f t="shared" si="3"/>
        <v>0.85342868077843115</v>
      </c>
      <c r="K48" s="11">
        <f t="shared" si="3"/>
        <v>0.8365815793409237</v>
      </c>
      <c r="L48" s="11">
        <f t="shared" si="3"/>
        <v>0.56491994174055549</v>
      </c>
      <c r="M48" s="11">
        <f t="shared" si="3"/>
        <v>1</v>
      </c>
      <c r="N48" s="11">
        <f t="shared" si="3"/>
        <v>0.94895952985239052</v>
      </c>
      <c r="O48" s="11">
        <f t="shared" si="3"/>
        <v>0.74262627545548221</v>
      </c>
      <c r="P48" s="11">
        <f t="shared" si="3"/>
        <v>0.98227348053643482</v>
      </c>
      <c r="S48">
        <v>81</v>
      </c>
      <c r="T48" t="s">
        <v>46</v>
      </c>
      <c r="U48">
        <v>0</v>
      </c>
      <c r="V48">
        <v>-420346</v>
      </c>
    </row>
    <row r="49" spans="1:22" x14ac:dyDescent="0.25">
      <c r="A49" s="4">
        <v>231</v>
      </c>
      <c r="B49" s="5" t="s">
        <v>132</v>
      </c>
      <c r="C49" s="6">
        <v>38.9</v>
      </c>
      <c r="D49" s="6">
        <v>-77.040000000000006</v>
      </c>
      <c r="E49" s="11">
        <f t="shared" ref="E49:P49" si="4">E7/MAX($E7:$P7)</f>
        <v>0.72558819046253076</v>
      </c>
      <c r="F49" s="11">
        <f t="shared" si="4"/>
        <v>0.60809428209682426</v>
      </c>
      <c r="G49" s="11">
        <f t="shared" si="4"/>
        <v>0.40638276683190361</v>
      </c>
      <c r="H49" s="11">
        <f t="shared" si="4"/>
        <v>0.91173501320187855</v>
      </c>
      <c r="I49" s="11">
        <f t="shared" si="4"/>
        <v>0.78970297455377125</v>
      </c>
      <c r="J49" s="11">
        <f t="shared" si="4"/>
        <v>0.75430483597393727</v>
      </c>
      <c r="K49" s="11">
        <f t="shared" si="4"/>
        <v>0.54032610491146815</v>
      </c>
      <c r="L49" s="11">
        <f t="shared" si="4"/>
        <v>0.79251628385097717</v>
      </c>
      <c r="M49" s="11">
        <f t="shared" si="4"/>
        <v>1</v>
      </c>
      <c r="N49" s="11">
        <f t="shared" si="4"/>
        <v>0.83066280517265123</v>
      </c>
      <c r="O49" s="11">
        <f t="shared" si="4"/>
        <v>0.85333813519922563</v>
      </c>
      <c r="P49" s="11">
        <f t="shared" si="4"/>
        <v>0.65641082448307286</v>
      </c>
      <c r="S49">
        <v>84</v>
      </c>
      <c r="T49" t="s">
        <v>47</v>
      </c>
      <c r="U49">
        <v>0</v>
      </c>
      <c r="V49">
        <v>-672546</v>
      </c>
    </row>
    <row r="50" spans="1:22" x14ac:dyDescent="0.25">
      <c r="A50" s="4"/>
      <c r="B50" s="5"/>
      <c r="C50" s="6"/>
      <c r="D50" s="6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S50">
        <v>86</v>
      </c>
      <c r="T50" t="s">
        <v>48</v>
      </c>
      <c r="U50">
        <v>0</v>
      </c>
      <c r="V50">
        <v>-19240</v>
      </c>
    </row>
    <row r="51" spans="1:22" x14ac:dyDescent="0.25">
      <c r="A51" s="3" t="s">
        <v>295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S51">
        <v>89</v>
      </c>
      <c r="T51" t="s">
        <v>49</v>
      </c>
      <c r="U51">
        <v>0</v>
      </c>
      <c r="V51">
        <v>-474528</v>
      </c>
    </row>
    <row r="52" spans="1:22" x14ac:dyDescent="0.25">
      <c r="A52" s="4">
        <v>169</v>
      </c>
      <c r="B52" s="5" t="s">
        <v>98</v>
      </c>
      <c r="C52" s="6">
        <v>-25.3</v>
      </c>
      <c r="D52" s="6">
        <v>-57.64</v>
      </c>
      <c r="E52" s="11">
        <f t="shared" ref="E52:P52" si="5">E10/MAX($E10:$P10)</f>
        <v>-4.7723851628099029E-2</v>
      </c>
      <c r="F52" s="11">
        <f t="shared" si="5"/>
        <v>-1.7755481766482149E-2</v>
      </c>
      <c r="G52" s="11">
        <f t="shared" si="5"/>
        <v>0.12707178415989323</v>
      </c>
      <c r="H52" s="11">
        <f t="shared" si="5"/>
        <v>0.31876778753592844</v>
      </c>
      <c r="I52" s="11">
        <f t="shared" si="5"/>
        <v>0.40975112845793737</v>
      </c>
      <c r="J52" s="11">
        <f t="shared" si="5"/>
        <v>0.25088666355043004</v>
      </c>
      <c r="K52" s="11">
        <f t="shared" si="5"/>
        <v>0.40254676626508945</v>
      </c>
      <c r="L52" s="11">
        <f t="shared" si="5"/>
        <v>0.39037022304648811</v>
      </c>
      <c r="M52" s="11">
        <f t="shared" si="5"/>
        <v>0.37928301654398588</v>
      </c>
      <c r="N52" s="11">
        <f t="shared" si="5"/>
        <v>0.60787512708087033</v>
      </c>
      <c r="O52" s="11">
        <f t="shared" si="5"/>
        <v>1</v>
      </c>
      <c r="P52" s="11">
        <f t="shared" si="5"/>
        <v>0.96936530740193694</v>
      </c>
      <c r="S52">
        <v>90</v>
      </c>
      <c r="T52" t="s">
        <v>50</v>
      </c>
      <c r="U52">
        <v>0</v>
      </c>
      <c r="V52">
        <v>-36250</v>
      </c>
    </row>
    <row r="53" spans="1:22" x14ac:dyDescent="0.25">
      <c r="A53" s="4">
        <v>9</v>
      </c>
      <c r="B53" s="5" t="s">
        <v>3</v>
      </c>
      <c r="C53" s="6">
        <v>-34.61</v>
      </c>
      <c r="D53" s="6">
        <v>-58.38</v>
      </c>
      <c r="E53" s="11">
        <f t="shared" ref="E53:P54" si="6">E11/MAX($E11:$P11)</f>
        <v>0.95917299894750718</v>
      </c>
      <c r="F53" s="11">
        <f t="shared" si="6"/>
        <v>0.9106335970639996</v>
      </c>
      <c r="G53" s="11">
        <f t="shared" si="6"/>
        <v>0.63296061859037966</v>
      </c>
      <c r="H53" s="11">
        <f t="shared" si="6"/>
        <v>0.82371722096904032</v>
      </c>
      <c r="I53" s="11">
        <f t="shared" si="6"/>
        <v>0.96879275611370519</v>
      </c>
      <c r="J53" s="11">
        <f t="shared" si="6"/>
        <v>0.65935789389846666</v>
      </c>
      <c r="K53" s="11">
        <f t="shared" si="6"/>
        <v>0.83714017143168273</v>
      </c>
      <c r="L53" s="11">
        <f t="shared" si="6"/>
        <v>1</v>
      </c>
      <c r="M53" s="11">
        <f t="shared" si="6"/>
        <v>0.29937529895250192</v>
      </c>
      <c r="N53" s="11">
        <f t="shared" si="6"/>
        <v>0.34563431477499196</v>
      </c>
      <c r="O53" s="11">
        <f t="shared" si="6"/>
        <v>0.9449121940222549</v>
      </c>
      <c r="P53" s="11">
        <f t="shared" si="6"/>
        <v>0.82481840111989913</v>
      </c>
      <c r="S53">
        <v>91</v>
      </c>
      <c r="T53" t="s">
        <v>51</v>
      </c>
      <c r="U53">
        <v>0</v>
      </c>
      <c r="V53">
        <v>-47204</v>
      </c>
    </row>
    <row r="54" spans="1:22" x14ac:dyDescent="0.25">
      <c r="A54">
        <v>234</v>
      </c>
      <c r="B54" t="s">
        <v>166</v>
      </c>
      <c r="C54" s="6"/>
      <c r="D54" s="6"/>
      <c r="E54" s="11">
        <f t="shared" si="6"/>
        <v>-3.7202867636630964E-2</v>
      </c>
      <c r="F54" s="11">
        <f t="shared" si="6"/>
        <v>-0.18264541505190862</v>
      </c>
      <c r="G54" s="11">
        <f t="shared" si="6"/>
        <v>-0.16730219877225327</v>
      </c>
      <c r="H54" s="11">
        <f t="shared" si="6"/>
        <v>-8.9283698637670009E-2</v>
      </c>
      <c r="I54" s="11">
        <f t="shared" si="6"/>
        <v>5.3007719001710508E-2</v>
      </c>
      <c r="J54" s="11">
        <f t="shared" si="6"/>
        <v>-5.333404725175175E-3</v>
      </c>
      <c r="K54" s="11">
        <f t="shared" si="6"/>
        <v>9.0104946007507722E-2</v>
      </c>
      <c r="L54" s="11">
        <f t="shared" si="6"/>
        <v>0.12073349328964925</v>
      </c>
      <c r="M54" s="11">
        <f t="shared" si="6"/>
        <v>0.53603792643360126</v>
      </c>
      <c r="N54" s="11">
        <f t="shared" si="6"/>
        <v>0.87142088095603321</v>
      </c>
      <c r="O54" s="11">
        <f t="shared" si="6"/>
        <v>0.53765003140276291</v>
      </c>
      <c r="P54" s="11">
        <f t="shared" si="6"/>
        <v>1</v>
      </c>
      <c r="S54">
        <v>95</v>
      </c>
      <c r="T54" t="s">
        <v>52</v>
      </c>
      <c r="U54">
        <v>0</v>
      </c>
      <c r="V54">
        <v>-172491</v>
      </c>
    </row>
    <row r="55" spans="1:22" x14ac:dyDescent="0.25"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S55">
        <v>97</v>
      </c>
      <c r="T55" t="s">
        <v>53</v>
      </c>
      <c r="U55">
        <v>224342.12409801877</v>
      </c>
      <c r="V55">
        <v>1289743</v>
      </c>
    </row>
    <row r="56" spans="1:22" x14ac:dyDescent="0.25">
      <c r="A56" s="3" t="s">
        <v>296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S56">
        <v>99</v>
      </c>
      <c r="T56" t="s">
        <v>54</v>
      </c>
      <c r="U56">
        <v>0</v>
      </c>
      <c r="V56">
        <v>-36679</v>
      </c>
    </row>
    <row r="57" spans="1:22" x14ac:dyDescent="0.25">
      <c r="A57" s="4">
        <v>11</v>
      </c>
      <c r="B57" s="5" t="s">
        <v>6</v>
      </c>
      <c r="C57" s="6">
        <v>48.21</v>
      </c>
      <c r="D57" s="6">
        <v>16.37</v>
      </c>
      <c r="E57" s="11">
        <f t="shared" ref="E57:P57" si="7">E15/MAX($E15:$P15)</f>
        <v>0.41783345765516794</v>
      </c>
      <c r="F57" s="11">
        <f t="shared" si="7"/>
        <v>0.7223057827995647</v>
      </c>
      <c r="G57" s="11">
        <f t="shared" si="7"/>
        <v>0.65494169102151789</v>
      </c>
      <c r="H57" s="11">
        <f t="shared" si="7"/>
        <v>0.28440963433076127</v>
      </c>
      <c r="I57" s="11">
        <f t="shared" si="7"/>
        <v>1</v>
      </c>
      <c r="J57" s="11">
        <f t="shared" si="7"/>
        <v>0.42327508549673704</v>
      </c>
      <c r="K57" s="11">
        <f t="shared" si="7"/>
        <v>0.17098939799699181</v>
      </c>
      <c r="L57" s="11">
        <f t="shared" si="7"/>
        <v>0.40471444701240367</v>
      </c>
      <c r="M57" s="11">
        <f t="shared" si="7"/>
        <v>0.77347542707607275</v>
      </c>
      <c r="N57" s="11">
        <f t="shared" si="7"/>
        <v>0.66749208212578104</v>
      </c>
      <c r="O57" s="11">
        <f t="shared" si="7"/>
        <v>0.66279638529170792</v>
      </c>
      <c r="P57" s="11">
        <f t="shared" si="7"/>
        <v>0.77894354973484803</v>
      </c>
      <c r="Q57" s="7"/>
      <c r="S57">
        <v>100</v>
      </c>
      <c r="T57" t="s">
        <v>55</v>
      </c>
      <c r="U57">
        <v>0</v>
      </c>
      <c r="V57">
        <v>-330026</v>
      </c>
    </row>
    <row r="58" spans="1:22" x14ac:dyDescent="0.25">
      <c r="A58" s="4">
        <v>68</v>
      </c>
      <c r="B58" s="5" t="s">
        <v>42</v>
      </c>
      <c r="C58" s="6">
        <v>48.85</v>
      </c>
      <c r="D58" s="6">
        <v>2.35</v>
      </c>
      <c r="E58" s="11">
        <f t="shared" ref="E58:P58" si="8">E16/MAX($E16:$P16)</f>
        <v>0.85229952241517126</v>
      </c>
      <c r="F58" s="11">
        <f t="shared" si="8"/>
        <v>0.52791722245188422</v>
      </c>
      <c r="G58" s="11">
        <f t="shared" si="8"/>
        <v>0.89813245293396271</v>
      </c>
      <c r="H58" s="11">
        <f t="shared" si="8"/>
        <v>0.58635562859925916</v>
      </c>
      <c r="I58" s="11">
        <f t="shared" si="8"/>
        <v>1</v>
      </c>
      <c r="J58" s="11">
        <f t="shared" si="8"/>
        <v>0.76232103419445696</v>
      </c>
      <c r="K58" s="11">
        <f t="shared" si="8"/>
        <v>0.70196933311111809</v>
      </c>
      <c r="L58" s="11">
        <f t="shared" si="8"/>
        <v>0.6651540115682405</v>
      </c>
      <c r="M58" s="11">
        <f t="shared" si="8"/>
        <v>0.84745937207588773</v>
      </c>
      <c r="N58" s="11">
        <f t="shared" si="8"/>
        <v>0.88916135297447152</v>
      </c>
      <c r="O58" s="11">
        <f t="shared" si="8"/>
        <v>0.95612484700461176</v>
      </c>
      <c r="P58" s="11">
        <f t="shared" si="8"/>
        <v>0.78402403918105379</v>
      </c>
      <c r="S58">
        <v>101</v>
      </c>
      <c r="T58" t="s">
        <v>56</v>
      </c>
      <c r="U58">
        <v>0</v>
      </c>
      <c r="V58">
        <v>-5113880</v>
      </c>
    </row>
    <row r="59" spans="1:22" x14ac:dyDescent="0.25">
      <c r="A59" s="4">
        <v>79</v>
      </c>
      <c r="B59" s="5" t="s">
        <v>45</v>
      </c>
      <c r="C59" s="6">
        <v>52.52</v>
      </c>
      <c r="D59" s="6">
        <v>13.41</v>
      </c>
      <c r="E59" s="11">
        <f t="shared" ref="E59:P59" si="9">E17/MAX($E17:$P17)</f>
        <v>0.5948782314759582</v>
      </c>
      <c r="F59" s="11">
        <f t="shared" si="9"/>
        <v>0.67304128499091609</v>
      </c>
      <c r="G59" s="11">
        <f t="shared" si="9"/>
        <v>0.3738139247298648</v>
      </c>
      <c r="H59" s="11">
        <f t="shared" si="9"/>
        <v>0.41513781184372883</v>
      </c>
      <c r="I59" s="11">
        <f t="shared" si="9"/>
        <v>1</v>
      </c>
      <c r="J59" s="11">
        <f t="shared" si="9"/>
        <v>0.40578627247494764</v>
      </c>
      <c r="K59" s="11">
        <f t="shared" si="9"/>
        <v>0.29439856617937465</v>
      </c>
      <c r="L59" s="11">
        <f t="shared" si="9"/>
        <v>0.33558658898322397</v>
      </c>
      <c r="M59" s="11">
        <f t="shared" si="9"/>
        <v>0.72128618939833467</v>
      </c>
      <c r="N59" s="11">
        <f t="shared" si="9"/>
        <v>0.59421841250125973</v>
      </c>
      <c r="O59" s="11">
        <f t="shared" si="9"/>
        <v>0.7337705614617126</v>
      </c>
      <c r="P59" s="11">
        <f t="shared" si="9"/>
        <v>0.48159528887508818</v>
      </c>
      <c r="S59">
        <v>102</v>
      </c>
      <c r="T59" t="s">
        <v>57</v>
      </c>
      <c r="U59">
        <v>0</v>
      </c>
      <c r="V59">
        <v>-526996</v>
      </c>
    </row>
    <row r="60" spans="1:22" x14ac:dyDescent="0.25">
      <c r="A60" s="4"/>
      <c r="B60" s="5"/>
      <c r="C60" s="6"/>
      <c r="D60" s="6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S60">
        <v>103</v>
      </c>
      <c r="T60" t="s">
        <v>58</v>
      </c>
      <c r="U60">
        <v>0</v>
      </c>
      <c r="V60">
        <v>-1853102</v>
      </c>
    </row>
    <row r="61" spans="1:22" x14ac:dyDescent="0.25">
      <c r="A61" s="10" t="s">
        <v>297</v>
      </c>
      <c r="B61" s="5"/>
      <c r="C61" s="6"/>
      <c r="D61" s="6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S61">
        <v>104</v>
      </c>
      <c r="T61" t="s">
        <v>59</v>
      </c>
      <c r="U61">
        <v>0</v>
      </c>
      <c r="V61">
        <v>-307597</v>
      </c>
    </row>
    <row r="62" spans="1:22" x14ac:dyDescent="0.25">
      <c r="A62" s="4">
        <v>27</v>
      </c>
      <c r="B62" s="5" t="s">
        <v>16</v>
      </c>
      <c r="C62" s="6">
        <v>42.7</v>
      </c>
      <c r="D62" s="6">
        <v>23.32</v>
      </c>
      <c r="E62" s="11">
        <f t="shared" ref="E62:P62" si="10">E20/MAX($E20:$P20)</f>
        <v>0.10764935414424112</v>
      </c>
      <c r="F62" s="11">
        <f t="shared" si="10"/>
        <v>0.46291078325840562</v>
      </c>
      <c r="G62" s="11">
        <f t="shared" si="10"/>
        <v>0.52012125625277017</v>
      </c>
      <c r="H62" s="11">
        <f t="shared" si="10"/>
        <v>2.8071376559235105E-2</v>
      </c>
      <c r="I62" s="11">
        <f t="shared" si="10"/>
        <v>0.46490098461343632</v>
      </c>
      <c r="J62" s="11">
        <f t="shared" si="10"/>
        <v>0.3180253909960109</v>
      </c>
      <c r="K62" s="11">
        <f t="shared" si="10"/>
        <v>0.38390821883112769</v>
      </c>
      <c r="L62" s="11">
        <f t="shared" si="10"/>
        <v>0.10751400937124042</v>
      </c>
      <c r="M62" s="11">
        <f t="shared" si="10"/>
        <v>1</v>
      </c>
      <c r="N62" s="11">
        <f t="shared" si="10"/>
        <v>0.73352592920914328</v>
      </c>
      <c r="O62" s="11">
        <f t="shared" si="10"/>
        <v>0.70610436585829162</v>
      </c>
      <c r="P62" s="11">
        <f t="shared" si="10"/>
        <v>0.91278810232381435</v>
      </c>
      <c r="S62">
        <v>105</v>
      </c>
      <c r="T62" t="s">
        <v>60</v>
      </c>
      <c r="U62">
        <v>0</v>
      </c>
      <c r="V62">
        <v>-1376825</v>
      </c>
    </row>
    <row r="63" spans="1:22" x14ac:dyDescent="0.25">
      <c r="A63" s="4">
        <v>167</v>
      </c>
      <c r="B63" s="5" t="s">
        <v>31</v>
      </c>
      <c r="C63" s="6">
        <v>50.09</v>
      </c>
      <c r="D63" s="6">
        <v>14.42</v>
      </c>
      <c r="E63" s="11">
        <f t="shared" ref="E63:P63" si="11">E21/MAX($E21:$P21)</f>
        <v>0.27841359063801885</v>
      </c>
      <c r="F63" s="11">
        <f t="shared" si="11"/>
        <v>0.49276744965577701</v>
      </c>
      <c r="G63" s="11">
        <f t="shared" si="11"/>
        <v>0.12291345127897225</v>
      </c>
      <c r="H63" s="11">
        <f t="shared" si="11"/>
        <v>-0.18904760676928895</v>
      </c>
      <c r="I63" s="11">
        <f t="shared" si="11"/>
        <v>0.37858634674249764</v>
      </c>
      <c r="J63" s="11">
        <f t="shared" si="11"/>
        <v>0.54209871040698976</v>
      </c>
      <c r="K63" s="11">
        <f t="shared" si="11"/>
        <v>0.53444869683943508</v>
      </c>
      <c r="L63" s="11">
        <f t="shared" si="11"/>
        <v>0.60038578513167895</v>
      </c>
      <c r="M63" s="11">
        <f t="shared" si="11"/>
        <v>0.48307248021040144</v>
      </c>
      <c r="N63" s="11">
        <f t="shared" si="11"/>
        <v>1</v>
      </c>
      <c r="O63" s="11">
        <f t="shared" si="11"/>
        <v>0.72803314657993257</v>
      </c>
      <c r="P63" s="11">
        <f t="shared" si="11"/>
        <v>0.78997977759032856</v>
      </c>
      <c r="S63">
        <v>106</v>
      </c>
      <c r="T63" t="s">
        <v>61</v>
      </c>
      <c r="U63">
        <v>0</v>
      </c>
      <c r="V63">
        <v>-6653581</v>
      </c>
    </row>
    <row r="64" spans="1:22" x14ac:dyDescent="0.25">
      <c r="A64" s="4">
        <v>97</v>
      </c>
      <c r="B64" s="5" t="s">
        <v>53</v>
      </c>
      <c r="C64" s="6">
        <v>47.5</v>
      </c>
      <c r="D64" s="6">
        <v>19.04</v>
      </c>
      <c r="E64" s="11">
        <f t="shared" ref="E64:P64" si="12">E22/MAX($E22:$P22)</f>
        <v>0.44896012243808692</v>
      </c>
      <c r="F64" s="11">
        <f t="shared" si="12"/>
        <v>0.98501503166370508</v>
      </c>
      <c r="G64" s="11">
        <f t="shared" si="12"/>
        <v>0.44104624794222003</v>
      </c>
      <c r="H64" s="11">
        <f t="shared" si="12"/>
        <v>0.11022597445452027</v>
      </c>
      <c r="I64" s="11">
        <f t="shared" si="12"/>
        <v>1</v>
      </c>
      <c r="J64" s="11">
        <f t="shared" si="12"/>
        <v>0.64884375191910892</v>
      </c>
      <c r="K64" s="11">
        <f t="shared" si="12"/>
        <v>0.46068377301975555</v>
      </c>
      <c r="L64" s="11">
        <f t="shared" si="12"/>
        <v>0.39584909302028759</v>
      </c>
      <c r="M64" s="11">
        <f t="shared" si="12"/>
        <v>0.89539586494114543</v>
      </c>
      <c r="N64" s="11">
        <f t="shared" si="12"/>
        <v>0.48092097983297777</v>
      </c>
      <c r="O64" s="11">
        <f t="shared" si="12"/>
        <v>0.27403417704789612</v>
      </c>
      <c r="P64" s="11">
        <f t="shared" si="12"/>
        <v>0.43724382991452482</v>
      </c>
      <c r="S64">
        <v>107</v>
      </c>
      <c r="T64" t="s">
        <v>62</v>
      </c>
      <c r="U64">
        <v>0</v>
      </c>
      <c r="V64">
        <v>-554905</v>
      </c>
    </row>
    <row r="65" spans="1:16384" x14ac:dyDescent="0.25">
      <c r="A65" s="4">
        <v>146</v>
      </c>
      <c r="B65" s="5" t="s">
        <v>82</v>
      </c>
      <c r="C65" s="6">
        <v>47.01</v>
      </c>
      <c r="D65" s="6">
        <v>28.86</v>
      </c>
      <c r="E65" s="11">
        <f t="shared" ref="E65:P65" si="13">E23/MAX($E23:$P23)</f>
        <v>-6.2129082733052343E-2</v>
      </c>
      <c r="F65" s="11">
        <f t="shared" si="13"/>
        <v>5.3286978953748995E-2</v>
      </c>
      <c r="G65" s="11">
        <f t="shared" si="13"/>
        <v>0.92349941499034383</v>
      </c>
      <c r="H65" s="11">
        <f t="shared" si="13"/>
        <v>-0.72774672606041813</v>
      </c>
      <c r="I65" s="11">
        <f t="shared" si="13"/>
        <v>0.2339598105414511</v>
      </c>
      <c r="J65" s="11">
        <f t="shared" si="13"/>
        <v>0.5409189585418458</v>
      </c>
      <c r="K65" s="11">
        <f t="shared" si="13"/>
        <v>8.5249298693243492E-3</v>
      </c>
      <c r="L65" s="11">
        <f t="shared" si="13"/>
        <v>-0.37733299031562328</v>
      </c>
      <c r="M65" s="11">
        <f t="shared" si="13"/>
        <v>1</v>
      </c>
      <c r="N65" s="11">
        <f t="shared" si="13"/>
        <v>0.27725757340813939</v>
      </c>
      <c r="O65" s="11">
        <f t="shared" si="13"/>
        <v>0.45093143404897162</v>
      </c>
      <c r="P65" s="11">
        <f t="shared" si="13"/>
        <v>0.37585813163422094</v>
      </c>
      <c r="Q65" s="7"/>
      <c r="S65">
        <v>109</v>
      </c>
      <c r="T65" t="s">
        <v>63</v>
      </c>
      <c r="U65">
        <v>0</v>
      </c>
      <c r="V65">
        <v>-362070</v>
      </c>
    </row>
    <row r="66" spans="1:16384" x14ac:dyDescent="0.25">
      <c r="A66" s="4">
        <v>173</v>
      </c>
      <c r="B66" s="5" t="s">
        <v>101</v>
      </c>
      <c r="C66" s="6">
        <v>52.23</v>
      </c>
      <c r="D66" s="6">
        <v>21.01</v>
      </c>
      <c r="E66" s="11">
        <f t="shared" ref="E66:P66" si="14">E24/MAX($E24:$P24)</f>
        <v>-0.77866585546199185</v>
      </c>
      <c r="F66" s="11">
        <f t="shared" si="14"/>
        <v>-9.2339140984500967E-2</v>
      </c>
      <c r="G66" s="11">
        <f t="shared" si="14"/>
        <v>0.16748325544332696</v>
      </c>
      <c r="H66" s="11">
        <f t="shared" si="14"/>
        <v>8.5993976984759399E-2</v>
      </c>
      <c r="I66" s="11">
        <f t="shared" si="14"/>
        <v>1</v>
      </c>
      <c r="J66" s="11">
        <f t="shared" si="14"/>
        <v>0.73269459938693027</v>
      </c>
      <c r="K66" s="11">
        <f t="shared" si="14"/>
        <v>1.0028786997753034E-2</v>
      </c>
      <c r="L66" s="11">
        <f t="shared" si="14"/>
        <v>-0.766670973948126</v>
      </c>
      <c r="M66" s="11">
        <f t="shared" si="14"/>
        <v>6.504892353857529E-2</v>
      </c>
      <c r="N66" s="11">
        <f t="shared" si="14"/>
        <v>0.57523743889044432</v>
      </c>
      <c r="O66" s="11">
        <f t="shared" si="14"/>
        <v>0</v>
      </c>
      <c r="P66" s="11">
        <f t="shared" si="14"/>
        <v>-0.11095915979296334</v>
      </c>
      <c r="Q66" s="4"/>
      <c r="R66" s="5"/>
      <c r="S66">
        <v>110</v>
      </c>
      <c r="T66" t="s">
        <v>64</v>
      </c>
      <c r="U66">
        <v>0</v>
      </c>
      <c r="V66">
        <v>-5378115</v>
      </c>
      <c r="W66" s="7"/>
      <c r="X66" s="7"/>
      <c r="Y66" s="7"/>
      <c r="Z66" s="7"/>
      <c r="AA66" s="7"/>
      <c r="AB66" s="7"/>
      <c r="AC66" s="7"/>
      <c r="AD66" s="7"/>
      <c r="AE66" s="7"/>
      <c r="AF66" s="7"/>
      <c r="AG66" s="4"/>
      <c r="AH66" s="5"/>
      <c r="AI66" s="6"/>
      <c r="AJ66" s="6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4"/>
      <c r="AX66" s="5"/>
      <c r="AY66" s="6"/>
      <c r="AZ66" s="6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4"/>
      <c r="BN66" s="5"/>
      <c r="BO66" s="6"/>
      <c r="BP66" s="6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4"/>
      <c r="CD66" s="5"/>
      <c r="CE66" s="6"/>
      <c r="CF66" s="6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4"/>
      <c r="CT66" s="5"/>
      <c r="CU66" s="6"/>
      <c r="CV66" s="6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4"/>
      <c r="DJ66" s="5"/>
      <c r="DK66" s="6"/>
      <c r="DL66" s="6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4"/>
      <c r="DZ66" s="5"/>
      <c r="EA66" s="6"/>
      <c r="EB66" s="6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4"/>
      <c r="EP66" s="5"/>
      <c r="EQ66" s="6"/>
      <c r="ER66" s="6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4"/>
      <c r="FF66" s="5"/>
      <c r="FG66" s="6"/>
      <c r="FH66" s="6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4"/>
      <c r="FV66" s="5"/>
      <c r="FW66" s="6"/>
      <c r="FX66" s="6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4"/>
      <c r="GL66" s="5"/>
      <c r="GM66" s="6"/>
      <c r="GN66" s="6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4"/>
      <c r="HB66" s="5"/>
      <c r="HC66" s="6"/>
      <c r="HD66" s="6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4"/>
      <c r="HR66" s="5"/>
      <c r="HS66" s="6"/>
      <c r="HT66" s="6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4"/>
      <c r="IH66" s="5"/>
      <c r="II66" s="6"/>
      <c r="IJ66" s="6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4"/>
      <c r="IX66" s="5"/>
      <c r="IY66" s="6"/>
      <c r="IZ66" s="6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4"/>
      <c r="JN66" s="5"/>
      <c r="JO66" s="6"/>
      <c r="JP66" s="6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4"/>
      <c r="KD66" s="5"/>
      <c r="KE66" s="6"/>
      <c r="KF66" s="6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4"/>
      <c r="KT66" s="5"/>
      <c r="KU66" s="6"/>
      <c r="KV66" s="6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4"/>
      <c r="LJ66" s="5"/>
      <c r="LK66" s="6"/>
      <c r="LL66" s="6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4"/>
      <c r="LZ66" s="5"/>
      <c r="MA66" s="6"/>
      <c r="MB66" s="6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4"/>
      <c r="MP66" s="5"/>
      <c r="MQ66" s="6"/>
      <c r="MR66" s="6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4"/>
      <c r="NF66" s="5"/>
      <c r="NG66" s="6"/>
      <c r="NH66" s="6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4"/>
      <c r="NV66" s="5"/>
      <c r="NW66" s="6"/>
      <c r="NX66" s="6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4"/>
      <c r="OL66" s="5"/>
      <c r="OM66" s="6"/>
      <c r="ON66" s="6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4"/>
      <c r="PB66" s="5"/>
      <c r="PC66" s="6"/>
      <c r="PD66" s="6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4"/>
      <c r="PR66" s="5"/>
      <c r="PS66" s="6"/>
      <c r="PT66" s="6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4"/>
      <c r="QH66" s="5"/>
      <c r="QI66" s="6"/>
      <c r="QJ66" s="6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4"/>
      <c r="QX66" s="5"/>
      <c r="QY66" s="6"/>
      <c r="QZ66" s="6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4"/>
      <c r="RN66" s="5"/>
      <c r="RO66" s="6"/>
      <c r="RP66" s="6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4"/>
      <c r="SD66" s="5"/>
      <c r="SE66" s="6"/>
      <c r="SF66" s="6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4"/>
      <c r="ST66" s="5"/>
      <c r="SU66" s="6"/>
      <c r="SV66" s="6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4"/>
      <c r="TJ66" s="5"/>
      <c r="TK66" s="6"/>
      <c r="TL66" s="6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4"/>
      <c r="TZ66" s="5"/>
      <c r="UA66" s="6"/>
      <c r="UB66" s="6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4"/>
      <c r="UP66" s="5"/>
      <c r="UQ66" s="6"/>
      <c r="UR66" s="6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  <c r="VD66" s="7"/>
      <c r="VE66" s="4"/>
      <c r="VF66" s="5"/>
      <c r="VG66" s="6"/>
      <c r="VH66" s="6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4"/>
      <c r="VV66" s="5"/>
      <c r="VW66" s="6"/>
      <c r="VX66" s="6"/>
      <c r="VY66" s="7"/>
      <c r="VZ66" s="7"/>
      <c r="WA66" s="7"/>
      <c r="WB66" s="7"/>
      <c r="WC66" s="7"/>
      <c r="WD66" s="7"/>
      <c r="WE66" s="7"/>
      <c r="WF66" s="7"/>
      <c r="WG66" s="7"/>
      <c r="WH66" s="7"/>
      <c r="WI66" s="7"/>
      <c r="WJ66" s="7"/>
      <c r="WK66" s="4"/>
      <c r="WL66" s="5"/>
      <c r="WM66" s="6"/>
      <c r="WN66" s="6"/>
      <c r="WO66" s="7"/>
      <c r="WP66" s="7"/>
      <c r="WQ66" s="7"/>
      <c r="WR66" s="7"/>
      <c r="WS66" s="7"/>
      <c r="WT66" s="7"/>
      <c r="WU66" s="7"/>
      <c r="WV66" s="7"/>
      <c r="WW66" s="7"/>
      <c r="WX66" s="7"/>
      <c r="WY66" s="7"/>
      <c r="WZ66" s="7"/>
      <c r="XA66" s="4"/>
      <c r="XB66" s="5"/>
      <c r="XC66" s="6"/>
      <c r="XD66" s="6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4"/>
      <c r="XR66" s="5"/>
      <c r="XS66" s="6"/>
      <c r="XT66" s="6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4"/>
      <c r="YH66" s="5"/>
      <c r="YI66" s="6"/>
      <c r="YJ66" s="6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4"/>
      <c r="YX66" s="5"/>
      <c r="YY66" s="6"/>
      <c r="YZ66" s="6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4"/>
      <c r="ZN66" s="5"/>
      <c r="ZO66" s="6"/>
      <c r="ZP66" s="6"/>
      <c r="ZQ66" s="7"/>
      <c r="ZR66" s="7"/>
      <c r="ZS66" s="7"/>
      <c r="ZT66" s="7"/>
      <c r="ZU66" s="7"/>
      <c r="ZV66" s="7"/>
      <c r="ZW66" s="7"/>
      <c r="ZX66" s="7"/>
      <c r="ZY66" s="7"/>
      <c r="ZZ66" s="7"/>
      <c r="AAA66" s="7"/>
      <c r="AAB66" s="7"/>
      <c r="AAC66" s="4"/>
      <c r="AAD66" s="5"/>
      <c r="AAE66" s="6"/>
      <c r="AAF66" s="6"/>
      <c r="AAG66" s="7"/>
      <c r="AAH66" s="7"/>
      <c r="AAI66" s="7"/>
      <c r="AAJ66" s="7"/>
      <c r="AAK66" s="7"/>
      <c r="AAL66" s="7"/>
      <c r="AAM66" s="7"/>
      <c r="AAN66" s="7"/>
      <c r="AAO66" s="7"/>
      <c r="AAP66" s="7"/>
      <c r="AAQ66" s="7"/>
      <c r="AAR66" s="7"/>
      <c r="AAS66" s="4"/>
      <c r="AAT66" s="5"/>
      <c r="AAU66" s="6"/>
      <c r="AAV66" s="6"/>
      <c r="AAW66" s="7"/>
      <c r="AAX66" s="7"/>
      <c r="AAY66" s="7"/>
      <c r="AAZ66" s="7"/>
      <c r="ABA66" s="7"/>
      <c r="ABB66" s="7"/>
      <c r="ABC66" s="7"/>
      <c r="ABD66" s="7"/>
      <c r="ABE66" s="7"/>
      <c r="ABF66" s="7"/>
      <c r="ABG66" s="7"/>
      <c r="ABH66" s="7"/>
      <c r="ABI66" s="4"/>
      <c r="ABJ66" s="5"/>
      <c r="ABK66" s="6"/>
      <c r="ABL66" s="6"/>
      <c r="ABM66" s="7"/>
      <c r="ABN66" s="7"/>
      <c r="ABO66" s="7"/>
      <c r="ABP66" s="7"/>
      <c r="ABQ66" s="7"/>
      <c r="ABR66" s="7"/>
      <c r="ABS66" s="7"/>
      <c r="ABT66" s="7"/>
      <c r="ABU66" s="7"/>
      <c r="ABV66" s="7"/>
      <c r="ABW66" s="7"/>
      <c r="ABX66" s="7"/>
      <c r="ABY66" s="4"/>
      <c r="ABZ66" s="5"/>
      <c r="ACA66" s="6"/>
      <c r="ACB66" s="6"/>
      <c r="ACC66" s="7"/>
      <c r="ACD66" s="7"/>
      <c r="ACE66" s="7"/>
      <c r="ACF66" s="7"/>
      <c r="ACG66" s="7"/>
      <c r="ACH66" s="7"/>
      <c r="ACI66" s="7"/>
      <c r="ACJ66" s="7"/>
      <c r="ACK66" s="7"/>
      <c r="ACL66" s="7"/>
      <c r="ACM66" s="7"/>
      <c r="ACN66" s="7"/>
      <c r="ACO66" s="4"/>
      <c r="ACP66" s="5"/>
      <c r="ACQ66" s="6"/>
      <c r="ACR66" s="6"/>
      <c r="ACS66" s="7"/>
      <c r="ACT66" s="7"/>
      <c r="ACU66" s="7"/>
      <c r="ACV66" s="7"/>
      <c r="ACW66" s="7"/>
      <c r="ACX66" s="7"/>
      <c r="ACY66" s="7"/>
      <c r="ACZ66" s="7"/>
      <c r="ADA66" s="7"/>
      <c r="ADB66" s="7"/>
      <c r="ADC66" s="7"/>
      <c r="ADD66" s="7"/>
      <c r="ADE66" s="4"/>
      <c r="ADF66" s="5"/>
      <c r="ADG66" s="6"/>
      <c r="ADH66" s="6"/>
      <c r="ADI66" s="7"/>
      <c r="ADJ66" s="7"/>
      <c r="ADK66" s="7"/>
      <c r="ADL66" s="7"/>
      <c r="ADM66" s="7"/>
      <c r="ADN66" s="7"/>
      <c r="ADO66" s="7"/>
      <c r="ADP66" s="7"/>
      <c r="ADQ66" s="7"/>
      <c r="ADR66" s="7"/>
      <c r="ADS66" s="7"/>
      <c r="ADT66" s="7"/>
      <c r="ADU66" s="4"/>
      <c r="ADV66" s="5"/>
      <c r="ADW66" s="6"/>
      <c r="ADX66" s="6"/>
      <c r="ADY66" s="7"/>
      <c r="ADZ66" s="7"/>
      <c r="AEA66" s="7"/>
      <c r="AEB66" s="7"/>
      <c r="AEC66" s="7"/>
      <c r="AED66" s="7"/>
      <c r="AEE66" s="7"/>
      <c r="AEF66" s="7"/>
      <c r="AEG66" s="7"/>
      <c r="AEH66" s="7"/>
      <c r="AEI66" s="7"/>
      <c r="AEJ66" s="7"/>
      <c r="AEK66" s="4"/>
      <c r="AEL66" s="5"/>
      <c r="AEM66" s="6"/>
      <c r="AEN66" s="6"/>
      <c r="AEO66" s="7"/>
      <c r="AEP66" s="7"/>
      <c r="AEQ66" s="7"/>
      <c r="AER66" s="7"/>
      <c r="AES66" s="7"/>
      <c r="AET66" s="7"/>
      <c r="AEU66" s="7"/>
      <c r="AEV66" s="7"/>
      <c r="AEW66" s="7"/>
      <c r="AEX66" s="7"/>
      <c r="AEY66" s="7"/>
      <c r="AEZ66" s="7"/>
      <c r="AFA66" s="4"/>
      <c r="AFB66" s="5"/>
      <c r="AFC66" s="6"/>
      <c r="AFD66" s="6"/>
      <c r="AFE66" s="7"/>
      <c r="AFF66" s="7"/>
      <c r="AFG66" s="7"/>
      <c r="AFH66" s="7"/>
      <c r="AFI66" s="7"/>
      <c r="AFJ66" s="7"/>
      <c r="AFK66" s="7"/>
      <c r="AFL66" s="7"/>
      <c r="AFM66" s="7"/>
      <c r="AFN66" s="7"/>
      <c r="AFO66" s="7"/>
      <c r="AFP66" s="7"/>
      <c r="AFQ66" s="4"/>
      <c r="AFR66" s="5"/>
      <c r="AFS66" s="6"/>
      <c r="AFT66" s="6"/>
      <c r="AFU66" s="7"/>
      <c r="AFV66" s="7"/>
      <c r="AFW66" s="7"/>
      <c r="AFX66" s="7"/>
      <c r="AFY66" s="7"/>
      <c r="AFZ66" s="7"/>
      <c r="AGA66" s="7"/>
      <c r="AGB66" s="7"/>
      <c r="AGC66" s="7"/>
      <c r="AGD66" s="7"/>
      <c r="AGE66" s="7"/>
      <c r="AGF66" s="7"/>
      <c r="AGG66" s="4"/>
      <c r="AGH66" s="5"/>
      <c r="AGI66" s="6"/>
      <c r="AGJ66" s="6"/>
      <c r="AGK66" s="7"/>
      <c r="AGL66" s="7"/>
      <c r="AGM66" s="7"/>
      <c r="AGN66" s="7"/>
      <c r="AGO66" s="7"/>
      <c r="AGP66" s="7"/>
      <c r="AGQ66" s="7"/>
      <c r="AGR66" s="7"/>
      <c r="AGS66" s="7"/>
      <c r="AGT66" s="7"/>
      <c r="AGU66" s="7"/>
      <c r="AGV66" s="7"/>
      <c r="AGW66" s="4"/>
      <c r="AGX66" s="5"/>
      <c r="AGY66" s="6"/>
      <c r="AGZ66" s="6"/>
      <c r="AHA66" s="7"/>
      <c r="AHB66" s="7"/>
      <c r="AHC66" s="7"/>
      <c r="AHD66" s="7"/>
      <c r="AHE66" s="7"/>
      <c r="AHF66" s="7"/>
      <c r="AHG66" s="7"/>
      <c r="AHH66" s="7"/>
      <c r="AHI66" s="7"/>
      <c r="AHJ66" s="7"/>
      <c r="AHK66" s="7"/>
      <c r="AHL66" s="7"/>
      <c r="AHM66" s="4"/>
      <c r="AHN66" s="5"/>
      <c r="AHO66" s="6"/>
      <c r="AHP66" s="6"/>
      <c r="AHQ66" s="7"/>
      <c r="AHR66" s="7"/>
      <c r="AHS66" s="7"/>
      <c r="AHT66" s="7"/>
      <c r="AHU66" s="7"/>
      <c r="AHV66" s="7"/>
      <c r="AHW66" s="7"/>
      <c r="AHX66" s="7"/>
      <c r="AHY66" s="7"/>
      <c r="AHZ66" s="7"/>
      <c r="AIA66" s="7"/>
      <c r="AIB66" s="7"/>
      <c r="AIC66" s="4"/>
      <c r="AID66" s="5"/>
      <c r="AIE66" s="6"/>
      <c r="AIF66" s="6"/>
      <c r="AIG66" s="7"/>
      <c r="AIH66" s="7"/>
      <c r="AII66" s="7"/>
      <c r="AIJ66" s="7"/>
      <c r="AIK66" s="7"/>
      <c r="AIL66" s="7"/>
      <c r="AIM66" s="7"/>
      <c r="AIN66" s="7"/>
      <c r="AIO66" s="7"/>
      <c r="AIP66" s="7"/>
      <c r="AIQ66" s="7"/>
      <c r="AIR66" s="7"/>
      <c r="AIS66" s="4"/>
      <c r="AIT66" s="5"/>
      <c r="AIU66" s="6"/>
      <c r="AIV66" s="6"/>
      <c r="AIW66" s="7"/>
      <c r="AIX66" s="7"/>
      <c r="AIY66" s="7"/>
      <c r="AIZ66" s="7"/>
      <c r="AJA66" s="7"/>
      <c r="AJB66" s="7"/>
      <c r="AJC66" s="7"/>
      <c r="AJD66" s="7"/>
      <c r="AJE66" s="7"/>
      <c r="AJF66" s="7"/>
      <c r="AJG66" s="7"/>
      <c r="AJH66" s="7"/>
      <c r="AJI66" s="4"/>
      <c r="AJJ66" s="5"/>
      <c r="AJK66" s="6"/>
      <c r="AJL66" s="6"/>
      <c r="AJM66" s="7"/>
      <c r="AJN66" s="7"/>
      <c r="AJO66" s="7"/>
      <c r="AJP66" s="7"/>
      <c r="AJQ66" s="7"/>
      <c r="AJR66" s="7"/>
      <c r="AJS66" s="7"/>
      <c r="AJT66" s="7"/>
      <c r="AJU66" s="7"/>
      <c r="AJV66" s="7"/>
      <c r="AJW66" s="7"/>
      <c r="AJX66" s="7"/>
      <c r="AJY66" s="4"/>
      <c r="AJZ66" s="5"/>
      <c r="AKA66" s="6"/>
      <c r="AKB66" s="6"/>
      <c r="AKC66" s="7"/>
      <c r="AKD66" s="7"/>
      <c r="AKE66" s="7"/>
      <c r="AKF66" s="7"/>
      <c r="AKG66" s="7"/>
      <c r="AKH66" s="7"/>
      <c r="AKI66" s="7"/>
      <c r="AKJ66" s="7"/>
      <c r="AKK66" s="7"/>
      <c r="AKL66" s="7"/>
      <c r="AKM66" s="7"/>
      <c r="AKN66" s="7"/>
      <c r="AKO66" s="4"/>
      <c r="AKP66" s="5"/>
      <c r="AKQ66" s="6"/>
      <c r="AKR66" s="6"/>
      <c r="AKS66" s="7"/>
      <c r="AKT66" s="7"/>
      <c r="AKU66" s="7"/>
      <c r="AKV66" s="7"/>
      <c r="AKW66" s="7"/>
      <c r="AKX66" s="7"/>
      <c r="AKY66" s="7"/>
      <c r="AKZ66" s="7"/>
      <c r="ALA66" s="7"/>
      <c r="ALB66" s="7"/>
      <c r="ALC66" s="7"/>
      <c r="ALD66" s="7"/>
      <c r="ALE66" s="4"/>
      <c r="ALF66" s="5"/>
      <c r="ALG66" s="6"/>
      <c r="ALH66" s="6"/>
      <c r="ALI66" s="7"/>
      <c r="ALJ66" s="7"/>
      <c r="ALK66" s="7"/>
      <c r="ALL66" s="7"/>
      <c r="ALM66" s="7"/>
      <c r="ALN66" s="7"/>
      <c r="ALO66" s="7"/>
      <c r="ALP66" s="7"/>
      <c r="ALQ66" s="7"/>
      <c r="ALR66" s="7"/>
      <c r="ALS66" s="7"/>
      <c r="ALT66" s="7"/>
      <c r="ALU66" s="4"/>
      <c r="ALV66" s="5"/>
      <c r="ALW66" s="6"/>
      <c r="ALX66" s="6"/>
      <c r="ALY66" s="7"/>
      <c r="ALZ66" s="7"/>
      <c r="AMA66" s="7"/>
      <c r="AMB66" s="7"/>
      <c r="AMC66" s="7"/>
      <c r="AMD66" s="7"/>
      <c r="AME66" s="7"/>
      <c r="AMF66" s="7"/>
      <c r="AMG66" s="7"/>
      <c r="AMH66" s="7"/>
      <c r="AMI66" s="7"/>
      <c r="AMJ66" s="7"/>
      <c r="AMK66" s="4"/>
      <c r="AML66" s="5"/>
      <c r="AMM66" s="6"/>
      <c r="AMN66" s="6"/>
      <c r="AMO66" s="7"/>
      <c r="AMP66" s="7"/>
      <c r="AMQ66" s="7"/>
      <c r="AMR66" s="7"/>
      <c r="AMS66" s="7"/>
      <c r="AMT66" s="7"/>
      <c r="AMU66" s="7"/>
      <c r="AMV66" s="7"/>
      <c r="AMW66" s="7"/>
      <c r="AMX66" s="7"/>
      <c r="AMY66" s="7"/>
      <c r="AMZ66" s="7"/>
      <c r="ANA66" s="4"/>
      <c r="ANB66" s="5"/>
      <c r="ANC66" s="6"/>
      <c r="AND66" s="6"/>
      <c r="ANE66" s="7"/>
      <c r="ANF66" s="7"/>
      <c r="ANG66" s="7"/>
      <c r="ANH66" s="7"/>
      <c r="ANI66" s="7"/>
      <c r="ANJ66" s="7"/>
      <c r="ANK66" s="7"/>
      <c r="ANL66" s="7"/>
      <c r="ANM66" s="7"/>
      <c r="ANN66" s="7"/>
      <c r="ANO66" s="7"/>
      <c r="ANP66" s="7"/>
      <c r="ANQ66" s="4"/>
      <c r="ANR66" s="5"/>
      <c r="ANS66" s="6"/>
      <c r="ANT66" s="6"/>
      <c r="ANU66" s="7"/>
      <c r="ANV66" s="7"/>
      <c r="ANW66" s="7"/>
      <c r="ANX66" s="7"/>
      <c r="ANY66" s="7"/>
      <c r="ANZ66" s="7"/>
      <c r="AOA66" s="7"/>
      <c r="AOB66" s="7"/>
      <c r="AOC66" s="7"/>
      <c r="AOD66" s="7"/>
      <c r="AOE66" s="7"/>
      <c r="AOF66" s="7"/>
      <c r="AOG66" s="4"/>
      <c r="AOH66" s="5"/>
      <c r="AOI66" s="6"/>
      <c r="AOJ66" s="6"/>
      <c r="AOK66" s="7"/>
      <c r="AOL66" s="7"/>
      <c r="AOM66" s="7"/>
      <c r="AON66" s="7"/>
      <c r="AOO66" s="7"/>
      <c r="AOP66" s="7"/>
      <c r="AOQ66" s="7"/>
      <c r="AOR66" s="7"/>
      <c r="AOS66" s="7"/>
      <c r="AOT66" s="7"/>
      <c r="AOU66" s="7"/>
      <c r="AOV66" s="7"/>
      <c r="AOW66" s="4"/>
      <c r="AOX66" s="5"/>
      <c r="AOY66" s="6"/>
      <c r="AOZ66" s="6"/>
      <c r="APA66" s="7"/>
      <c r="APB66" s="7"/>
      <c r="APC66" s="7"/>
      <c r="APD66" s="7"/>
      <c r="APE66" s="7"/>
      <c r="APF66" s="7"/>
      <c r="APG66" s="7"/>
      <c r="APH66" s="7"/>
      <c r="API66" s="7"/>
      <c r="APJ66" s="7"/>
      <c r="APK66" s="7"/>
      <c r="APL66" s="7"/>
      <c r="APM66" s="4"/>
      <c r="APN66" s="5"/>
      <c r="APO66" s="6"/>
      <c r="APP66" s="6"/>
      <c r="APQ66" s="7"/>
      <c r="APR66" s="7"/>
      <c r="APS66" s="7"/>
      <c r="APT66" s="7"/>
      <c r="APU66" s="7"/>
      <c r="APV66" s="7"/>
      <c r="APW66" s="7"/>
      <c r="APX66" s="7"/>
      <c r="APY66" s="7"/>
      <c r="APZ66" s="7"/>
      <c r="AQA66" s="7"/>
      <c r="AQB66" s="7"/>
      <c r="AQC66" s="4"/>
      <c r="AQD66" s="5"/>
      <c r="AQE66" s="6"/>
      <c r="AQF66" s="6"/>
      <c r="AQG66" s="7"/>
      <c r="AQH66" s="7"/>
      <c r="AQI66" s="7"/>
      <c r="AQJ66" s="7"/>
      <c r="AQK66" s="7"/>
      <c r="AQL66" s="7"/>
      <c r="AQM66" s="7"/>
      <c r="AQN66" s="7"/>
      <c r="AQO66" s="7"/>
      <c r="AQP66" s="7"/>
      <c r="AQQ66" s="7"/>
      <c r="AQR66" s="7"/>
      <c r="AQS66" s="4"/>
      <c r="AQT66" s="5"/>
      <c r="AQU66" s="6"/>
      <c r="AQV66" s="6"/>
      <c r="AQW66" s="7"/>
      <c r="AQX66" s="7"/>
      <c r="AQY66" s="7"/>
      <c r="AQZ66" s="7"/>
      <c r="ARA66" s="7"/>
      <c r="ARB66" s="7"/>
      <c r="ARC66" s="7"/>
      <c r="ARD66" s="7"/>
      <c r="ARE66" s="7"/>
      <c r="ARF66" s="7"/>
      <c r="ARG66" s="7"/>
      <c r="ARH66" s="7"/>
      <c r="ARI66" s="4"/>
      <c r="ARJ66" s="5"/>
      <c r="ARK66" s="6"/>
      <c r="ARL66" s="6"/>
      <c r="ARM66" s="7"/>
      <c r="ARN66" s="7"/>
      <c r="ARO66" s="7"/>
      <c r="ARP66" s="7"/>
      <c r="ARQ66" s="7"/>
      <c r="ARR66" s="7"/>
      <c r="ARS66" s="7"/>
      <c r="ART66" s="7"/>
      <c r="ARU66" s="7"/>
      <c r="ARV66" s="7"/>
      <c r="ARW66" s="7"/>
      <c r="ARX66" s="7"/>
      <c r="ARY66" s="4"/>
      <c r="ARZ66" s="5"/>
      <c r="ASA66" s="6"/>
      <c r="ASB66" s="6"/>
      <c r="ASC66" s="7"/>
      <c r="ASD66" s="7"/>
      <c r="ASE66" s="7"/>
      <c r="ASF66" s="7"/>
      <c r="ASG66" s="7"/>
      <c r="ASH66" s="7"/>
      <c r="ASI66" s="7"/>
      <c r="ASJ66" s="7"/>
      <c r="ASK66" s="7"/>
      <c r="ASL66" s="7"/>
      <c r="ASM66" s="7"/>
      <c r="ASN66" s="7"/>
      <c r="ASO66" s="4"/>
      <c r="ASP66" s="5"/>
      <c r="ASQ66" s="6"/>
      <c r="ASR66" s="6"/>
      <c r="ASS66" s="7"/>
      <c r="AST66" s="7"/>
      <c r="ASU66" s="7"/>
      <c r="ASV66" s="7"/>
      <c r="ASW66" s="7"/>
      <c r="ASX66" s="7"/>
      <c r="ASY66" s="7"/>
      <c r="ASZ66" s="7"/>
      <c r="ATA66" s="7"/>
      <c r="ATB66" s="7"/>
      <c r="ATC66" s="7"/>
      <c r="ATD66" s="7"/>
      <c r="ATE66" s="4"/>
      <c r="ATF66" s="5"/>
      <c r="ATG66" s="6"/>
      <c r="ATH66" s="6"/>
      <c r="ATI66" s="7"/>
      <c r="ATJ66" s="7"/>
      <c r="ATK66" s="7"/>
      <c r="ATL66" s="7"/>
      <c r="ATM66" s="7"/>
      <c r="ATN66" s="7"/>
      <c r="ATO66" s="7"/>
      <c r="ATP66" s="7"/>
      <c r="ATQ66" s="7"/>
      <c r="ATR66" s="7"/>
      <c r="ATS66" s="7"/>
      <c r="ATT66" s="7"/>
      <c r="ATU66" s="4"/>
      <c r="ATV66" s="5"/>
      <c r="ATW66" s="6"/>
      <c r="ATX66" s="6"/>
      <c r="ATY66" s="7"/>
      <c r="ATZ66" s="7"/>
      <c r="AUA66" s="7"/>
      <c r="AUB66" s="7"/>
      <c r="AUC66" s="7"/>
      <c r="AUD66" s="7"/>
      <c r="AUE66" s="7"/>
      <c r="AUF66" s="7"/>
      <c r="AUG66" s="7"/>
      <c r="AUH66" s="7"/>
      <c r="AUI66" s="7"/>
      <c r="AUJ66" s="7"/>
      <c r="AUK66" s="4"/>
      <c r="AUL66" s="5"/>
      <c r="AUM66" s="6"/>
      <c r="AUN66" s="6"/>
      <c r="AUO66" s="7"/>
      <c r="AUP66" s="7"/>
      <c r="AUQ66" s="7"/>
      <c r="AUR66" s="7"/>
      <c r="AUS66" s="7"/>
      <c r="AUT66" s="7"/>
      <c r="AUU66" s="7"/>
      <c r="AUV66" s="7"/>
      <c r="AUW66" s="7"/>
      <c r="AUX66" s="7"/>
      <c r="AUY66" s="7"/>
      <c r="AUZ66" s="7"/>
      <c r="AVA66" s="4"/>
      <c r="AVB66" s="5"/>
      <c r="AVC66" s="6"/>
      <c r="AVD66" s="6"/>
      <c r="AVE66" s="7"/>
      <c r="AVF66" s="7"/>
      <c r="AVG66" s="7"/>
      <c r="AVH66" s="7"/>
      <c r="AVI66" s="7"/>
      <c r="AVJ66" s="7"/>
      <c r="AVK66" s="7"/>
      <c r="AVL66" s="7"/>
      <c r="AVM66" s="7"/>
      <c r="AVN66" s="7"/>
      <c r="AVO66" s="7"/>
      <c r="AVP66" s="7"/>
      <c r="AVQ66" s="4"/>
      <c r="AVR66" s="5"/>
      <c r="AVS66" s="6"/>
      <c r="AVT66" s="6"/>
      <c r="AVU66" s="7"/>
      <c r="AVV66" s="7"/>
      <c r="AVW66" s="7"/>
      <c r="AVX66" s="7"/>
      <c r="AVY66" s="7"/>
      <c r="AVZ66" s="7"/>
      <c r="AWA66" s="7"/>
      <c r="AWB66" s="7"/>
      <c r="AWC66" s="7"/>
      <c r="AWD66" s="7"/>
      <c r="AWE66" s="7"/>
      <c r="AWF66" s="7"/>
      <c r="AWG66" s="4"/>
      <c r="AWH66" s="5"/>
      <c r="AWI66" s="6"/>
      <c r="AWJ66" s="6"/>
      <c r="AWK66" s="7"/>
      <c r="AWL66" s="7"/>
      <c r="AWM66" s="7"/>
      <c r="AWN66" s="7"/>
      <c r="AWO66" s="7"/>
      <c r="AWP66" s="7"/>
      <c r="AWQ66" s="7"/>
      <c r="AWR66" s="7"/>
      <c r="AWS66" s="7"/>
      <c r="AWT66" s="7"/>
      <c r="AWU66" s="7"/>
      <c r="AWV66" s="7"/>
      <c r="AWW66" s="4"/>
      <c r="AWX66" s="5"/>
      <c r="AWY66" s="6"/>
      <c r="AWZ66" s="6"/>
      <c r="AXA66" s="7"/>
      <c r="AXB66" s="7"/>
      <c r="AXC66" s="7"/>
      <c r="AXD66" s="7"/>
      <c r="AXE66" s="7"/>
      <c r="AXF66" s="7"/>
      <c r="AXG66" s="7"/>
      <c r="AXH66" s="7"/>
      <c r="AXI66" s="7"/>
      <c r="AXJ66" s="7"/>
      <c r="AXK66" s="7"/>
      <c r="AXL66" s="7"/>
      <c r="AXM66" s="4"/>
      <c r="AXN66" s="5"/>
      <c r="AXO66" s="6"/>
      <c r="AXP66" s="6"/>
      <c r="AXQ66" s="7"/>
      <c r="AXR66" s="7"/>
      <c r="AXS66" s="7"/>
      <c r="AXT66" s="7"/>
      <c r="AXU66" s="7"/>
      <c r="AXV66" s="7"/>
      <c r="AXW66" s="7"/>
      <c r="AXX66" s="7"/>
      <c r="AXY66" s="7"/>
      <c r="AXZ66" s="7"/>
      <c r="AYA66" s="7"/>
      <c r="AYB66" s="7"/>
      <c r="AYC66" s="4"/>
      <c r="AYD66" s="5"/>
      <c r="AYE66" s="6"/>
      <c r="AYF66" s="6"/>
      <c r="AYG66" s="7"/>
      <c r="AYH66" s="7"/>
      <c r="AYI66" s="7"/>
      <c r="AYJ66" s="7"/>
      <c r="AYK66" s="7"/>
      <c r="AYL66" s="7"/>
      <c r="AYM66" s="7"/>
      <c r="AYN66" s="7"/>
      <c r="AYO66" s="7"/>
      <c r="AYP66" s="7"/>
      <c r="AYQ66" s="7"/>
      <c r="AYR66" s="7"/>
      <c r="AYS66" s="4"/>
      <c r="AYT66" s="5"/>
      <c r="AYU66" s="6"/>
      <c r="AYV66" s="6"/>
      <c r="AYW66" s="7"/>
      <c r="AYX66" s="7"/>
      <c r="AYY66" s="7"/>
      <c r="AYZ66" s="7"/>
      <c r="AZA66" s="7"/>
      <c r="AZB66" s="7"/>
      <c r="AZC66" s="7"/>
      <c r="AZD66" s="7"/>
      <c r="AZE66" s="7"/>
      <c r="AZF66" s="7"/>
      <c r="AZG66" s="7"/>
      <c r="AZH66" s="7"/>
      <c r="AZI66" s="4"/>
      <c r="AZJ66" s="5"/>
      <c r="AZK66" s="6"/>
      <c r="AZL66" s="6"/>
      <c r="AZM66" s="7"/>
      <c r="AZN66" s="7"/>
      <c r="AZO66" s="7"/>
      <c r="AZP66" s="7"/>
      <c r="AZQ66" s="7"/>
      <c r="AZR66" s="7"/>
      <c r="AZS66" s="7"/>
      <c r="AZT66" s="7"/>
      <c r="AZU66" s="7"/>
      <c r="AZV66" s="7"/>
      <c r="AZW66" s="7"/>
      <c r="AZX66" s="7"/>
      <c r="AZY66" s="4"/>
      <c r="AZZ66" s="5"/>
      <c r="BAA66" s="6"/>
      <c r="BAB66" s="6"/>
      <c r="BAC66" s="7"/>
      <c r="BAD66" s="7"/>
      <c r="BAE66" s="7"/>
      <c r="BAF66" s="7"/>
      <c r="BAG66" s="7"/>
      <c r="BAH66" s="7"/>
      <c r="BAI66" s="7"/>
      <c r="BAJ66" s="7"/>
      <c r="BAK66" s="7"/>
      <c r="BAL66" s="7"/>
      <c r="BAM66" s="7"/>
      <c r="BAN66" s="7"/>
      <c r="BAO66" s="4"/>
      <c r="BAP66" s="5"/>
      <c r="BAQ66" s="6"/>
      <c r="BAR66" s="6"/>
      <c r="BAS66" s="7"/>
      <c r="BAT66" s="7"/>
      <c r="BAU66" s="7"/>
      <c r="BAV66" s="7"/>
      <c r="BAW66" s="7"/>
      <c r="BAX66" s="7"/>
      <c r="BAY66" s="7"/>
      <c r="BAZ66" s="7"/>
      <c r="BBA66" s="7"/>
      <c r="BBB66" s="7"/>
      <c r="BBC66" s="7"/>
      <c r="BBD66" s="7"/>
      <c r="BBE66" s="4"/>
      <c r="BBF66" s="5"/>
      <c r="BBG66" s="6"/>
      <c r="BBH66" s="6"/>
      <c r="BBI66" s="7"/>
      <c r="BBJ66" s="7"/>
      <c r="BBK66" s="7"/>
      <c r="BBL66" s="7"/>
      <c r="BBM66" s="7"/>
      <c r="BBN66" s="7"/>
      <c r="BBO66" s="7"/>
      <c r="BBP66" s="7"/>
      <c r="BBQ66" s="7"/>
      <c r="BBR66" s="7"/>
      <c r="BBS66" s="7"/>
      <c r="BBT66" s="7"/>
      <c r="BBU66" s="4"/>
      <c r="BBV66" s="5"/>
      <c r="BBW66" s="6"/>
      <c r="BBX66" s="6"/>
      <c r="BBY66" s="7"/>
      <c r="BBZ66" s="7"/>
      <c r="BCA66" s="7"/>
      <c r="BCB66" s="7"/>
      <c r="BCC66" s="7"/>
      <c r="BCD66" s="7"/>
      <c r="BCE66" s="7"/>
      <c r="BCF66" s="7"/>
      <c r="BCG66" s="7"/>
      <c r="BCH66" s="7"/>
      <c r="BCI66" s="7"/>
      <c r="BCJ66" s="7"/>
      <c r="BCK66" s="4"/>
      <c r="BCL66" s="5"/>
      <c r="BCM66" s="6"/>
      <c r="BCN66" s="6"/>
      <c r="BCO66" s="7"/>
      <c r="BCP66" s="7"/>
      <c r="BCQ66" s="7"/>
      <c r="BCR66" s="7"/>
      <c r="BCS66" s="7"/>
      <c r="BCT66" s="7"/>
      <c r="BCU66" s="7"/>
      <c r="BCV66" s="7"/>
      <c r="BCW66" s="7"/>
      <c r="BCX66" s="7"/>
      <c r="BCY66" s="7"/>
      <c r="BCZ66" s="7"/>
      <c r="BDA66" s="4"/>
      <c r="BDB66" s="5"/>
      <c r="BDC66" s="6"/>
      <c r="BDD66" s="6"/>
      <c r="BDE66" s="7"/>
      <c r="BDF66" s="7"/>
      <c r="BDG66" s="7"/>
      <c r="BDH66" s="7"/>
      <c r="BDI66" s="7"/>
      <c r="BDJ66" s="7"/>
      <c r="BDK66" s="7"/>
      <c r="BDL66" s="7"/>
      <c r="BDM66" s="7"/>
      <c r="BDN66" s="7"/>
      <c r="BDO66" s="7"/>
      <c r="BDP66" s="7"/>
      <c r="BDQ66" s="4"/>
      <c r="BDR66" s="5"/>
      <c r="BDS66" s="6"/>
      <c r="BDT66" s="6"/>
      <c r="BDU66" s="7"/>
      <c r="BDV66" s="7"/>
      <c r="BDW66" s="7"/>
      <c r="BDX66" s="7"/>
      <c r="BDY66" s="7"/>
      <c r="BDZ66" s="7"/>
      <c r="BEA66" s="7"/>
      <c r="BEB66" s="7"/>
      <c r="BEC66" s="7"/>
      <c r="BED66" s="7"/>
      <c r="BEE66" s="7"/>
      <c r="BEF66" s="7"/>
      <c r="BEG66" s="4"/>
      <c r="BEH66" s="5"/>
      <c r="BEI66" s="6"/>
      <c r="BEJ66" s="6"/>
      <c r="BEK66" s="7"/>
      <c r="BEL66" s="7"/>
      <c r="BEM66" s="7"/>
      <c r="BEN66" s="7"/>
      <c r="BEO66" s="7"/>
      <c r="BEP66" s="7"/>
      <c r="BEQ66" s="7"/>
      <c r="BER66" s="7"/>
      <c r="BES66" s="7"/>
      <c r="BET66" s="7"/>
      <c r="BEU66" s="7"/>
      <c r="BEV66" s="7"/>
      <c r="BEW66" s="4"/>
      <c r="BEX66" s="5"/>
      <c r="BEY66" s="6"/>
      <c r="BEZ66" s="6"/>
      <c r="BFA66" s="7"/>
      <c r="BFB66" s="7"/>
      <c r="BFC66" s="7"/>
      <c r="BFD66" s="7"/>
      <c r="BFE66" s="7"/>
      <c r="BFF66" s="7"/>
      <c r="BFG66" s="7"/>
      <c r="BFH66" s="7"/>
      <c r="BFI66" s="7"/>
      <c r="BFJ66" s="7"/>
      <c r="BFK66" s="7"/>
      <c r="BFL66" s="7"/>
      <c r="BFM66" s="4"/>
      <c r="BFN66" s="5"/>
      <c r="BFO66" s="6"/>
      <c r="BFP66" s="6"/>
      <c r="BFQ66" s="7"/>
      <c r="BFR66" s="7"/>
      <c r="BFS66" s="7"/>
      <c r="BFT66" s="7"/>
      <c r="BFU66" s="7"/>
      <c r="BFV66" s="7"/>
      <c r="BFW66" s="7"/>
      <c r="BFX66" s="7"/>
      <c r="BFY66" s="7"/>
      <c r="BFZ66" s="7"/>
      <c r="BGA66" s="7"/>
      <c r="BGB66" s="7"/>
      <c r="BGC66" s="4"/>
      <c r="BGD66" s="5"/>
      <c r="BGE66" s="6"/>
      <c r="BGF66" s="6"/>
      <c r="BGG66" s="7"/>
      <c r="BGH66" s="7"/>
      <c r="BGI66" s="7"/>
      <c r="BGJ66" s="7"/>
      <c r="BGK66" s="7"/>
      <c r="BGL66" s="7"/>
      <c r="BGM66" s="7"/>
      <c r="BGN66" s="7"/>
      <c r="BGO66" s="7"/>
      <c r="BGP66" s="7"/>
      <c r="BGQ66" s="7"/>
      <c r="BGR66" s="7"/>
      <c r="BGS66" s="4"/>
      <c r="BGT66" s="5"/>
      <c r="BGU66" s="6"/>
      <c r="BGV66" s="6"/>
      <c r="BGW66" s="7"/>
      <c r="BGX66" s="7"/>
      <c r="BGY66" s="7"/>
      <c r="BGZ66" s="7"/>
      <c r="BHA66" s="7"/>
      <c r="BHB66" s="7"/>
      <c r="BHC66" s="7"/>
      <c r="BHD66" s="7"/>
      <c r="BHE66" s="7"/>
      <c r="BHF66" s="7"/>
      <c r="BHG66" s="7"/>
      <c r="BHH66" s="7"/>
      <c r="BHI66" s="4"/>
      <c r="BHJ66" s="5"/>
      <c r="BHK66" s="6"/>
      <c r="BHL66" s="6"/>
      <c r="BHM66" s="7"/>
      <c r="BHN66" s="7"/>
      <c r="BHO66" s="7"/>
      <c r="BHP66" s="7"/>
      <c r="BHQ66" s="7"/>
      <c r="BHR66" s="7"/>
      <c r="BHS66" s="7"/>
      <c r="BHT66" s="7"/>
      <c r="BHU66" s="7"/>
      <c r="BHV66" s="7"/>
      <c r="BHW66" s="7"/>
      <c r="BHX66" s="7"/>
      <c r="BHY66" s="4"/>
      <c r="BHZ66" s="5"/>
      <c r="BIA66" s="6"/>
      <c r="BIB66" s="6"/>
      <c r="BIC66" s="7"/>
      <c r="BID66" s="7"/>
      <c r="BIE66" s="7"/>
      <c r="BIF66" s="7"/>
      <c r="BIG66" s="7"/>
      <c r="BIH66" s="7"/>
      <c r="BII66" s="7"/>
      <c r="BIJ66" s="7"/>
      <c r="BIK66" s="7"/>
      <c r="BIL66" s="7"/>
      <c r="BIM66" s="7"/>
      <c r="BIN66" s="7"/>
      <c r="BIO66" s="4"/>
      <c r="BIP66" s="5"/>
      <c r="BIQ66" s="6"/>
      <c r="BIR66" s="6"/>
      <c r="BIS66" s="7"/>
      <c r="BIT66" s="7"/>
      <c r="BIU66" s="7"/>
      <c r="BIV66" s="7"/>
      <c r="BIW66" s="7"/>
      <c r="BIX66" s="7"/>
      <c r="BIY66" s="7"/>
      <c r="BIZ66" s="7"/>
      <c r="BJA66" s="7"/>
      <c r="BJB66" s="7"/>
      <c r="BJC66" s="7"/>
      <c r="BJD66" s="7"/>
      <c r="BJE66" s="4"/>
      <c r="BJF66" s="5"/>
      <c r="BJG66" s="6"/>
      <c r="BJH66" s="6"/>
      <c r="BJI66" s="7"/>
      <c r="BJJ66" s="7"/>
      <c r="BJK66" s="7"/>
      <c r="BJL66" s="7"/>
      <c r="BJM66" s="7"/>
      <c r="BJN66" s="7"/>
      <c r="BJO66" s="7"/>
      <c r="BJP66" s="7"/>
      <c r="BJQ66" s="7"/>
      <c r="BJR66" s="7"/>
      <c r="BJS66" s="7"/>
      <c r="BJT66" s="7"/>
      <c r="BJU66" s="4"/>
      <c r="BJV66" s="5"/>
      <c r="BJW66" s="6"/>
      <c r="BJX66" s="6"/>
      <c r="BJY66" s="7"/>
      <c r="BJZ66" s="7"/>
      <c r="BKA66" s="7"/>
      <c r="BKB66" s="7"/>
      <c r="BKC66" s="7"/>
      <c r="BKD66" s="7"/>
      <c r="BKE66" s="7"/>
      <c r="BKF66" s="7"/>
      <c r="BKG66" s="7"/>
      <c r="BKH66" s="7"/>
      <c r="BKI66" s="7"/>
      <c r="BKJ66" s="7"/>
      <c r="BKK66" s="4"/>
      <c r="BKL66" s="5"/>
      <c r="BKM66" s="6"/>
      <c r="BKN66" s="6"/>
      <c r="BKO66" s="7"/>
      <c r="BKP66" s="7"/>
      <c r="BKQ66" s="7"/>
      <c r="BKR66" s="7"/>
      <c r="BKS66" s="7"/>
      <c r="BKT66" s="7"/>
      <c r="BKU66" s="7"/>
      <c r="BKV66" s="7"/>
      <c r="BKW66" s="7"/>
      <c r="BKX66" s="7"/>
      <c r="BKY66" s="7"/>
      <c r="BKZ66" s="7"/>
      <c r="BLA66" s="4"/>
      <c r="BLB66" s="5"/>
      <c r="BLC66" s="6"/>
      <c r="BLD66" s="6"/>
      <c r="BLE66" s="7"/>
      <c r="BLF66" s="7"/>
      <c r="BLG66" s="7"/>
      <c r="BLH66" s="7"/>
      <c r="BLI66" s="7"/>
      <c r="BLJ66" s="7"/>
      <c r="BLK66" s="7"/>
      <c r="BLL66" s="7"/>
      <c r="BLM66" s="7"/>
      <c r="BLN66" s="7"/>
      <c r="BLO66" s="7"/>
      <c r="BLP66" s="7"/>
      <c r="BLQ66" s="4"/>
      <c r="BLR66" s="5"/>
      <c r="BLS66" s="6"/>
      <c r="BLT66" s="6"/>
      <c r="BLU66" s="7"/>
      <c r="BLV66" s="7"/>
      <c r="BLW66" s="7"/>
      <c r="BLX66" s="7"/>
      <c r="BLY66" s="7"/>
      <c r="BLZ66" s="7"/>
      <c r="BMA66" s="7"/>
      <c r="BMB66" s="7"/>
      <c r="BMC66" s="7"/>
      <c r="BMD66" s="7"/>
      <c r="BME66" s="7"/>
      <c r="BMF66" s="7"/>
      <c r="BMG66" s="4"/>
      <c r="BMH66" s="5"/>
      <c r="BMI66" s="6"/>
      <c r="BMJ66" s="6"/>
      <c r="BMK66" s="7"/>
      <c r="BML66" s="7"/>
      <c r="BMM66" s="7"/>
      <c r="BMN66" s="7"/>
      <c r="BMO66" s="7"/>
      <c r="BMP66" s="7"/>
      <c r="BMQ66" s="7"/>
      <c r="BMR66" s="7"/>
      <c r="BMS66" s="7"/>
      <c r="BMT66" s="7"/>
      <c r="BMU66" s="7"/>
      <c r="BMV66" s="7"/>
      <c r="BMW66" s="4"/>
      <c r="BMX66" s="5"/>
      <c r="BMY66" s="6"/>
      <c r="BMZ66" s="6"/>
      <c r="BNA66" s="7"/>
      <c r="BNB66" s="7"/>
      <c r="BNC66" s="7"/>
      <c r="BND66" s="7"/>
      <c r="BNE66" s="7"/>
      <c r="BNF66" s="7"/>
      <c r="BNG66" s="7"/>
      <c r="BNH66" s="7"/>
      <c r="BNI66" s="7"/>
      <c r="BNJ66" s="7"/>
      <c r="BNK66" s="7"/>
      <c r="BNL66" s="7"/>
      <c r="BNM66" s="4"/>
      <c r="BNN66" s="5"/>
      <c r="BNO66" s="6"/>
      <c r="BNP66" s="6"/>
      <c r="BNQ66" s="7"/>
      <c r="BNR66" s="7"/>
      <c r="BNS66" s="7"/>
      <c r="BNT66" s="7"/>
      <c r="BNU66" s="7"/>
      <c r="BNV66" s="7"/>
      <c r="BNW66" s="7"/>
      <c r="BNX66" s="7"/>
      <c r="BNY66" s="7"/>
      <c r="BNZ66" s="7"/>
      <c r="BOA66" s="7"/>
      <c r="BOB66" s="7"/>
      <c r="BOC66" s="4"/>
      <c r="BOD66" s="5"/>
      <c r="BOE66" s="6"/>
      <c r="BOF66" s="6"/>
      <c r="BOG66" s="7"/>
      <c r="BOH66" s="7"/>
      <c r="BOI66" s="7"/>
      <c r="BOJ66" s="7"/>
      <c r="BOK66" s="7"/>
      <c r="BOL66" s="7"/>
      <c r="BOM66" s="7"/>
      <c r="BON66" s="7"/>
      <c r="BOO66" s="7"/>
      <c r="BOP66" s="7"/>
      <c r="BOQ66" s="7"/>
      <c r="BOR66" s="7"/>
      <c r="BOS66" s="4"/>
      <c r="BOT66" s="5"/>
      <c r="BOU66" s="6"/>
      <c r="BOV66" s="6"/>
      <c r="BOW66" s="7"/>
      <c r="BOX66" s="7"/>
      <c r="BOY66" s="7"/>
      <c r="BOZ66" s="7"/>
      <c r="BPA66" s="7"/>
      <c r="BPB66" s="7"/>
      <c r="BPC66" s="7"/>
      <c r="BPD66" s="7"/>
      <c r="BPE66" s="7"/>
      <c r="BPF66" s="7"/>
      <c r="BPG66" s="7"/>
      <c r="BPH66" s="7"/>
      <c r="BPI66" s="4"/>
      <c r="BPJ66" s="5"/>
      <c r="BPK66" s="6"/>
      <c r="BPL66" s="6"/>
      <c r="BPM66" s="7"/>
      <c r="BPN66" s="7"/>
      <c r="BPO66" s="7"/>
      <c r="BPP66" s="7"/>
      <c r="BPQ66" s="7"/>
      <c r="BPR66" s="7"/>
      <c r="BPS66" s="7"/>
      <c r="BPT66" s="7"/>
      <c r="BPU66" s="7"/>
      <c r="BPV66" s="7"/>
      <c r="BPW66" s="7"/>
      <c r="BPX66" s="7"/>
      <c r="BPY66" s="4"/>
      <c r="BPZ66" s="5"/>
      <c r="BQA66" s="6"/>
      <c r="BQB66" s="6"/>
      <c r="BQC66" s="7"/>
      <c r="BQD66" s="7"/>
      <c r="BQE66" s="7"/>
      <c r="BQF66" s="7"/>
      <c r="BQG66" s="7"/>
      <c r="BQH66" s="7"/>
      <c r="BQI66" s="7"/>
      <c r="BQJ66" s="7"/>
      <c r="BQK66" s="7"/>
      <c r="BQL66" s="7"/>
      <c r="BQM66" s="7"/>
      <c r="BQN66" s="7"/>
      <c r="BQO66" s="4"/>
      <c r="BQP66" s="5"/>
      <c r="BQQ66" s="6"/>
      <c r="BQR66" s="6"/>
      <c r="BQS66" s="7"/>
      <c r="BQT66" s="7"/>
      <c r="BQU66" s="7"/>
      <c r="BQV66" s="7"/>
      <c r="BQW66" s="7"/>
      <c r="BQX66" s="7"/>
      <c r="BQY66" s="7"/>
      <c r="BQZ66" s="7"/>
      <c r="BRA66" s="7"/>
      <c r="BRB66" s="7"/>
      <c r="BRC66" s="7"/>
      <c r="BRD66" s="7"/>
      <c r="BRE66" s="4"/>
      <c r="BRF66" s="5"/>
      <c r="BRG66" s="6"/>
      <c r="BRH66" s="6"/>
      <c r="BRI66" s="7"/>
      <c r="BRJ66" s="7"/>
      <c r="BRK66" s="7"/>
      <c r="BRL66" s="7"/>
      <c r="BRM66" s="7"/>
      <c r="BRN66" s="7"/>
      <c r="BRO66" s="7"/>
      <c r="BRP66" s="7"/>
      <c r="BRQ66" s="7"/>
      <c r="BRR66" s="7"/>
      <c r="BRS66" s="7"/>
      <c r="BRT66" s="7"/>
      <c r="BRU66" s="4"/>
      <c r="BRV66" s="5"/>
      <c r="BRW66" s="6"/>
      <c r="BRX66" s="6"/>
      <c r="BRY66" s="7"/>
      <c r="BRZ66" s="7"/>
      <c r="BSA66" s="7"/>
      <c r="BSB66" s="7"/>
      <c r="BSC66" s="7"/>
      <c r="BSD66" s="7"/>
      <c r="BSE66" s="7"/>
      <c r="BSF66" s="7"/>
      <c r="BSG66" s="7"/>
      <c r="BSH66" s="7"/>
      <c r="BSI66" s="7"/>
      <c r="BSJ66" s="7"/>
      <c r="BSK66" s="4"/>
      <c r="BSL66" s="5"/>
      <c r="BSM66" s="6"/>
      <c r="BSN66" s="6"/>
      <c r="BSO66" s="7"/>
      <c r="BSP66" s="7"/>
      <c r="BSQ66" s="7"/>
      <c r="BSR66" s="7"/>
      <c r="BSS66" s="7"/>
      <c r="BST66" s="7"/>
      <c r="BSU66" s="7"/>
      <c r="BSV66" s="7"/>
      <c r="BSW66" s="7"/>
      <c r="BSX66" s="7"/>
      <c r="BSY66" s="7"/>
      <c r="BSZ66" s="7"/>
      <c r="BTA66" s="4"/>
      <c r="BTB66" s="5"/>
      <c r="BTC66" s="6"/>
      <c r="BTD66" s="6"/>
      <c r="BTE66" s="7"/>
      <c r="BTF66" s="7"/>
      <c r="BTG66" s="7"/>
      <c r="BTH66" s="7"/>
      <c r="BTI66" s="7"/>
      <c r="BTJ66" s="7"/>
      <c r="BTK66" s="7"/>
      <c r="BTL66" s="7"/>
      <c r="BTM66" s="7"/>
      <c r="BTN66" s="7"/>
      <c r="BTO66" s="7"/>
      <c r="BTP66" s="7"/>
      <c r="BTQ66" s="4"/>
      <c r="BTR66" s="5"/>
      <c r="BTS66" s="6"/>
      <c r="BTT66" s="6"/>
      <c r="BTU66" s="7"/>
      <c r="BTV66" s="7"/>
      <c r="BTW66" s="7"/>
      <c r="BTX66" s="7"/>
      <c r="BTY66" s="7"/>
      <c r="BTZ66" s="7"/>
      <c r="BUA66" s="7"/>
      <c r="BUB66" s="7"/>
      <c r="BUC66" s="7"/>
      <c r="BUD66" s="7"/>
      <c r="BUE66" s="7"/>
      <c r="BUF66" s="7"/>
      <c r="BUG66" s="4"/>
      <c r="BUH66" s="5"/>
      <c r="BUI66" s="6"/>
      <c r="BUJ66" s="6"/>
      <c r="BUK66" s="7"/>
      <c r="BUL66" s="7"/>
      <c r="BUM66" s="7"/>
      <c r="BUN66" s="7"/>
      <c r="BUO66" s="7"/>
      <c r="BUP66" s="7"/>
      <c r="BUQ66" s="7"/>
      <c r="BUR66" s="7"/>
      <c r="BUS66" s="7"/>
      <c r="BUT66" s="7"/>
      <c r="BUU66" s="7"/>
      <c r="BUV66" s="7"/>
      <c r="BUW66" s="4"/>
      <c r="BUX66" s="5"/>
      <c r="BUY66" s="6"/>
      <c r="BUZ66" s="6"/>
      <c r="BVA66" s="7"/>
      <c r="BVB66" s="7"/>
      <c r="BVC66" s="7"/>
      <c r="BVD66" s="7"/>
      <c r="BVE66" s="7"/>
      <c r="BVF66" s="7"/>
      <c r="BVG66" s="7"/>
      <c r="BVH66" s="7"/>
      <c r="BVI66" s="7"/>
      <c r="BVJ66" s="7"/>
      <c r="BVK66" s="7"/>
      <c r="BVL66" s="7"/>
      <c r="BVM66" s="4"/>
      <c r="BVN66" s="5"/>
      <c r="BVO66" s="6"/>
      <c r="BVP66" s="6"/>
      <c r="BVQ66" s="7"/>
      <c r="BVR66" s="7"/>
      <c r="BVS66" s="7"/>
      <c r="BVT66" s="7"/>
      <c r="BVU66" s="7"/>
      <c r="BVV66" s="7"/>
      <c r="BVW66" s="7"/>
      <c r="BVX66" s="7"/>
      <c r="BVY66" s="7"/>
      <c r="BVZ66" s="7"/>
      <c r="BWA66" s="7"/>
      <c r="BWB66" s="7"/>
      <c r="BWC66" s="4"/>
      <c r="BWD66" s="5"/>
      <c r="BWE66" s="6"/>
      <c r="BWF66" s="6"/>
      <c r="BWG66" s="7"/>
      <c r="BWH66" s="7"/>
      <c r="BWI66" s="7"/>
      <c r="BWJ66" s="7"/>
      <c r="BWK66" s="7"/>
      <c r="BWL66" s="7"/>
      <c r="BWM66" s="7"/>
      <c r="BWN66" s="7"/>
      <c r="BWO66" s="7"/>
      <c r="BWP66" s="7"/>
      <c r="BWQ66" s="7"/>
      <c r="BWR66" s="7"/>
      <c r="BWS66" s="4"/>
      <c r="BWT66" s="5"/>
      <c r="BWU66" s="6"/>
      <c r="BWV66" s="6"/>
      <c r="BWW66" s="7"/>
      <c r="BWX66" s="7"/>
      <c r="BWY66" s="7"/>
      <c r="BWZ66" s="7"/>
      <c r="BXA66" s="7"/>
      <c r="BXB66" s="7"/>
      <c r="BXC66" s="7"/>
      <c r="BXD66" s="7"/>
      <c r="BXE66" s="7"/>
      <c r="BXF66" s="7"/>
      <c r="BXG66" s="7"/>
      <c r="BXH66" s="7"/>
      <c r="BXI66" s="4"/>
      <c r="BXJ66" s="5"/>
      <c r="BXK66" s="6"/>
      <c r="BXL66" s="6"/>
      <c r="BXM66" s="7"/>
      <c r="BXN66" s="7"/>
      <c r="BXO66" s="7"/>
      <c r="BXP66" s="7"/>
      <c r="BXQ66" s="7"/>
      <c r="BXR66" s="7"/>
      <c r="BXS66" s="7"/>
      <c r="BXT66" s="7"/>
      <c r="BXU66" s="7"/>
      <c r="BXV66" s="7"/>
      <c r="BXW66" s="7"/>
      <c r="BXX66" s="7"/>
      <c r="BXY66" s="4"/>
      <c r="BXZ66" s="5"/>
      <c r="BYA66" s="6"/>
      <c r="BYB66" s="6"/>
      <c r="BYC66" s="7"/>
      <c r="BYD66" s="7"/>
      <c r="BYE66" s="7"/>
      <c r="BYF66" s="7"/>
      <c r="BYG66" s="7"/>
      <c r="BYH66" s="7"/>
      <c r="BYI66" s="7"/>
      <c r="BYJ66" s="7"/>
      <c r="BYK66" s="7"/>
      <c r="BYL66" s="7"/>
      <c r="BYM66" s="7"/>
      <c r="BYN66" s="7"/>
      <c r="BYO66" s="4"/>
      <c r="BYP66" s="5"/>
      <c r="BYQ66" s="6"/>
      <c r="BYR66" s="6"/>
      <c r="BYS66" s="7"/>
      <c r="BYT66" s="7"/>
      <c r="BYU66" s="7"/>
      <c r="BYV66" s="7"/>
      <c r="BYW66" s="7"/>
      <c r="BYX66" s="7"/>
      <c r="BYY66" s="7"/>
      <c r="BYZ66" s="7"/>
      <c r="BZA66" s="7"/>
      <c r="BZB66" s="7"/>
      <c r="BZC66" s="7"/>
      <c r="BZD66" s="7"/>
      <c r="BZE66" s="4"/>
      <c r="BZF66" s="5"/>
      <c r="BZG66" s="6"/>
      <c r="BZH66" s="6"/>
      <c r="BZI66" s="7"/>
      <c r="BZJ66" s="7"/>
      <c r="BZK66" s="7"/>
      <c r="BZL66" s="7"/>
      <c r="BZM66" s="7"/>
      <c r="BZN66" s="7"/>
      <c r="BZO66" s="7"/>
      <c r="BZP66" s="7"/>
      <c r="BZQ66" s="7"/>
      <c r="BZR66" s="7"/>
      <c r="BZS66" s="7"/>
      <c r="BZT66" s="7"/>
      <c r="BZU66" s="4"/>
      <c r="BZV66" s="5"/>
      <c r="BZW66" s="6"/>
      <c r="BZX66" s="6"/>
      <c r="BZY66" s="7"/>
      <c r="BZZ66" s="7"/>
      <c r="CAA66" s="7"/>
      <c r="CAB66" s="7"/>
      <c r="CAC66" s="7"/>
      <c r="CAD66" s="7"/>
      <c r="CAE66" s="7"/>
      <c r="CAF66" s="7"/>
      <c r="CAG66" s="7"/>
      <c r="CAH66" s="7"/>
      <c r="CAI66" s="7"/>
      <c r="CAJ66" s="7"/>
      <c r="CAK66" s="4"/>
      <c r="CAL66" s="5"/>
      <c r="CAM66" s="6"/>
      <c r="CAN66" s="6"/>
      <c r="CAO66" s="7"/>
      <c r="CAP66" s="7"/>
      <c r="CAQ66" s="7"/>
      <c r="CAR66" s="7"/>
      <c r="CAS66" s="7"/>
      <c r="CAT66" s="7"/>
      <c r="CAU66" s="7"/>
      <c r="CAV66" s="7"/>
      <c r="CAW66" s="7"/>
      <c r="CAX66" s="7"/>
      <c r="CAY66" s="7"/>
      <c r="CAZ66" s="7"/>
      <c r="CBA66" s="4"/>
      <c r="CBB66" s="5"/>
      <c r="CBC66" s="6"/>
      <c r="CBD66" s="6"/>
      <c r="CBE66" s="7"/>
      <c r="CBF66" s="7"/>
      <c r="CBG66" s="7"/>
      <c r="CBH66" s="7"/>
      <c r="CBI66" s="7"/>
      <c r="CBJ66" s="7"/>
      <c r="CBK66" s="7"/>
      <c r="CBL66" s="7"/>
      <c r="CBM66" s="7"/>
      <c r="CBN66" s="7"/>
      <c r="CBO66" s="7"/>
      <c r="CBP66" s="7"/>
      <c r="CBQ66" s="4"/>
      <c r="CBR66" s="5"/>
      <c r="CBS66" s="6"/>
      <c r="CBT66" s="6"/>
      <c r="CBU66" s="7"/>
      <c r="CBV66" s="7"/>
      <c r="CBW66" s="7"/>
      <c r="CBX66" s="7"/>
      <c r="CBY66" s="7"/>
      <c r="CBZ66" s="7"/>
      <c r="CCA66" s="7"/>
      <c r="CCB66" s="7"/>
      <c r="CCC66" s="7"/>
      <c r="CCD66" s="7"/>
      <c r="CCE66" s="7"/>
      <c r="CCF66" s="7"/>
      <c r="CCG66" s="4"/>
      <c r="CCH66" s="5"/>
      <c r="CCI66" s="6"/>
      <c r="CCJ66" s="6"/>
      <c r="CCK66" s="7"/>
      <c r="CCL66" s="7"/>
      <c r="CCM66" s="7"/>
      <c r="CCN66" s="7"/>
      <c r="CCO66" s="7"/>
      <c r="CCP66" s="7"/>
      <c r="CCQ66" s="7"/>
      <c r="CCR66" s="7"/>
      <c r="CCS66" s="7"/>
      <c r="CCT66" s="7"/>
      <c r="CCU66" s="7"/>
      <c r="CCV66" s="7"/>
      <c r="CCW66" s="4"/>
      <c r="CCX66" s="5"/>
      <c r="CCY66" s="6"/>
      <c r="CCZ66" s="6"/>
      <c r="CDA66" s="7"/>
      <c r="CDB66" s="7"/>
      <c r="CDC66" s="7"/>
      <c r="CDD66" s="7"/>
      <c r="CDE66" s="7"/>
      <c r="CDF66" s="7"/>
      <c r="CDG66" s="7"/>
      <c r="CDH66" s="7"/>
      <c r="CDI66" s="7"/>
      <c r="CDJ66" s="7"/>
      <c r="CDK66" s="7"/>
      <c r="CDL66" s="7"/>
      <c r="CDM66" s="4"/>
      <c r="CDN66" s="5"/>
      <c r="CDO66" s="6"/>
      <c r="CDP66" s="6"/>
      <c r="CDQ66" s="7"/>
      <c r="CDR66" s="7"/>
      <c r="CDS66" s="7"/>
      <c r="CDT66" s="7"/>
      <c r="CDU66" s="7"/>
      <c r="CDV66" s="7"/>
      <c r="CDW66" s="7"/>
      <c r="CDX66" s="7"/>
      <c r="CDY66" s="7"/>
      <c r="CDZ66" s="7"/>
      <c r="CEA66" s="7"/>
      <c r="CEB66" s="7"/>
      <c r="CEC66" s="4"/>
      <c r="CED66" s="5"/>
      <c r="CEE66" s="6"/>
      <c r="CEF66" s="6"/>
      <c r="CEG66" s="7"/>
      <c r="CEH66" s="7"/>
      <c r="CEI66" s="7"/>
      <c r="CEJ66" s="7"/>
      <c r="CEK66" s="7"/>
      <c r="CEL66" s="7"/>
      <c r="CEM66" s="7"/>
      <c r="CEN66" s="7"/>
      <c r="CEO66" s="7"/>
      <c r="CEP66" s="7"/>
      <c r="CEQ66" s="7"/>
      <c r="CER66" s="7"/>
      <c r="CES66" s="4"/>
      <c r="CET66" s="5"/>
      <c r="CEU66" s="6"/>
      <c r="CEV66" s="6"/>
      <c r="CEW66" s="7"/>
      <c r="CEX66" s="7"/>
      <c r="CEY66" s="7"/>
      <c r="CEZ66" s="7"/>
      <c r="CFA66" s="7"/>
      <c r="CFB66" s="7"/>
      <c r="CFC66" s="7"/>
      <c r="CFD66" s="7"/>
      <c r="CFE66" s="7"/>
      <c r="CFF66" s="7"/>
      <c r="CFG66" s="7"/>
      <c r="CFH66" s="7"/>
      <c r="CFI66" s="4"/>
      <c r="CFJ66" s="5"/>
      <c r="CFK66" s="6"/>
      <c r="CFL66" s="6"/>
      <c r="CFM66" s="7"/>
      <c r="CFN66" s="7"/>
      <c r="CFO66" s="7"/>
      <c r="CFP66" s="7"/>
      <c r="CFQ66" s="7"/>
      <c r="CFR66" s="7"/>
      <c r="CFS66" s="7"/>
      <c r="CFT66" s="7"/>
      <c r="CFU66" s="7"/>
      <c r="CFV66" s="7"/>
      <c r="CFW66" s="7"/>
      <c r="CFX66" s="7"/>
      <c r="CFY66" s="4"/>
      <c r="CFZ66" s="5"/>
      <c r="CGA66" s="6"/>
      <c r="CGB66" s="6"/>
      <c r="CGC66" s="7"/>
      <c r="CGD66" s="7"/>
      <c r="CGE66" s="7"/>
      <c r="CGF66" s="7"/>
      <c r="CGG66" s="7"/>
      <c r="CGH66" s="7"/>
      <c r="CGI66" s="7"/>
      <c r="CGJ66" s="7"/>
      <c r="CGK66" s="7"/>
      <c r="CGL66" s="7"/>
      <c r="CGM66" s="7"/>
      <c r="CGN66" s="7"/>
      <c r="CGO66" s="4"/>
      <c r="CGP66" s="5"/>
      <c r="CGQ66" s="6"/>
      <c r="CGR66" s="6"/>
      <c r="CGS66" s="7"/>
      <c r="CGT66" s="7"/>
      <c r="CGU66" s="7"/>
      <c r="CGV66" s="7"/>
      <c r="CGW66" s="7"/>
      <c r="CGX66" s="7"/>
      <c r="CGY66" s="7"/>
      <c r="CGZ66" s="7"/>
      <c r="CHA66" s="7"/>
      <c r="CHB66" s="7"/>
      <c r="CHC66" s="7"/>
      <c r="CHD66" s="7"/>
      <c r="CHE66" s="4"/>
      <c r="CHF66" s="5"/>
      <c r="CHG66" s="6"/>
      <c r="CHH66" s="6"/>
      <c r="CHI66" s="7"/>
      <c r="CHJ66" s="7"/>
      <c r="CHK66" s="7"/>
      <c r="CHL66" s="7"/>
      <c r="CHM66" s="7"/>
      <c r="CHN66" s="7"/>
      <c r="CHO66" s="7"/>
      <c r="CHP66" s="7"/>
      <c r="CHQ66" s="7"/>
      <c r="CHR66" s="7"/>
      <c r="CHS66" s="7"/>
      <c r="CHT66" s="7"/>
      <c r="CHU66" s="4"/>
      <c r="CHV66" s="5"/>
      <c r="CHW66" s="6"/>
      <c r="CHX66" s="6"/>
      <c r="CHY66" s="7"/>
      <c r="CHZ66" s="7"/>
      <c r="CIA66" s="7"/>
      <c r="CIB66" s="7"/>
      <c r="CIC66" s="7"/>
      <c r="CID66" s="7"/>
      <c r="CIE66" s="7"/>
      <c r="CIF66" s="7"/>
      <c r="CIG66" s="7"/>
      <c r="CIH66" s="7"/>
      <c r="CII66" s="7"/>
      <c r="CIJ66" s="7"/>
      <c r="CIK66" s="4"/>
      <c r="CIL66" s="5"/>
      <c r="CIM66" s="6"/>
      <c r="CIN66" s="6"/>
      <c r="CIO66" s="7"/>
      <c r="CIP66" s="7"/>
      <c r="CIQ66" s="7"/>
      <c r="CIR66" s="7"/>
      <c r="CIS66" s="7"/>
      <c r="CIT66" s="7"/>
      <c r="CIU66" s="7"/>
      <c r="CIV66" s="7"/>
      <c r="CIW66" s="7"/>
      <c r="CIX66" s="7"/>
      <c r="CIY66" s="7"/>
      <c r="CIZ66" s="7"/>
      <c r="CJA66" s="4"/>
      <c r="CJB66" s="5"/>
      <c r="CJC66" s="6"/>
      <c r="CJD66" s="6"/>
      <c r="CJE66" s="7"/>
      <c r="CJF66" s="7"/>
      <c r="CJG66" s="7"/>
      <c r="CJH66" s="7"/>
      <c r="CJI66" s="7"/>
      <c r="CJJ66" s="7"/>
      <c r="CJK66" s="7"/>
      <c r="CJL66" s="7"/>
      <c r="CJM66" s="7"/>
      <c r="CJN66" s="7"/>
      <c r="CJO66" s="7"/>
      <c r="CJP66" s="7"/>
      <c r="CJQ66" s="4"/>
      <c r="CJR66" s="5"/>
      <c r="CJS66" s="6"/>
      <c r="CJT66" s="6"/>
      <c r="CJU66" s="7"/>
      <c r="CJV66" s="7"/>
      <c r="CJW66" s="7"/>
      <c r="CJX66" s="7"/>
      <c r="CJY66" s="7"/>
      <c r="CJZ66" s="7"/>
      <c r="CKA66" s="7"/>
      <c r="CKB66" s="7"/>
      <c r="CKC66" s="7"/>
      <c r="CKD66" s="7"/>
      <c r="CKE66" s="7"/>
      <c r="CKF66" s="7"/>
      <c r="CKG66" s="4"/>
      <c r="CKH66" s="5"/>
      <c r="CKI66" s="6"/>
      <c r="CKJ66" s="6"/>
      <c r="CKK66" s="7"/>
      <c r="CKL66" s="7"/>
      <c r="CKM66" s="7"/>
      <c r="CKN66" s="7"/>
      <c r="CKO66" s="7"/>
      <c r="CKP66" s="7"/>
      <c r="CKQ66" s="7"/>
      <c r="CKR66" s="7"/>
      <c r="CKS66" s="7"/>
      <c r="CKT66" s="7"/>
      <c r="CKU66" s="7"/>
      <c r="CKV66" s="7"/>
      <c r="CKW66" s="4"/>
      <c r="CKX66" s="5"/>
      <c r="CKY66" s="6"/>
      <c r="CKZ66" s="6"/>
      <c r="CLA66" s="7"/>
      <c r="CLB66" s="7"/>
      <c r="CLC66" s="7"/>
      <c r="CLD66" s="7"/>
      <c r="CLE66" s="7"/>
      <c r="CLF66" s="7"/>
      <c r="CLG66" s="7"/>
      <c r="CLH66" s="7"/>
      <c r="CLI66" s="7"/>
      <c r="CLJ66" s="7"/>
      <c r="CLK66" s="7"/>
      <c r="CLL66" s="7"/>
      <c r="CLM66" s="4"/>
      <c r="CLN66" s="5"/>
      <c r="CLO66" s="6"/>
      <c r="CLP66" s="6"/>
      <c r="CLQ66" s="7"/>
      <c r="CLR66" s="7"/>
      <c r="CLS66" s="7"/>
      <c r="CLT66" s="7"/>
      <c r="CLU66" s="7"/>
      <c r="CLV66" s="7"/>
      <c r="CLW66" s="7"/>
      <c r="CLX66" s="7"/>
      <c r="CLY66" s="7"/>
      <c r="CLZ66" s="7"/>
      <c r="CMA66" s="7"/>
      <c r="CMB66" s="7"/>
      <c r="CMC66" s="4"/>
      <c r="CMD66" s="5"/>
      <c r="CME66" s="6"/>
      <c r="CMF66" s="6"/>
      <c r="CMG66" s="7"/>
      <c r="CMH66" s="7"/>
      <c r="CMI66" s="7"/>
      <c r="CMJ66" s="7"/>
      <c r="CMK66" s="7"/>
      <c r="CML66" s="7"/>
      <c r="CMM66" s="7"/>
      <c r="CMN66" s="7"/>
      <c r="CMO66" s="7"/>
      <c r="CMP66" s="7"/>
      <c r="CMQ66" s="7"/>
      <c r="CMR66" s="7"/>
      <c r="CMS66" s="4"/>
      <c r="CMT66" s="5"/>
      <c r="CMU66" s="6"/>
      <c r="CMV66" s="6"/>
      <c r="CMW66" s="7"/>
      <c r="CMX66" s="7"/>
      <c r="CMY66" s="7"/>
      <c r="CMZ66" s="7"/>
      <c r="CNA66" s="7"/>
      <c r="CNB66" s="7"/>
      <c r="CNC66" s="7"/>
      <c r="CND66" s="7"/>
      <c r="CNE66" s="7"/>
      <c r="CNF66" s="7"/>
      <c r="CNG66" s="7"/>
      <c r="CNH66" s="7"/>
      <c r="CNI66" s="4"/>
      <c r="CNJ66" s="5"/>
      <c r="CNK66" s="6"/>
      <c r="CNL66" s="6"/>
      <c r="CNM66" s="7"/>
      <c r="CNN66" s="7"/>
      <c r="CNO66" s="7"/>
      <c r="CNP66" s="7"/>
      <c r="CNQ66" s="7"/>
      <c r="CNR66" s="7"/>
      <c r="CNS66" s="7"/>
      <c r="CNT66" s="7"/>
      <c r="CNU66" s="7"/>
      <c r="CNV66" s="7"/>
      <c r="CNW66" s="7"/>
      <c r="CNX66" s="7"/>
      <c r="CNY66" s="4"/>
      <c r="CNZ66" s="5"/>
      <c r="COA66" s="6"/>
      <c r="COB66" s="6"/>
      <c r="COC66" s="7"/>
      <c r="COD66" s="7"/>
      <c r="COE66" s="7"/>
      <c r="COF66" s="7"/>
      <c r="COG66" s="7"/>
      <c r="COH66" s="7"/>
      <c r="COI66" s="7"/>
      <c r="COJ66" s="7"/>
      <c r="COK66" s="7"/>
      <c r="COL66" s="7"/>
      <c r="COM66" s="7"/>
      <c r="CON66" s="7"/>
      <c r="COO66" s="4"/>
      <c r="COP66" s="5"/>
      <c r="COQ66" s="6"/>
      <c r="COR66" s="6"/>
      <c r="COS66" s="7"/>
      <c r="COT66" s="7"/>
      <c r="COU66" s="7"/>
      <c r="COV66" s="7"/>
      <c r="COW66" s="7"/>
      <c r="COX66" s="7"/>
      <c r="COY66" s="7"/>
      <c r="COZ66" s="7"/>
      <c r="CPA66" s="7"/>
      <c r="CPB66" s="7"/>
      <c r="CPC66" s="7"/>
      <c r="CPD66" s="7"/>
      <c r="CPE66" s="4"/>
      <c r="CPF66" s="5"/>
      <c r="CPG66" s="6"/>
      <c r="CPH66" s="6"/>
      <c r="CPI66" s="7"/>
      <c r="CPJ66" s="7"/>
      <c r="CPK66" s="7"/>
      <c r="CPL66" s="7"/>
      <c r="CPM66" s="7"/>
      <c r="CPN66" s="7"/>
      <c r="CPO66" s="7"/>
      <c r="CPP66" s="7"/>
      <c r="CPQ66" s="7"/>
      <c r="CPR66" s="7"/>
      <c r="CPS66" s="7"/>
      <c r="CPT66" s="7"/>
      <c r="CPU66" s="4"/>
      <c r="CPV66" s="5"/>
      <c r="CPW66" s="6"/>
      <c r="CPX66" s="6"/>
      <c r="CPY66" s="7"/>
      <c r="CPZ66" s="7"/>
      <c r="CQA66" s="7"/>
      <c r="CQB66" s="7"/>
      <c r="CQC66" s="7"/>
      <c r="CQD66" s="7"/>
      <c r="CQE66" s="7"/>
      <c r="CQF66" s="7"/>
      <c r="CQG66" s="7"/>
      <c r="CQH66" s="7"/>
      <c r="CQI66" s="7"/>
      <c r="CQJ66" s="7"/>
      <c r="CQK66" s="4"/>
      <c r="CQL66" s="5"/>
      <c r="CQM66" s="6"/>
      <c r="CQN66" s="6"/>
      <c r="CQO66" s="7"/>
      <c r="CQP66" s="7"/>
      <c r="CQQ66" s="7"/>
      <c r="CQR66" s="7"/>
      <c r="CQS66" s="7"/>
      <c r="CQT66" s="7"/>
      <c r="CQU66" s="7"/>
      <c r="CQV66" s="7"/>
      <c r="CQW66" s="7"/>
      <c r="CQX66" s="7"/>
      <c r="CQY66" s="7"/>
      <c r="CQZ66" s="7"/>
      <c r="CRA66" s="4"/>
      <c r="CRB66" s="5"/>
      <c r="CRC66" s="6"/>
      <c r="CRD66" s="6"/>
      <c r="CRE66" s="7"/>
      <c r="CRF66" s="7"/>
      <c r="CRG66" s="7"/>
      <c r="CRH66" s="7"/>
      <c r="CRI66" s="7"/>
      <c r="CRJ66" s="7"/>
      <c r="CRK66" s="7"/>
      <c r="CRL66" s="7"/>
      <c r="CRM66" s="7"/>
      <c r="CRN66" s="7"/>
      <c r="CRO66" s="7"/>
      <c r="CRP66" s="7"/>
      <c r="CRQ66" s="4"/>
      <c r="CRR66" s="5"/>
      <c r="CRS66" s="6"/>
      <c r="CRT66" s="6"/>
      <c r="CRU66" s="7"/>
      <c r="CRV66" s="7"/>
      <c r="CRW66" s="7"/>
      <c r="CRX66" s="7"/>
      <c r="CRY66" s="7"/>
      <c r="CRZ66" s="7"/>
      <c r="CSA66" s="7"/>
      <c r="CSB66" s="7"/>
      <c r="CSC66" s="7"/>
      <c r="CSD66" s="7"/>
      <c r="CSE66" s="7"/>
      <c r="CSF66" s="7"/>
      <c r="CSG66" s="4"/>
      <c r="CSH66" s="5"/>
      <c r="CSI66" s="6"/>
      <c r="CSJ66" s="6"/>
      <c r="CSK66" s="7"/>
      <c r="CSL66" s="7"/>
      <c r="CSM66" s="7"/>
      <c r="CSN66" s="7"/>
      <c r="CSO66" s="7"/>
      <c r="CSP66" s="7"/>
      <c r="CSQ66" s="7"/>
      <c r="CSR66" s="7"/>
      <c r="CSS66" s="7"/>
      <c r="CST66" s="7"/>
      <c r="CSU66" s="7"/>
      <c r="CSV66" s="7"/>
      <c r="CSW66" s="4"/>
      <c r="CSX66" s="5"/>
      <c r="CSY66" s="6"/>
      <c r="CSZ66" s="6"/>
      <c r="CTA66" s="7"/>
      <c r="CTB66" s="7"/>
      <c r="CTC66" s="7"/>
      <c r="CTD66" s="7"/>
      <c r="CTE66" s="7"/>
      <c r="CTF66" s="7"/>
      <c r="CTG66" s="7"/>
      <c r="CTH66" s="7"/>
      <c r="CTI66" s="7"/>
      <c r="CTJ66" s="7"/>
      <c r="CTK66" s="7"/>
      <c r="CTL66" s="7"/>
      <c r="CTM66" s="4"/>
      <c r="CTN66" s="5"/>
      <c r="CTO66" s="6"/>
      <c r="CTP66" s="6"/>
      <c r="CTQ66" s="7"/>
      <c r="CTR66" s="7"/>
      <c r="CTS66" s="7"/>
      <c r="CTT66" s="7"/>
      <c r="CTU66" s="7"/>
      <c r="CTV66" s="7"/>
      <c r="CTW66" s="7"/>
      <c r="CTX66" s="7"/>
      <c r="CTY66" s="7"/>
      <c r="CTZ66" s="7"/>
      <c r="CUA66" s="7"/>
      <c r="CUB66" s="7"/>
      <c r="CUC66" s="4"/>
      <c r="CUD66" s="5"/>
      <c r="CUE66" s="6"/>
      <c r="CUF66" s="6"/>
      <c r="CUG66" s="7"/>
      <c r="CUH66" s="7"/>
      <c r="CUI66" s="7"/>
      <c r="CUJ66" s="7"/>
      <c r="CUK66" s="7"/>
      <c r="CUL66" s="7"/>
      <c r="CUM66" s="7"/>
      <c r="CUN66" s="7"/>
      <c r="CUO66" s="7"/>
      <c r="CUP66" s="7"/>
      <c r="CUQ66" s="7"/>
      <c r="CUR66" s="7"/>
      <c r="CUS66" s="4"/>
      <c r="CUT66" s="5"/>
      <c r="CUU66" s="6"/>
      <c r="CUV66" s="6"/>
      <c r="CUW66" s="7"/>
      <c r="CUX66" s="7"/>
      <c r="CUY66" s="7"/>
      <c r="CUZ66" s="7"/>
      <c r="CVA66" s="7"/>
      <c r="CVB66" s="7"/>
      <c r="CVC66" s="7"/>
      <c r="CVD66" s="7"/>
      <c r="CVE66" s="7"/>
      <c r="CVF66" s="7"/>
      <c r="CVG66" s="7"/>
      <c r="CVH66" s="7"/>
      <c r="CVI66" s="4"/>
      <c r="CVJ66" s="5"/>
      <c r="CVK66" s="6"/>
      <c r="CVL66" s="6"/>
      <c r="CVM66" s="7"/>
      <c r="CVN66" s="7"/>
      <c r="CVO66" s="7"/>
      <c r="CVP66" s="7"/>
      <c r="CVQ66" s="7"/>
      <c r="CVR66" s="7"/>
      <c r="CVS66" s="7"/>
      <c r="CVT66" s="7"/>
      <c r="CVU66" s="7"/>
      <c r="CVV66" s="7"/>
      <c r="CVW66" s="7"/>
      <c r="CVX66" s="7"/>
      <c r="CVY66" s="4"/>
      <c r="CVZ66" s="5"/>
      <c r="CWA66" s="6"/>
      <c r="CWB66" s="6"/>
      <c r="CWC66" s="7"/>
      <c r="CWD66" s="7"/>
      <c r="CWE66" s="7"/>
      <c r="CWF66" s="7"/>
      <c r="CWG66" s="7"/>
      <c r="CWH66" s="7"/>
      <c r="CWI66" s="7"/>
      <c r="CWJ66" s="7"/>
      <c r="CWK66" s="7"/>
      <c r="CWL66" s="7"/>
      <c r="CWM66" s="7"/>
      <c r="CWN66" s="7"/>
      <c r="CWO66" s="4"/>
      <c r="CWP66" s="5"/>
      <c r="CWQ66" s="6"/>
      <c r="CWR66" s="6"/>
      <c r="CWS66" s="7"/>
      <c r="CWT66" s="7"/>
      <c r="CWU66" s="7"/>
      <c r="CWV66" s="7"/>
      <c r="CWW66" s="7"/>
      <c r="CWX66" s="7"/>
      <c r="CWY66" s="7"/>
      <c r="CWZ66" s="7"/>
      <c r="CXA66" s="7"/>
      <c r="CXB66" s="7"/>
      <c r="CXC66" s="7"/>
      <c r="CXD66" s="7"/>
      <c r="CXE66" s="4"/>
      <c r="CXF66" s="5"/>
      <c r="CXG66" s="6"/>
      <c r="CXH66" s="6"/>
      <c r="CXI66" s="7"/>
      <c r="CXJ66" s="7"/>
      <c r="CXK66" s="7"/>
      <c r="CXL66" s="7"/>
      <c r="CXM66" s="7"/>
      <c r="CXN66" s="7"/>
      <c r="CXO66" s="7"/>
      <c r="CXP66" s="7"/>
      <c r="CXQ66" s="7"/>
      <c r="CXR66" s="7"/>
      <c r="CXS66" s="7"/>
      <c r="CXT66" s="7"/>
      <c r="CXU66" s="4"/>
      <c r="CXV66" s="5"/>
      <c r="CXW66" s="6"/>
      <c r="CXX66" s="6"/>
      <c r="CXY66" s="7"/>
      <c r="CXZ66" s="7"/>
      <c r="CYA66" s="7"/>
      <c r="CYB66" s="7"/>
      <c r="CYC66" s="7"/>
      <c r="CYD66" s="7"/>
      <c r="CYE66" s="7"/>
      <c r="CYF66" s="7"/>
      <c r="CYG66" s="7"/>
      <c r="CYH66" s="7"/>
      <c r="CYI66" s="7"/>
      <c r="CYJ66" s="7"/>
      <c r="CYK66" s="4"/>
      <c r="CYL66" s="5"/>
      <c r="CYM66" s="6"/>
      <c r="CYN66" s="6"/>
      <c r="CYO66" s="7"/>
      <c r="CYP66" s="7"/>
      <c r="CYQ66" s="7"/>
      <c r="CYR66" s="7"/>
      <c r="CYS66" s="7"/>
      <c r="CYT66" s="7"/>
      <c r="CYU66" s="7"/>
      <c r="CYV66" s="7"/>
      <c r="CYW66" s="7"/>
      <c r="CYX66" s="7"/>
      <c r="CYY66" s="7"/>
      <c r="CYZ66" s="7"/>
      <c r="CZA66" s="4"/>
      <c r="CZB66" s="5"/>
      <c r="CZC66" s="6"/>
      <c r="CZD66" s="6"/>
      <c r="CZE66" s="7"/>
      <c r="CZF66" s="7"/>
      <c r="CZG66" s="7"/>
      <c r="CZH66" s="7"/>
      <c r="CZI66" s="7"/>
      <c r="CZJ66" s="7"/>
      <c r="CZK66" s="7"/>
      <c r="CZL66" s="7"/>
      <c r="CZM66" s="7"/>
      <c r="CZN66" s="7"/>
      <c r="CZO66" s="7"/>
      <c r="CZP66" s="7"/>
      <c r="CZQ66" s="4"/>
      <c r="CZR66" s="5"/>
      <c r="CZS66" s="6"/>
      <c r="CZT66" s="6"/>
      <c r="CZU66" s="7"/>
      <c r="CZV66" s="7"/>
      <c r="CZW66" s="7"/>
      <c r="CZX66" s="7"/>
      <c r="CZY66" s="7"/>
      <c r="CZZ66" s="7"/>
      <c r="DAA66" s="7"/>
      <c r="DAB66" s="7"/>
      <c r="DAC66" s="7"/>
      <c r="DAD66" s="7"/>
      <c r="DAE66" s="7"/>
      <c r="DAF66" s="7"/>
      <c r="DAG66" s="4"/>
      <c r="DAH66" s="5"/>
      <c r="DAI66" s="6"/>
      <c r="DAJ66" s="6"/>
      <c r="DAK66" s="7"/>
      <c r="DAL66" s="7"/>
      <c r="DAM66" s="7"/>
      <c r="DAN66" s="7"/>
      <c r="DAO66" s="7"/>
      <c r="DAP66" s="7"/>
      <c r="DAQ66" s="7"/>
      <c r="DAR66" s="7"/>
      <c r="DAS66" s="7"/>
      <c r="DAT66" s="7"/>
      <c r="DAU66" s="7"/>
      <c r="DAV66" s="7"/>
      <c r="DAW66" s="4"/>
      <c r="DAX66" s="5"/>
      <c r="DAY66" s="6"/>
      <c r="DAZ66" s="6"/>
      <c r="DBA66" s="7"/>
      <c r="DBB66" s="7"/>
      <c r="DBC66" s="7"/>
      <c r="DBD66" s="7"/>
      <c r="DBE66" s="7"/>
      <c r="DBF66" s="7"/>
      <c r="DBG66" s="7"/>
      <c r="DBH66" s="7"/>
      <c r="DBI66" s="7"/>
      <c r="DBJ66" s="7"/>
      <c r="DBK66" s="7"/>
      <c r="DBL66" s="7"/>
      <c r="DBM66" s="4"/>
      <c r="DBN66" s="5"/>
      <c r="DBO66" s="6"/>
      <c r="DBP66" s="6"/>
      <c r="DBQ66" s="7"/>
      <c r="DBR66" s="7"/>
      <c r="DBS66" s="7"/>
      <c r="DBT66" s="7"/>
      <c r="DBU66" s="7"/>
      <c r="DBV66" s="7"/>
      <c r="DBW66" s="7"/>
      <c r="DBX66" s="7"/>
      <c r="DBY66" s="7"/>
      <c r="DBZ66" s="7"/>
      <c r="DCA66" s="7"/>
      <c r="DCB66" s="7"/>
      <c r="DCC66" s="4"/>
      <c r="DCD66" s="5"/>
      <c r="DCE66" s="6"/>
      <c r="DCF66" s="6"/>
      <c r="DCG66" s="7"/>
      <c r="DCH66" s="7"/>
      <c r="DCI66" s="7"/>
      <c r="DCJ66" s="7"/>
      <c r="DCK66" s="7"/>
      <c r="DCL66" s="7"/>
      <c r="DCM66" s="7"/>
      <c r="DCN66" s="7"/>
      <c r="DCO66" s="7"/>
      <c r="DCP66" s="7"/>
      <c r="DCQ66" s="7"/>
      <c r="DCR66" s="7"/>
      <c r="DCS66" s="4"/>
      <c r="DCT66" s="5"/>
      <c r="DCU66" s="6"/>
      <c r="DCV66" s="6"/>
      <c r="DCW66" s="7"/>
      <c r="DCX66" s="7"/>
      <c r="DCY66" s="7"/>
      <c r="DCZ66" s="7"/>
      <c r="DDA66" s="7"/>
      <c r="DDB66" s="7"/>
      <c r="DDC66" s="7"/>
      <c r="DDD66" s="7"/>
      <c r="DDE66" s="7"/>
      <c r="DDF66" s="7"/>
      <c r="DDG66" s="7"/>
      <c r="DDH66" s="7"/>
      <c r="DDI66" s="4"/>
      <c r="DDJ66" s="5"/>
      <c r="DDK66" s="6"/>
      <c r="DDL66" s="6"/>
      <c r="DDM66" s="7"/>
      <c r="DDN66" s="7"/>
      <c r="DDO66" s="7"/>
      <c r="DDP66" s="7"/>
      <c r="DDQ66" s="7"/>
      <c r="DDR66" s="7"/>
      <c r="DDS66" s="7"/>
      <c r="DDT66" s="7"/>
      <c r="DDU66" s="7"/>
      <c r="DDV66" s="7"/>
      <c r="DDW66" s="7"/>
      <c r="DDX66" s="7"/>
      <c r="DDY66" s="4"/>
      <c r="DDZ66" s="5"/>
      <c r="DEA66" s="6"/>
      <c r="DEB66" s="6"/>
      <c r="DEC66" s="7"/>
      <c r="DED66" s="7"/>
      <c r="DEE66" s="7"/>
      <c r="DEF66" s="7"/>
      <c r="DEG66" s="7"/>
      <c r="DEH66" s="7"/>
      <c r="DEI66" s="7"/>
      <c r="DEJ66" s="7"/>
      <c r="DEK66" s="7"/>
      <c r="DEL66" s="7"/>
      <c r="DEM66" s="7"/>
      <c r="DEN66" s="7"/>
      <c r="DEO66" s="4"/>
      <c r="DEP66" s="5"/>
      <c r="DEQ66" s="6"/>
      <c r="DER66" s="6"/>
      <c r="DES66" s="7"/>
      <c r="DET66" s="7"/>
      <c r="DEU66" s="7"/>
      <c r="DEV66" s="7"/>
      <c r="DEW66" s="7"/>
      <c r="DEX66" s="7"/>
      <c r="DEY66" s="7"/>
      <c r="DEZ66" s="7"/>
      <c r="DFA66" s="7"/>
      <c r="DFB66" s="7"/>
      <c r="DFC66" s="7"/>
      <c r="DFD66" s="7"/>
      <c r="DFE66" s="4"/>
      <c r="DFF66" s="5"/>
      <c r="DFG66" s="6"/>
      <c r="DFH66" s="6"/>
      <c r="DFI66" s="7"/>
      <c r="DFJ66" s="7"/>
      <c r="DFK66" s="7"/>
      <c r="DFL66" s="7"/>
      <c r="DFM66" s="7"/>
      <c r="DFN66" s="7"/>
      <c r="DFO66" s="7"/>
      <c r="DFP66" s="7"/>
      <c r="DFQ66" s="7"/>
      <c r="DFR66" s="7"/>
      <c r="DFS66" s="7"/>
      <c r="DFT66" s="7"/>
      <c r="DFU66" s="4"/>
      <c r="DFV66" s="5"/>
      <c r="DFW66" s="6"/>
      <c r="DFX66" s="6"/>
      <c r="DFY66" s="7"/>
      <c r="DFZ66" s="7"/>
      <c r="DGA66" s="7"/>
      <c r="DGB66" s="7"/>
      <c r="DGC66" s="7"/>
      <c r="DGD66" s="7"/>
      <c r="DGE66" s="7"/>
      <c r="DGF66" s="7"/>
      <c r="DGG66" s="7"/>
      <c r="DGH66" s="7"/>
      <c r="DGI66" s="7"/>
      <c r="DGJ66" s="7"/>
      <c r="DGK66" s="4"/>
      <c r="DGL66" s="5"/>
      <c r="DGM66" s="6"/>
      <c r="DGN66" s="6"/>
      <c r="DGO66" s="7"/>
      <c r="DGP66" s="7"/>
      <c r="DGQ66" s="7"/>
      <c r="DGR66" s="7"/>
      <c r="DGS66" s="7"/>
      <c r="DGT66" s="7"/>
      <c r="DGU66" s="7"/>
      <c r="DGV66" s="7"/>
      <c r="DGW66" s="7"/>
      <c r="DGX66" s="7"/>
      <c r="DGY66" s="7"/>
      <c r="DGZ66" s="7"/>
      <c r="DHA66" s="4"/>
      <c r="DHB66" s="5"/>
      <c r="DHC66" s="6"/>
      <c r="DHD66" s="6"/>
      <c r="DHE66" s="7"/>
      <c r="DHF66" s="7"/>
      <c r="DHG66" s="7"/>
      <c r="DHH66" s="7"/>
      <c r="DHI66" s="7"/>
      <c r="DHJ66" s="7"/>
      <c r="DHK66" s="7"/>
      <c r="DHL66" s="7"/>
      <c r="DHM66" s="7"/>
      <c r="DHN66" s="7"/>
      <c r="DHO66" s="7"/>
      <c r="DHP66" s="7"/>
      <c r="DHQ66" s="4"/>
      <c r="DHR66" s="5"/>
      <c r="DHS66" s="6"/>
      <c r="DHT66" s="6"/>
      <c r="DHU66" s="7"/>
      <c r="DHV66" s="7"/>
      <c r="DHW66" s="7"/>
      <c r="DHX66" s="7"/>
      <c r="DHY66" s="7"/>
      <c r="DHZ66" s="7"/>
      <c r="DIA66" s="7"/>
      <c r="DIB66" s="7"/>
      <c r="DIC66" s="7"/>
      <c r="DID66" s="7"/>
      <c r="DIE66" s="7"/>
      <c r="DIF66" s="7"/>
      <c r="DIG66" s="4"/>
      <c r="DIH66" s="5"/>
      <c r="DII66" s="6"/>
      <c r="DIJ66" s="6"/>
      <c r="DIK66" s="7"/>
      <c r="DIL66" s="7"/>
      <c r="DIM66" s="7"/>
      <c r="DIN66" s="7"/>
      <c r="DIO66" s="7"/>
      <c r="DIP66" s="7"/>
      <c r="DIQ66" s="7"/>
      <c r="DIR66" s="7"/>
      <c r="DIS66" s="7"/>
      <c r="DIT66" s="7"/>
      <c r="DIU66" s="7"/>
      <c r="DIV66" s="7"/>
      <c r="DIW66" s="4"/>
      <c r="DIX66" s="5"/>
      <c r="DIY66" s="6"/>
      <c r="DIZ66" s="6"/>
      <c r="DJA66" s="7"/>
      <c r="DJB66" s="7"/>
      <c r="DJC66" s="7"/>
      <c r="DJD66" s="7"/>
      <c r="DJE66" s="7"/>
      <c r="DJF66" s="7"/>
      <c r="DJG66" s="7"/>
      <c r="DJH66" s="7"/>
      <c r="DJI66" s="7"/>
      <c r="DJJ66" s="7"/>
      <c r="DJK66" s="7"/>
      <c r="DJL66" s="7"/>
      <c r="DJM66" s="4"/>
      <c r="DJN66" s="5"/>
      <c r="DJO66" s="6"/>
      <c r="DJP66" s="6"/>
      <c r="DJQ66" s="7"/>
      <c r="DJR66" s="7"/>
      <c r="DJS66" s="7"/>
      <c r="DJT66" s="7"/>
      <c r="DJU66" s="7"/>
      <c r="DJV66" s="7"/>
      <c r="DJW66" s="7"/>
      <c r="DJX66" s="7"/>
      <c r="DJY66" s="7"/>
      <c r="DJZ66" s="7"/>
      <c r="DKA66" s="7"/>
      <c r="DKB66" s="7"/>
      <c r="DKC66" s="4"/>
      <c r="DKD66" s="5"/>
      <c r="DKE66" s="6"/>
      <c r="DKF66" s="6"/>
      <c r="DKG66" s="7"/>
      <c r="DKH66" s="7"/>
      <c r="DKI66" s="7"/>
      <c r="DKJ66" s="7"/>
      <c r="DKK66" s="7"/>
      <c r="DKL66" s="7"/>
      <c r="DKM66" s="7"/>
      <c r="DKN66" s="7"/>
      <c r="DKO66" s="7"/>
      <c r="DKP66" s="7"/>
      <c r="DKQ66" s="7"/>
      <c r="DKR66" s="7"/>
      <c r="DKS66" s="4"/>
      <c r="DKT66" s="5"/>
      <c r="DKU66" s="6"/>
      <c r="DKV66" s="6"/>
      <c r="DKW66" s="7"/>
      <c r="DKX66" s="7"/>
      <c r="DKY66" s="7"/>
      <c r="DKZ66" s="7"/>
      <c r="DLA66" s="7"/>
      <c r="DLB66" s="7"/>
      <c r="DLC66" s="7"/>
      <c r="DLD66" s="7"/>
      <c r="DLE66" s="7"/>
      <c r="DLF66" s="7"/>
      <c r="DLG66" s="7"/>
      <c r="DLH66" s="7"/>
      <c r="DLI66" s="4"/>
      <c r="DLJ66" s="5"/>
      <c r="DLK66" s="6"/>
      <c r="DLL66" s="6"/>
      <c r="DLM66" s="7"/>
      <c r="DLN66" s="7"/>
      <c r="DLO66" s="7"/>
      <c r="DLP66" s="7"/>
      <c r="DLQ66" s="7"/>
      <c r="DLR66" s="7"/>
      <c r="DLS66" s="7"/>
      <c r="DLT66" s="7"/>
      <c r="DLU66" s="7"/>
      <c r="DLV66" s="7"/>
      <c r="DLW66" s="7"/>
      <c r="DLX66" s="7"/>
      <c r="DLY66" s="4"/>
      <c r="DLZ66" s="5"/>
      <c r="DMA66" s="6"/>
      <c r="DMB66" s="6"/>
      <c r="DMC66" s="7"/>
      <c r="DMD66" s="7"/>
      <c r="DME66" s="7"/>
      <c r="DMF66" s="7"/>
      <c r="DMG66" s="7"/>
      <c r="DMH66" s="7"/>
      <c r="DMI66" s="7"/>
      <c r="DMJ66" s="7"/>
      <c r="DMK66" s="7"/>
      <c r="DML66" s="7"/>
      <c r="DMM66" s="7"/>
      <c r="DMN66" s="7"/>
      <c r="DMO66" s="4"/>
      <c r="DMP66" s="5"/>
      <c r="DMQ66" s="6"/>
      <c r="DMR66" s="6"/>
      <c r="DMS66" s="7"/>
      <c r="DMT66" s="7"/>
      <c r="DMU66" s="7"/>
      <c r="DMV66" s="7"/>
      <c r="DMW66" s="7"/>
      <c r="DMX66" s="7"/>
      <c r="DMY66" s="7"/>
      <c r="DMZ66" s="7"/>
      <c r="DNA66" s="7"/>
      <c r="DNB66" s="7"/>
      <c r="DNC66" s="7"/>
      <c r="DND66" s="7"/>
      <c r="DNE66" s="4"/>
      <c r="DNF66" s="5"/>
      <c r="DNG66" s="6"/>
      <c r="DNH66" s="6"/>
      <c r="DNI66" s="7"/>
      <c r="DNJ66" s="7"/>
      <c r="DNK66" s="7"/>
      <c r="DNL66" s="7"/>
      <c r="DNM66" s="7"/>
      <c r="DNN66" s="7"/>
      <c r="DNO66" s="7"/>
      <c r="DNP66" s="7"/>
      <c r="DNQ66" s="7"/>
      <c r="DNR66" s="7"/>
      <c r="DNS66" s="7"/>
      <c r="DNT66" s="7"/>
      <c r="DNU66" s="4"/>
      <c r="DNV66" s="5"/>
      <c r="DNW66" s="6"/>
      <c r="DNX66" s="6"/>
      <c r="DNY66" s="7"/>
      <c r="DNZ66" s="7"/>
      <c r="DOA66" s="7"/>
      <c r="DOB66" s="7"/>
      <c r="DOC66" s="7"/>
      <c r="DOD66" s="7"/>
      <c r="DOE66" s="7"/>
      <c r="DOF66" s="7"/>
      <c r="DOG66" s="7"/>
      <c r="DOH66" s="7"/>
      <c r="DOI66" s="7"/>
      <c r="DOJ66" s="7"/>
      <c r="DOK66" s="4"/>
      <c r="DOL66" s="5"/>
      <c r="DOM66" s="6"/>
      <c r="DON66" s="6"/>
      <c r="DOO66" s="7"/>
      <c r="DOP66" s="7"/>
      <c r="DOQ66" s="7"/>
      <c r="DOR66" s="7"/>
      <c r="DOS66" s="7"/>
      <c r="DOT66" s="7"/>
      <c r="DOU66" s="7"/>
      <c r="DOV66" s="7"/>
      <c r="DOW66" s="7"/>
      <c r="DOX66" s="7"/>
      <c r="DOY66" s="7"/>
      <c r="DOZ66" s="7"/>
      <c r="DPA66" s="4"/>
      <c r="DPB66" s="5"/>
      <c r="DPC66" s="6"/>
      <c r="DPD66" s="6"/>
      <c r="DPE66" s="7"/>
      <c r="DPF66" s="7"/>
      <c r="DPG66" s="7"/>
      <c r="DPH66" s="7"/>
      <c r="DPI66" s="7"/>
      <c r="DPJ66" s="7"/>
      <c r="DPK66" s="7"/>
      <c r="DPL66" s="7"/>
      <c r="DPM66" s="7"/>
      <c r="DPN66" s="7"/>
      <c r="DPO66" s="7"/>
      <c r="DPP66" s="7"/>
      <c r="DPQ66" s="4"/>
      <c r="DPR66" s="5"/>
      <c r="DPS66" s="6"/>
      <c r="DPT66" s="6"/>
      <c r="DPU66" s="7"/>
      <c r="DPV66" s="7"/>
      <c r="DPW66" s="7"/>
      <c r="DPX66" s="7"/>
      <c r="DPY66" s="7"/>
      <c r="DPZ66" s="7"/>
      <c r="DQA66" s="7"/>
      <c r="DQB66" s="7"/>
      <c r="DQC66" s="7"/>
      <c r="DQD66" s="7"/>
      <c r="DQE66" s="7"/>
      <c r="DQF66" s="7"/>
      <c r="DQG66" s="4"/>
      <c r="DQH66" s="5"/>
      <c r="DQI66" s="6"/>
      <c r="DQJ66" s="6"/>
      <c r="DQK66" s="7"/>
      <c r="DQL66" s="7"/>
      <c r="DQM66" s="7"/>
      <c r="DQN66" s="7"/>
      <c r="DQO66" s="7"/>
      <c r="DQP66" s="7"/>
      <c r="DQQ66" s="7"/>
      <c r="DQR66" s="7"/>
      <c r="DQS66" s="7"/>
      <c r="DQT66" s="7"/>
      <c r="DQU66" s="7"/>
      <c r="DQV66" s="7"/>
      <c r="DQW66" s="4"/>
      <c r="DQX66" s="5"/>
      <c r="DQY66" s="6"/>
      <c r="DQZ66" s="6"/>
      <c r="DRA66" s="7"/>
      <c r="DRB66" s="7"/>
      <c r="DRC66" s="7"/>
      <c r="DRD66" s="7"/>
      <c r="DRE66" s="7"/>
      <c r="DRF66" s="7"/>
      <c r="DRG66" s="7"/>
      <c r="DRH66" s="7"/>
      <c r="DRI66" s="7"/>
      <c r="DRJ66" s="7"/>
      <c r="DRK66" s="7"/>
      <c r="DRL66" s="7"/>
      <c r="DRM66" s="4"/>
      <c r="DRN66" s="5"/>
      <c r="DRO66" s="6"/>
      <c r="DRP66" s="6"/>
      <c r="DRQ66" s="7"/>
      <c r="DRR66" s="7"/>
      <c r="DRS66" s="7"/>
      <c r="DRT66" s="7"/>
      <c r="DRU66" s="7"/>
      <c r="DRV66" s="7"/>
      <c r="DRW66" s="7"/>
      <c r="DRX66" s="7"/>
      <c r="DRY66" s="7"/>
      <c r="DRZ66" s="7"/>
      <c r="DSA66" s="7"/>
      <c r="DSB66" s="7"/>
      <c r="DSC66" s="4"/>
      <c r="DSD66" s="5"/>
      <c r="DSE66" s="6"/>
      <c r="DSF66" s="6"/>
      <c r="DSG66" s="7"/>
      <c r="DSH66" s="7"/>
      <c r="DSI66" s="7"/>
      <c r="DSJ66" s="7"/>
      <c r="DSK66" s="7"/>
      <c r="DSL66" s="7"/>
      <c r="DSM66" s="7"/>
      <c r="DSN66" s="7"/>
      <c r="DSO66" s="7"/>
      <c r="DSP66" s="7"/>
      <c r="DSQ66" s="7"/>
      <c r="DSR66" s="7"/>
      <c r="DSS66" s="4"/>
      <c r="DST66" s="5"/>
      <c r="DSU66" s="6"/>
      <c r="DSV66" s="6"/>
      <c r="DSW66" s="7"/>
      <c r="DSX66" s="7"/>
      <c r="DSY66" s="7"/>
      <c r="DSZ66" s="7"/>
      <c r="DTA66" s="7"/>
      <c r="DTB66" s="7"/>
      <c r="DTC66" s="7"/>
      <c r="DTD66" s="7"/>
      <c r="DTE66" s="7"/>
      <c r="DTF66" s="7"/>
      <c r="DTG66" s="7"/>
      <c r="DTH66" s="7"/>
      <c r="DTI66" s="4"/>
      <c r="DTJ66" s="5"/>
      <c r="DTK66" s="6"/>
      <c r="DTL66" s="6"/>
      <c r="DTM66" s="7"/>
      <c r="DTN66" s="7"/>
      <c r="DTO66" s="7"/>
      <c r="DTP66" s="7"/>
      <c r="DTQ66" s="7"/>
      <c r="DTR66" s="7"/>
      <c r="DTS66" s="7"/>
      <c r="DTT66" s="7"/>
      <c r="DTU66" s="7"/>
      <c r="DTV66" s="7"/>
      <c r="DTW66" s="7"/>
      <c r="DTX66" s="7"/>
      <c r="DTY66" s="4"/>
      <c r="DTZ66" s="5"/>
      <c r="DUA66" s="6"/>
      <c r="DUB66" s="6"/>
      <c r="DUC66" s="7"/>
      <c r="DUD66" s="7"/>
      <c r="DUE66" s="7"/>
      <c r="DUF66" s="7"/>
      <c r="DUG66" s="7"/>
      <c r="DUH66" s="7"/>
      <c r="DUI66" s="7"/>
      <c r="DUJ66" s="7"/>
      <c r="DUK66" s="7"/>
      <c r="DUL66" s="7"/>
      <c r="DUM66" s="7"/>
      <c r="DUN66" s="7"/>
      <c r="DUO66" s="4"/>
      <c r="DUP66" s="5"/>
      <c r="DUQ66" s="6"/>
      <c r="DUR66" s="6"/>
      <c r="DUS66" s="7"/>
      <c r="DUT66" s="7"/>
      <c r="DUU66" s="7"/>
      <c r="DUV66" s="7"/>
      <c r="DUW66" s="7"/>
      <c r="DUX66" s="7"/>
      <c r="DUY66" s="7"/>
      <c r="DUZ66" s="7"/>
      <c r="DVA66" s="7"/>
      <c r="DVB66" s="7"/>
      <c r="DVC66" s="7"/>
      <c r="DVD66" s="7"/>
      <c r="DVE66" s="4"/>
      <c r="DVF66" s="5"/>
      <c r="DVG66" s="6"/>
      <c r="DVH66" s="6"/>
      <c r="DVI66" s="7"/>
      <c r="DVJ66" s="7"/>
      <c r="DVK66" s="7"/>
      <c r="DVL66" s="7"/>
      <c r="DVM66" s="7"/>
      <c r="DVN66" s="7"/>
      <c r="DVO66" s="7"/>
      <c r="DVP66" s="7"/>
      <c r="DVQ66" s="7"/>
      <c r="DVR66" s="7"/>
      <c r="DVS66" s="7"/>
      <c r="DVT66" s="7"/>
      <c r="DVU66" s="4"/>
      <c r="DVV66" s="5"/>
      <c r="DVW66" s="6"/>
      <c r="DVX66" s="6"/>
      <c r="DVY66" s="7"/>
      <c r="DVZ66" s="7"/>
      <c r="DWA66" s="7"/>
      <c r="DWB66" s="7"/>
      <c r="DWC66" s="7"/>
      <c r="DWD66" s="7"/>
      <c r="DWE66" s="7"/>
      <c r="DWF66" s="7"/>
      <c r="DWG66" s="7"/>
      <c r="DWH66" s="7"/>
      <c r="DWI66" s="7"/>
      <c r="DWJ66" s="7"/>
      <c r="DWK66" s="4"/>
      <c r="DWL66" s="5"/>
      <c r="DWM66" s="6"/>
      <c r="DWN66" s="6"/>
      <c r="DWO66" s="7"/>
      <c r="DWP66" s="7"/>
      <c r="DWQ66" s="7"/>
      <c r="DWR66" s="7"/>
      <c r="DWS66" s="7"/>
      <c r="DWT66" s="7"/>
      <c r="DWU66" s="7"/>
      <c r="DWV66" s="7"/>
      <c r="DWW66" s="7"/>
      <c r="DWX66" s="7"/>
      <c r="DWY66" s="7"/>
      <c r="DWZ66" s="7"/>
      <c r="DXA66" s="4"/>
      <c r="DXB66" s="5"/>
      <c r="DXC66" s="6"/>
      <c r="DXD66" s="6"/>
      <c r="DXE66" s="7"/>
      <c r="DXF66" s="7"/>
      <c r="DXG66" s="7"/>
      <c r="DXH66" s="7"/>
      <c r="DXI66" s="7"/>
      <c r="DXJ66" s="7"/>
      <c r="DXK66" s="7"/>
      <c r="DXL66" s="7"/>
      <c r="DXM66" s="7"/>
      <c r="DXN66" s="7"/>
      <c r="DXO66" s="7"/>
      <c r="DXP66" s="7"/>
      <c r="DXQ66" s="4"/>
      <c r="DXR66" s="5"/>
      <c r="DXS66" s="6"/>
      <c r="DXT66" s="6"/>
      <c r="DXU66" s="7"/>
      <c r="DXV66" s="7"/>
      <c r="DXW66" s="7"/>
      <c r="DXX66" s="7"/>
      <c r="DXY66" s="7"/>
      <c r="DXZ66" s="7"/>
      <c r="DYA66" s="7"/>
      <c r="DYB66" s="7"/>
      <c r="DYC66" s="7"/>
      <c r="DYD66" s="7"/>
      <c r="DYE66" s="7"/>
      <c r="DYF66" s="7"/>
      <c r="DYG66" s="4"/>
      <c r="DYH66" s="5"/>
      <c r="DYI66" s="6"/>
      <c r="DYJ66" s="6"/>
      <c r="DYK66" s="7"/>
      <c r="DYL66" s="7"/>
      <c r="DYM66" s="7"/>
      <c r="DYN66" s="7"/>
      <c r="DYO66" s="7"/>
      <c r="DYP66" s="7"/>
      <c r="DYQ66" s="7"/>
      <c r="DYR66" s="7"/>
      <c r="DYS66" s="7"/>
      <c r="DYT66" s="7"/>
      <c r="DYU66" s="7"/>
      <c r="DYV66" s="7"/>
      <c r="DYW66" s="4"/>
      <c r="DYX66" s="5"/>
      <c r="DYY66" s="6"/>
      <c r="DYZ66" s="6"/>
      <c r="DZA66" s="7"/>
      <c r="DZB66" s="7"/>
      <c r="DZC66" s="7"/>
      <c r="DZD66" s="7"/>
      <c r="DZE66" s="7"/>
      <c r="DZF66" s="7"/>
      <c r="DZG66" s="7"/>
      <c r="DZH66" s="7"/>
      <c r="DZI66" s="7"/>
      <c r="DZJ66" s="7"/>
      <c r="DZK66" s="7"/>
      <c r="DZL66" s="7"/>
      <c r="DZM66" s="4"/>
      <c r="DZN66" s="5"/>
      <c r="DZO66" s="6"/>
      <c r="DZP66" s="6"/>
      <c r="DZQ66" s="7"/>
      <c r="DZR66" s="7"/>
      <c r="DZS66" s="7"/>
      <c r="DZT66" s="7"/>
      <c r="DZU66" s="7"/>
      <c r="DZV66" s="7"/>
      <c r="DZW66" s="7"/>
      <c r="DZX66" s="7"/>
      <c r="DZY66" s="7"/>
      <c r="DZZ66" s="7"/>
      <c r="EAA66" s="7"/>
      <c r="EAB66" s="7"/>
      <c r="EAC66" s="4"/>
      <c r="EAD66" s="5"/>
      <c r="EAE66" s="6"/>
      <c r="EAF66" s="6"/>
      <c r="EAG66" s="7"/>
      <c r="EAH66" s="7"/>
      <c r="EAI66" s="7"/>
      <c r="EAJ66" s="7"/>
      <c r="EAK66" s="7"/>
      <c r="EAL66" s="7"/>
      <c r="EAM66" s="7"/>
      <c r="EAN66" s="7"/>
      <c r="EAO66" s="7"/>
      <c r="EAP66" s="7"/>
      <c r="EAQ66" s="7"/>
      <c r="EAR66" s="7"/>
      <c r="EAS66" s="4"/>
      <c r="EAT66" s="5"/>
      <c r="EAU66" s="6"/>
      <c r="EAV66" s="6"/>
      <c r="EAW66" s="7"/>
      <c r="EAX66" s="7"/>
      <c r="EAY66" s="7"/>
      <c r="EAZ66" s="7"/>
      <c r="EBA66" s="7"/>
      <c r="EBB66" s="7"/>
      <c r="EBC66" s="7"/>
      <c r="EBD66" s="7"/>
      <c r="EBE66" s="7"/>
      <c r="EBF66" s="7"/>
      <c r="EBG66" s="7"/>
      <c r="EBH66" s="7"/>
      <c r="EBI66" s="4"/>
      <c r="EBJ66" s="5"/>
      <c r="EBK66" s="6"/>
      <c r="EBL66" s="6"/>
      <c r="EBM66" s="7"/>
      <c r="EBN66" s="7"/>
      <c r="EBO66" s="7"/>
      <c r="EBP66" s="7"/>
      <c r="EBQ66" s="7"/>
      <c r="EBR66" s="7"/>
      <c r="EBS66" s="7"/>
      <c r="EBT66" s="7"/>
      <c r="EBU66" s="7"/>
      <c r="EBV66" s="7"/>
      <c r="EBW66" s="7"/>
      <c r="EBX66" s="7"/>
      <c r="EBY66" s="4"/>
      <c r="EBZ66" s="5"/>
      <c r="ECA66" s="6"/>
      <c r="ECB66" s="6"/>
      <c r="ECC66" s="7"/>
      <c r="ECD66" s="7"/>
      <c r="ECE66" s="7"/>
      <c r="ECF66" s="7"/>
      <c r="ECG66" s="7"/>
      <c r="ECH66" s="7"/>
      <c r="ECI66" s="7"/>
      <c r="ECJ66" s="7"/>
      <c r="ECK66" s="7"/>
      <c r="ECL66" s="7"/>
      <c r="ECM66" s="7"/>
      <c r="ECN66" s="7"/>
      <c r="ECO66" s="4"/>
      <c r="ECP66" s="5"/>
      <c r="ECQ66" s="6"/>
      <c r="ECR66" s="6"/>
      <c r="ECS66" s="7"/>
      <c r="ECT66" s="7"/>
      <c r="ECU66" s="7"/>
      <c r="ECV66" s="7"/>
      <c r="ECW66" s="7"/>
      <c r="ECX66" s="7"/>
      <c r="ECY66" s="7"/>
      <c r="ECZ66" s="7"/>
      <c r="EDA66" s="7"/>
      <c r="EDB66" s="7"/>
      <c r="EDC66" s="7"/>
      <c r="EDD66" s="7"/>
      <c r="EDE66" s="4"/>
      <c r="EDF66" s="5"/>
      <c r="EDG66" s="6"/>
      <c r="EDH66" s="6"/>
      <c r="EDI66" s="7"/>
      <c r="EDJ66" s="7"/>
      <c r="EDK66" s="7"/>
      <c r="EDL66" s="7"/>
      <c r="EDM66" s="7"/>
      <c r="EDN66" s="7"/>
      <c r="EDO66" s="7"/>
      <c r="EDP66" s="7"/>
      <c r="EDQ66" s="7"/>
      <c r="EDR66" s="7"/>
      <c r="EDS66" s="7"/>
      <c r="EDT66" s="7"/>
      <c r="EDU66" s="4"/>
      <c r="EDV66" s="5"/>
      <c r="EDW66" s="6"/>
      <c r="EDX66" s="6"/>
      <c r="EDY66" s="7"/>
      <c r="EDZ66" s="7"/>
      <c r="EEA66" s="7"/>
      <c r="EEB66" s="7"/>
      <c r="EEC66" s="7"/>
      <c r="EED66" s="7"/>
      <c r="EEE66" s="7"/>
      <c r="EEF66" s="7"/>
      <c r="EEG66" s="7"/>
      <c r="EEH66" s="7"/>
      <c r="EEI66" s="7"/>
      <c r="EEJ66" s="7"/>
      <c r="EEK66" s="4"/>
      <c r="EEL66" s="5"/>
      <c r="EEM66" s="6"/>
      <c r="EEN66" s="6"/>
      <c r="EEO66" s="7"/>
      <c r="EEP66" s="7"/>
      <c r="EEQ66" s="7"/>
      <c r="EER66" s="7"/>
      <c r="EES66" s="7"/>
      <c r="EET66" s="7"/>
      <c r="EEU66" s="7"/>
      <c r="EEV66" s="7"/>
      <c r="EEW66" s="7"/>
      <c r="EEX66" s="7"/>
      <c r="EEY66" s="7"/>
      <c r="EEZ66" s="7"/>
      <c r="EFA66" s="4"/>
      <c r="EFB66" s="5"/>
      <c r="EFC66" s="6"/>
      <c r="EFD66" s="6"/>
      <c r="EFE66" s="7"/>
      <c r="EFF66" s="7"/>
      <c r="EFG66" s="7"/>
      <c r="EFH66" s="7"/>
      <c r="EFI66" s="7"/>
      <c r="EFJ66" s="7"/>
      <c r="EFK66" s="7"/>
      <c r="EFL66" s="7"/>
      <c r="EFM66" s="7"/>
      <c r="EFN66" s="7"/>
      <c r="EFO66" s="7"/>
      <c r="EFP66" s="7"/>
      <c r="EFQ66" s="4"/>
      <c r="EFR66" s="5"/>
      <c r="EFS66" s="6"/>
      <c r="EFT66" s="6"/>
      <c r="EFU66" s="7"/>
      <c r="EFV66" s="7"/>
      <c r="EFW66" s="7"/>
      <c r="EFX66" s="7"/>
      <c r="EFY66" s="7"/>
      <c r="EFZ66" s="7"/>
      <c r="EGA66" s="7"/>
      <c r="EGB66" s="7"/>
      <c r="EGC66" s="7"/>
      <c r="EGD66" s="7"/>
      <c r="EGE66" s="7"/>
      <c r="EGF66" s="7"/>
      <c r="EGG66" s="4"/>
      <c r="EGH66" s="5"/>
      <c r="EGI66" s="6"/>
      <c r="EGJ66" s="6"/>
      <c r="EGK66" s="7"/>
      <c r="EGL66" s="7"/>
      <c r="EGM66" s="7"/>
      <c r="EGN66" s="7"/>
      <c r="EGO66" s="7"/>
      <c r="EGP66" s="7"/>
      <c r="EGQ66" s="7"/>
      <c r="EGR66" s="7"/>
      <c r="EGS66" s="7"/>
      <c r="EGT66" s="7"/>
      <c r="EGU66" s="7"/>
      <c r="EGV66" s="7"/>
      <c r="EGW66" s="4"/>
      <c r="EGX66" s="5"/>
      <c r="EGY66" s="6"/>
      <c r="EGZ66" s="6"/>
      <c r="EHA66" s="7"/>
      <c r="EHB66" s="7"/>
      <c r="EHC66" s="7"/>
      <c r="EHD66" s="7"/>
      <c r="EHE66" s="7"/>
      <c r="EHF66" s="7"/>
      <c r="EHG66" s="7"/>
      <c r="EHH66" s="7"/>
      <c r="EHI66" s="7"/>
      <c r="EHJ66" s="7"/>
      <c r="EHK66" s="7"/>
      <c r="EHL66" s="7"/>
      <c r="EHM66" s="4"/>
      <c r="EHN66" s="5"/>
      <c r="EHO66" s="6"/>
      <c r="EHP66" s="6"/>
      <c r="EHQ66" s="7"/>
      <c r="EHR66" s="7"/>
      <c r="EHS66" s="7"/>
      <c r="EHT66" s="7"/>
      <c r="EHU66" s="7"/>
      <c r="EHV66" s="7"/>
      <c r="EHW66" s="7"/>
      <c r="EHX66" s="7"/>
      <c r="EHY66" s="7"/>
      <c r="EHZ66" s="7"/>
      <c r="EIA66" s="7"/>
      <c r="EIB66" s="7"/>
      <c r="EIC66" s="4"/>
      <c r="EID66" s="5"/>
      <c r="EIE66" s="6"/>
      <c r="EIF66" s="6"/>
      <c r="EIG66" s="7"/>
      <c r="EIH66" s="7"/>
      <c r="EII66" s="7"/>
      <c r="EIJ66" s="7"/>
      <c r="EIK66" s="7"/>
      <c r="EIL66" s="7"/>
      <c r="EIM66" s="7"/>
      <c r="EIN66" s="7"/>
      <c r="EIO66" s="7"/>
      <c r="EIP66" s="7"/>
      <c r="EIQ66" s="7"/>
      <c r="EIR66" s="7"/>
      <c r="EIS66" s="4"/>
      <c r="EIT66" s="5"/>
      <c r="EIU66" s="6"/>
      <c r="EIV66" s="6"/>
      <c r="EIW66" s="7"/>
      <c r="EIX66" s="7"/>
      <c r="EIY66" s="7"/>
      <c r="EIZ66" s="7"/>
      <c r="EJA66" s="7"/>
      <c r="EJB66" s="7"/>
      <c r="EJC66" s="7"/>
      <c r="EJD66" s="7"/>
      <c r="EJE66" s="7"/>
      <c r="EJF66" s="7"/>
      <c r="EJG66" s="7"/>
      <c r="EJH66" s="7"/>
      <c r="EJI66" s="4"/>
      <c r="EJJ66" s="5"/>
      <c r="EJK66" s="6"/>
      <c r="EJL66" s="6"/>
      <c r="EJM66" s="7"/>
      <c r="EJN66" s="7"/>
      <c r="EJO66" s="7"/>
      <c r="EJP66" s="7"/>
      <c r="EJQ66" s="7"/>
      <c r="EJR66" s="7"/>
      <c r="EJS66" s="7"/>
      <c r="EJT66" s="7"/>
      <c r="EJU66" s="7"/>
      <c r="EJV66" s="7"/>
      <c r="EJW66" s="7"/>
      <c r="EJX66" s="7"/>
      <c r="EJY66" s="4"/>
      <c r="EJZ66" s="5"/>
      <c r="EKA66" s="6"/>
      <c r="EKB66" s="6"/>
      <c r="EKC66" s="7"/>
      <c r="EKD66" s="7"/>
      <c r="EKE66" s="7"/>
      <c r="EKF66" s="7"/>
      <c r="EKG66" s="7"/>
      <c r="EKH66" s="7"/>
      <c r="EKI66" s="7"/>
      <c r="EKJ66" s="7"/>
      <c r="EKK66" s="7"/>
      <c r="EKL66" s="7"/>
      <c r="EKM66" s="7"/>
      <c r="EKN66" s="7"/>
      <c r="EKO66" s="4"/>
      <c r="EKP66" s="5"/>
      <c r="EKQ66" s="6"/>
      <c r="EKR66" s="6"/>
      <c r="EKS66" s="7"/>
      <c r="EKT66" s="7"/>
      <c r="EKU66" s="7"/>
      <c r="EKV66" s="7"/>
      <c r="EKW66" s="7"/>
      <c r="EKX66" s="7"/>
      <c r="EKY66" s="7"/>
      <c r="EKZ66" s="7"/>
      <c r="ELA66" s="7"/>
      <c r="ELB66" s="7"/>
      <c r="ELC66" s="7"/>
      <c r="ELD66" s="7"/>
      <c r="ELE66" s="4"/>
      <c r="ELF66" s="5"/>
      <c r="ELG66" s="6"/>
      <c r="ELH66" s="6"/>
      <c r="ELI66" s="7"/>
      <c r="ELJ66" s="7"/>
      <c r="ELK66" s="7"/>
      <c r="ELL66" s="7"/>
      <c r="ELM66" s="7"/>
      <c r="ELN66" s="7"/>
      <c r="ELO66" s="7"/>
      <c r="ELP66" s="7"/>
      <c r="ELQ66" s="7"/>
      <c r="ELR66" s="7"/>
      <c r="ELS66" s="7"/>
      <c r="ELT66" s="7"/>
      <c r="ELU66" s="4"/>
      <c r="ELV66" s="5"/>
      <c r="ELW66" s="6"/>
      <c r="ELX66" s="6"/>
      <c r="ELY66" s="7"/>
      <c r="ELZ66" s="7"/>
      <c r="EMA66" s="7"/>
      <c r="EMB66" s="7"/>
      <c r="EMC66" s="7"/>
      <c r="EMD66" s="7"/>
      <c r="EME66" s="7"/>
      <c r="EMF66" s="7"/>
      <c r="EMG66" s="7"/>
      <c r="EMH66" s="7"/>
      <c r="EMI66" s="7"/>
      <c r="EMJ66" s="7"/>
      <c r="EMK66" s="4"/>
      <c r="EML66" s="5"/>
      <c r="EMM66" s="6"/>
      <c r="EMN66" s="6"/>
      <c r="EMO66" s="7"/>
      <c r="EMP66" s="7"/>
      <c r="EMQ66" s="7"/>
      <c r="EMR66" s="7"/>
      <c r="EMS66" s="7"/>
      <c r="EMT66" s="7"/>
      <c r="EMU66" s="7"/>
      <c r="EMV66" s="7"/>
      <c r="EMW66" s="7"/>
      <c r="EMX66" s="7"/>
      <c r="EMY66" s="7"/>
      <c r="EMZ66" s="7"/>
      <c r="ENA66" s="4"/>
      <c r="ENB66" s="5"/>
      <c r="ENC66" s="6"/>
      <c r="END66" s="6"/>
      <c r="ENE66" s="7"/>
      <c r="ENF66" s="7"/>
      <c r="ENG66" s="7"/>
      <c r="ENH66" s="7"/>
      <c r="ENI66" s="7"/>
      <c r="ENJ66" s="7"/>
      <c r="ENK66" s="7"/>
      <c r="ENL66" s="7"/>
      <c r="ENM66" s="7"/>
      <c r="ENN66" s="7"/>
      <c r="ENO66" s="7"/>
      <c r="ENP66" s="7"/>
      <c r="ENQ66" s="4"/>
      <c r="ENR66" s="5"/>
      <c r="ENS66" s="6"/>
      <c r="ENT66" s="6"/>
      <c r="ENU66" s="7"/>
      <c r="ENV66" s="7"/>
      <c r="ENW66" s="7"/>
      <c r="ENX66" s="7"/>
      <c r="ENY66" s="7"/>
      <c r="ENZ66" s="7"/>
      <c r="EOA66" s="7"/>
      <c r="EOB66" s="7"/>
      <c r="EOC66" s="7"/>
      <c r="EOD66" s="7"/>
      <c r="EOE66" s="7"/>
      <c r="EOF66" s="7"/>
      <c r="EOG66" s="4"/>
      <c r="EOH66" s="5"/>
      <c r="EOI66" s="6"/>
      <c r="EOJ66" s="6"/>
      <c r="EOK66" s="7"/>
      <c r="EOL66" s="7"/>
      <c r="EOM66" s="7"/>
      <c r="EON66" s="7"/>
      <c r="EOO66" s="7"/>
      <c r="EOP66" s="7"/>
      <c r="EOQ66" s="7"/>
      <c r="EOR66" s="7"/>
      <c r="EOS66" s="7"/>
      <c r="EOT66" s="7"/>
      <c r="EOU66" s="7"/>
      <c r="EOV66" s="7"/>
      <c r="EOW66" s="4"/>
      <c r="EOX66" s="5"/>
      <c r="EOY66" s="6"/>
      <c r="EOZ66" s="6"/>
      <c r="EPA66" s="7"/>
      <c r="EPB66" s="7"/>
      <c r="EPC66" s="7"/>
      <c r="EPD66" s="7"/>
      <c r="EPE66" s="7"/>
      <c r="EPF66" s="7"/>
      <c r="EPG66" s="7"/>
      <c r="EPH66" s="7"/>
      <c r="EPI66" s="7"/>
      <c r="EPJ66" s="7"/>
      <c r="EPK66" s="7"/>
      <c r="EPL66" s="7"/>
      <c r="EPM66" s="4"/>
      <c r="EPN66" s="5"/>
      <c r="EPO66" s="6"/>
      <c r="EPP66" s="6"/>
      <c r="EPQ66" s="7"/>
      <c r="EPR66" s="7"/>
      <c r="EPS66" s="7"/>
      <c r="EPT66" s="7"/>
      <c r="EPU66" s="7"/>
      <c r="EPV66" s="7"/>
      <c r="EPW66" s="7"/>
      <c r="EPX66" s="7"/>
      <c r="EPY66" s="7"/>
      <c r="EPZ66" s="7"/>
      <c r="EQA66" s="7"/>
      <c r="EQB66" s="7"/>
      <c r="EQC66" s="4"/>
      <c r="EQD66" s="5"/>
      <c r="EQE66" s="6"/>
      <c r="EQF66" s="6"/>
      <c r="EQG66" s="7"/>
      <c r="EQH66" s="7"/>
      <c r="EQI66" s="7"/>
      <c r="EQJ66" s="7"/>
      <c r="EQK66" s="7"/>
      <c r="EQL66" s="7"/>
      <c r="EQM66" s="7"/>
      <c r="EQN66" s="7"/>
      <c r="EQO66" s="7"/>
      <c r="EQP66" s="7"/>
      <c r="EQQ66" s="7"/>
      <c r="EQR66" s="7"/>
      <c r="EQS66" s="4"/>
      <c r="EQT66" s="5"/>
      <c r="EQU66" s="6"/>
      <c r="EQV66" s="6"/>
      <c r="EQW66" s="7"/>
      <c r="EQX66" s="7"/>
      <c r="EQY66" s="7"/>
      <c r="EQZ66" s="7"/>
      <c r="ERA66" s="7"/>
      <c r="ERB66" s="7"/>
      <c r="ERC66" s="7"/>
      <c r="ERD66" s="7"/>
      <c r="ERE66" s="7"/>
      <c r="ERF66" s="7"/>
      <c r="ERG66" s="7"/>
      <c r="ERH66" s="7"/>
      <c r="ERI66" s="4"/>
      <c r="ERJ66" s="5"/>
      <c r="ERK66" s="6"/>
      <c r="ERL66" s="6"/>
      <c r="ERM66" s="7"/>
      <c r="ERN66" s="7"/>
      <c r="ERO66" s="7"/>
      <c r="ERP66" s="7"/>
      <c r="ERQ66" s="7"/>
      <c r="ERR66" s="7"/>
      <c r="ERS66" s="7"/>
      <c r="ERT66" s="7"/>
      <c r="ERU66" s="7"/>
      <c r="ERV66" s="7"/>
      <c r="ERW66" s="7"/>
      <c r="ERX66" s="7"/>
      <c r="ERY66" s="4"/>
      <c r="ERZ66" s="5"/>
      <c r="ESA66" s="6"/>
      <c r="ESB66" s="6"/>
      <c r="ESC66" s="7"/>
      <c r="ESD66" s="7"/>
      <c r="ESE66" s="7"/>
      <c r="ESF66" s="7"/>
      <c r="ESG66" s="7"/>
      <c r="ESH66" s="7"/>
      <c r="ESI66" s="7"/>
      <c r="ESJ66" s="7"/>
      <c r="ESK66" s="7"/>
      <c r="ESL66" s="7"/>
      <c r="ESM66" s="7"/>
      <c r="ESN66" s="7"/>
      <c r="ESO66" s="4"/>
      <c r="ESP66" s="5"/>
      <c r="ESQ66" s="6"/>
      <c r="ESR66" s="6"/>
      <c r="ESS66" s="7"/>
      <c r="EST66" s="7"/>
      <c r="ESU66" s="7"/>
      <c r="ESV66" s="7"/>
      <c r="ESW66" s="7"/>
      <c r="ESX66" s="7"/>
      <c r="ESY66" s="7"/>
      <c r="ESZ66" s="7"/>
      <c r="ETA66" s="7"/>
      <c r="ETB66" s="7"/>
      <c r="ETC66" s="7"/>
      <c r="ETD66" s="7"/>
      <c r="ETE66" s="4"/>
      <c r="ETF66" s="5"/>
      <c r="ETG66" s="6"/>
      <c r="ETH66" s="6"/>
      <c r="ETI66" s="7"/>
      <c r="ETJ66" s="7"/>
      <c r="ETK66" s="7"/>
      <c r="ETL66" s="7"/>
      <c r="ETM66" s="7"/>
      <c r="ETN66" s="7"/>
      <c r="ETO66" s="7"/>
      <c r="ETP66" s="7"/>
      <c r="ETQ66" s="7"/>
      <c r="ETR66" s="7"/>
      <c r="ETS66" s="7"/>
      <c r="ETT66" s="7"/>
      <c r="ETU66" s="4"/>
      <c r="ETV66" s="5"/>
      <c r="ETW66" s="6"/>
      <c r="ETX66" s="6"/>
      <c r="ETY66" s="7"/>
      <c r="ETZ66" s="7"/>
      <c r="EUA66" s="7"/>
      <c r="EUB66" s="7"/>
      <c r="EUC66" s="7"/>
      <c r="EUD66" s="7"/>
      <c r="EUE66" s="7"/>
      <c r="EUF66" s="7"/>
      <c r="EUG66" s="7"/>
      <c r="EUH66" s="7"/>
      <c r="EUI66" s="7"/>
      <c r="EUJ66" s="7"/>
      <c r="EUK66" s="4"/>
      <c r="EUL66" s="5"/>
      <c r="EUM66" s="6"/>
      <c r="EUN66" s="6"/>
      <c r="EUO66" s="7"/>
      <c r="EUP66" s="7"/>
      <c r="EUQ66" s="7"/>
      <c r="EUR66" s="7"/>
      <c r="EUS66" s="7"/>
      <c r="EUT66" s="7"/>
      <c r="EUU66" s="7"/>
      <c r="EUV66" s="7"/>
      <c r="EUW66" s="7"/>
      <c r="EUX66" s="7"/>
      <c r="EUY66" s="7"/>
      <c r="EUZ66" s="7"/>
      <c r="EVA66" s="4"/>
      <c r="EVB66" s="5"/>
      <c r="EVC66" s="6"/>
      <c r="EVD66" s="6"/>
      <c r="EVE66" s="7"/>
      <c r="EVF66" s="7"/>
      <c r="EVG66" s="7"/>
      <c r="EVH66" s="7"/>
      <c r="EVI66" s="7"/>
      <c r="EVJ66" s="7"/>
      <c r="EVK66" s="7"/>
      <c r="EVL66" s="7"/>
      <c r="EVM66" s="7"/>
      <c r="EVN66" s="7"/>
      <c r="EVO66" s="7"/>
      <c r="EVP66" s="7"/>
      <c r="EVQ66" s="4"/>
      <c r="EVR66" s="5"/>
      <c r="EVS66" s="6"/>
      <c r="EVT66" s="6"/>
      <c r="EVU66" s="7"/>
      <c r="EVV66" s="7"/>
      <c r="EVW66" s="7"/>
      <c r="EVX66" s="7"/>
      <c r="EVY66" s="7"/>
      <c r="EVZ66" s="7"/>
      <c r="EWA66" s="7"/>
      <c r="EWB66" s="7"/>
      <c r="EWC66" s="7"/>
      <c r="EWD66" s="7"/>
      <c r="EWE66" s="7"/>
      <c r="EWF66" s="7"/>
      <c r="EWG66" s="4"/>
      <c r="EWH66" s="5"/>
      <c r="EWI66" s="6"/>
      <c r="EWJ66" s="6"/>
      <c r="EWK66" s="7"/>
      <c r="EWL66" s="7"/>
      <c r="EWM66" s="7"/>
      <c r="EWN66" s="7"/>
      <c r="EWO66" s="7"/>
      <c r="EWP66" s="7"/>
      <c r="EWQ66" s="7"/>
      <c r="EWR66" s="7"/>
      <c r="EWS66" s="7"/>
      <c r="EWT66" s="7"/>
      <c r="EWU66" s="7"/>
      <c r="EWV66" s="7"/>
      <c r="EWW66" s="4"/>
      <c r="EWX66" s="5"/>
      <c r="EWY66" s="6"/>
      <c r="EWZ66" s="6"/>
      <c r="EXA66" s="7"/>
      <c r="EXB66" s="7"/>
      <c r="EXC66" s="7"/>
      <c r="EXD66" s="7"/>
      <c r="EXE66" s="7"/>
      <c r="EXF66" s="7"/>
      <c r="EXG66" s="7"/>
      <c r="EXH66" s="7"/>
      <c r="EXI66" s="7"/>
      <c r="EXJ66" s="7"/>
      <c r="EXK66" s="7"/>
      <c r="EXL66" s="7"/>
      <c r="EXM66" s="4"/>
      <c r="EXN66" s="5"/>
      <c r="EXO66" s="6"/>
      <c r="EXP66" s="6"/>
      <c r="EXQ66" s="7"/>
      <c r="EXR66" s="7"/>
      <c r="EXS66" s="7"/>
      <c r="EXT66" s="7"/>
      <c r="EXU66" s="7"/>
      <c r="EXV66" s="7"/>
      <c r="EXW66" s="7"/>
      <c r="EXX66" s="7"/>
      <c r="EXY66" s="7"/>
      <c r="EXZ66" s="7"/>
      <c r="EYA66" s="7"/>
      <c r="EYB66" s="7"/>
      <c r="EYC66" s="4"/>
      <c r="EYD66" s="5"/>
      <c r="EYE66" s="6"/>
      <c r="EYF66" s="6"/>
      <c r="EYG66" s="7"/>
      <c r="EYH66" s="7"/>
      <c r="EYI66" s="7"/>
      <c r="EYJ66" s="7"/>
      <c r="EYK66" s="7"/>
      <c r="EYL66" s="7"/>
      <c r="EYM66" s="7"/>
      <c r="EYN66" s="7"/>
      <c r="EYO66" s="7"/>
      <c r="EYP66" s="7"/>
      <c r="EYQ66" s="7"/>
      <c r="EYR66" s="7"/>
      <c r="EYS66" s="4"/>
      <c r="EYT66" s="5"/>
      <c r="EYU66" s="6"/>
      <c r="EYV66" s="6"/>
      <c r="EYW66" s="7"/>
      <c r="EYX66" s="7"/>
      <c r="EYY66" s="7"/>
      <c r="EYZ66" s="7"/>
      <c r="EZA66" s="7"/>
      <c r="EZB66" s="7"/>
      <c r="EZC66" s="7"/>
      <c r="EZD66" s="7"/>
      <c r="EZE66" s="7"/>
      <c r="EZF66" s="7"/>
      <c r="EZG66" s="7"/>
      <c r="EZH66" s="7"/>
      <c r="EZI66" s="4"/>
      <c r="EZJ66" s="5"/>
      <c r="EZK66" s="6"/>
      <c r="EZL66" s="6"/>
      <c r="EZM66" s="7"/>
      <c r="EZN66" s="7"/>
      <c r="EZO66" s="7"/>
      <c r="EZP66" s="7"/>
      <c r="EZQ66" s="7"/>
      <c r="EZR66" s="7"/>
      <c r="EZS66" s="7"/>
      <c r="EZT66" s="7"/>
      <c r="EZU66" s="7"/>
      <c r="EZV66" s="7"/>
      <c r="EZW66" s="7"/>
      <c r="EZX66" s="7"/>
      <c r="EZY66" s="4"/>
      <c r="EZZ66" s="5"/>
      <c r="FAA66" s="6"/>
      <c r="FAB66" s="6"/>
      <c r="FAC66" s="7"/>
      <c r="FAD66" s="7"/>
      <c r="FAE66" s="7"/>
      <c r="FAF66" s="7"/>
      <c r="FAG66" s="7"/>
      <c r="FAH66" s="7"/>
      <c r="FAI66" s="7"/>
      <c r="FAJ66" s="7"/>
      <c r="FAK66" s="7"/>
      <c r="FAL66" s="7"/>
      <c r="FAM66" s="7"/>
      <c r="FAN66" s="7"/>
      <c r="FAO66" s="4"/>
      <c r="FAP66" s="5"/>
      <c r="FAQ66" s="6"/>
      <c r="FAR66" s="6"/>
      <c r="FAS66" s="7"/>
      <c r="FAT66" s="7"/>
      <c r="FAU66" s="7"/>
      <c r="FAV66" s="7"/>
      <c r="FAW66" s="7"/>
      <c r="FAX66" s="7"/>
      <c r="FAY66" s="7"/>
      <c r="FAZ66" s="7"/>
      <c r="FBA66" s="7"/>
      <c r="FBB66" s="7"/>
      <c r="FBC66" s="7"/>
      <c r="FBD66" s="7"/>
      <c r="FBE66" s="4"/>
      <c r="FBF66" s="5"/>
      <c r="FBG66" s="6"/>
      <c r="FBH66" s="6"/>
      <c r="FBI66" s="7"/>
      <c r="FBJ66" s="7"/>
      <c r="FBK66" s="7"/>
      <c r="FBL66" s="7"/>
      <c r="FBM66" s="7"/>
      <c r="FBN66" s="7"/>
      <c r="FBO66" s="7"/>
      <c r="FBP66" s="7"/>
      <c r="FBQ66" s="7"/>
      <c r="FBR66" s="7"/>
      <c r="FBS66" s="7"/>
      <c r="FBT66" s="7"/>
      <c r="FBU66" s="4"/>
      <c r="FBV66" s="5"/>
      <c r="FBW66" s="6"/>
      <c r="FBX66" s="6"/>
      <c r="FBY66" s="7"/>
      <c r="FBZ66" s="7"/>
      <c r="FCA66" s="7"/>
      <c r="FCB66" s="7"/>
      <c r="FCC66" s="7"/>
      <c r="FCD66" s="7"/>
      <c r="FCE66" s="7"/>
      <c r="FCF66" s="7"/>
      <c r="FCG66" s="7"/>
      <c r="FCH66" s="7"/>
      <c r="FCI66" s="7"/>
      <c r="FCJ66" s="7"/>
      <c r="FCK66" s="4"/>
      <c r="FCL66" s="5"/>
      <c r="FCM66" s="6"/>
      <c r="FCN66" s="6"/>
      <c r="FCO66" s="7"/>
      <c r="FCP66" s="7"/>
      <c r="FCQ66" s="7"/>
      <c r="FCR66" s="7"/>
      <c r="FCS66" s="7"/>
      <c r="FCT66" s="7"/>
      <c r="FCU66" s="7"/>
      <c r="FCV66" s="7"/>
      <c r="FCW66" s="7"/>
      <c r="FCX66" s="7"/>
      <c r="FCY66" s="7"/>
      <c r="FCZ66" s="7"/>
      <c r="FDA66" s="4"/>
      <c r="FDB66" s="5"/>
      <c r="FDC66" s="6"/>
      <c r="FDD66" s="6"/>
      <c r="FDE66" s="7"/>
      <c r="FDF66" s="7"/>
      <c r="FDG66" s="7"/>
      <c r="FDH66" s="7"/>
      <c r="FDI66" s="7"/>
      <c r="FDJ66" s="7"/>
      <c r="FDK66" s="7"/>
      <c r="FDL66" s="7"/>
      <c r="FDM66" s="7"/>
      <c r="FDN66" s="7"/>
      <c r="FDO66" s="7"/>
      <c r="FDP66" s="7"/>
      <c r="FDQ66" s="4"/>
      <c r="FDR66" s="5"/>
      <c r="FDS66" s="6"/>
      <c r="FDT66" s="6"/>
      <c r="FDU66" s="7"/>
      <c r="FDV66" s="7"/>
      <c r="FDW66" s="7"/>
      <c r="FDX66" s="7"/>
      <c r="FDY66" s="7"/>
      <c r="FDZ66" s="7"/>
      <c r="FEA66" s="7"/>
      <c r="FEB66" s="7"/>
      <c r="FEC66" s="7"/>
      <c r="FED66" s="7"/>
      <c r="FEE66" s="7"/>
      <c r="FEF66" s="7"/>
      <c r="FEG66" s="4"/>
      <c r="FEH66" s="5"/>
      <c r="FEI66" s="6"/>
      <c r="FEJ66" s="6"/>
      <c r="FEK66" s="7"/>
      <c r="FEL66" s="7"/>
      <c r="FEM66" s="7"/>
      <c r="FEN66" s="7"/>
      <c r="FEO66" s="7"/>
      <c r="FEP66" s="7"/>
      <c r="FEQ66" s="7"/>
      <c r="FER66" s="7"/>
      <c r="FES66" s="7"/>
      <c r="FET66" s="7"/>
      <c r="FEU66" s="7"/>
      <c r="FEV66" s="7"/>
      <c r="FEW66" s="4"/>
      <c r="FEX66" s="5"/>
      <c r="FEY66" s="6"/>
      <c r="FEZ66" s="6"/>
      <c r="FFA66" s="7"/>
      <c r="FFB66" s="7"/>
      <c r="FFC66" s="7"/>
      <c r="FFD66" s="7"/>
      <c r="FFE66" s="7"/>
      <c r="FFF66" s="7"/>
      <c r="FFG66" s="7"/>
      <c r="FFH66" s="7"/>
      <c r="FFI66" s="7"/>
      <c r="FFJ66" s="7"/>
      <c r="FFK66" s="7"/>
      <c r="FFL66" s="7"/>
      <c r="FFM66" s="4"/>
      <c r="FFN66" s="5"/>
      <c r="FFO66" s="6"/>
      <c r="FFP66" s="6"/>
      <c r="FFQ66" s="7"/>
      <c r="FFR66" s="7"/>
      <c r="FFS66" s="7"/>
      <c r="FFT66" s="7"/>
      <c r="FFU66" s="7"/>
      <c r="FFV66" s="7"/>
      <c r="FFW66" s="7"/>
      <c r="FFX66" s="7"/>
      <c r="FFY66" s="7"/>
      <c r="FFZ66" s="7"/>
      <c r="FGA66" s="7"/>
      <c r="FGB66" s="7"/>
      <c r="FGC66" s="4"/>
      <c r="FGD66" s="5"/>
      <c r="FGE66" s="6"/>
      <c r="FGF66" s="6"/>
      <c r="FGG66" s="7"/>
      <c r="FGH66" s="7"/>
      <c r="FGI66" s="7"/>
      <c r="FGJ66" s="7"/>
      <c r="FGK66" s="7"/>
      <c r="FGL66" s="7"/>
      <c r="FGM66" s="7"/>
      <c r="FGN66" s="7"/>
      <c r="FGO66" s="7"/>
      <c r="FGP66" s="7"/>
      <c r="FGQ66" s="7"/>
      <c r="FGR66" s="7"/>
      <c r="FGS66" s="4"/>
      <c r="FGT66" s="5"/>
      <c r="FGU66" s="6"/>
      <c r="FGV66" s="6"/>
      <c r="FGW66" s="7"/>
      <c r="FGX66" s="7"/>
      <c r="FGY66" s="7"/>
      <c r="FGZ66" s="7"/>
      <c r="FHA66" s="7"/>
      <c r="FHB66" s="7"/>
      <c r="FHC66" s="7"/>
      <c r="FHD66" s="7"/>
      <c r="FHE66" s="7"/>
      <c r="FHF66" s="7"/>
      <c r="FHG66" s="7"/>
      <c r="FHH66" s="7"/>
      <c r="FHI66" s="4"/>
      <c r="FHJ66" s="5"/>
      <c r="FHK66" s="6"/>
      <c r="FHL66" s="6"/>
      <c r="FHM66" s="7"/>
      <c r="FHN66" s="7"/>
      <c r="FHO66" s="7"/>
      <c r="FHP66" s="7"/>
      <c r="FHQ66" s="7"/>
      <c r="FHR66" s="7"/>
      <c r="FHS66" s="7"/>
      <c r="FHT66" s="7"/>
      <c r="FHU66" s="7"/>
      <c r="FHV66" s="7"/>
      <c r="FHW66" s="7"/>
      <c r="FHX66" s="7"/>
      <c r="FHY66" s="4"/>
      <c r="FHZ66" s="5"/>
      <c r="FIA66" s="6"/>
      <c r="FIB66" s="6"/>
      <c r="FIC66" s="7"/>
      <c r="FID66" s="7"/>
      <c r="FIE66" s="7"/>
      <c r="FIF66" s="7"/>
      <c r="FIG66" s="7"/>
      <c r="FIH66" s="7"/>
      <c r="FII66" s="7"/>
      <c r="FIJ66" s="7"/>
      <c r="FIK66" s="7"/>
      <c r="FIL66" s="7"/>
      <c r="FIM66" s="7"/>
      <c r="FIN66" s="7"/>
      <c r="FIO66" s="4"/>
      <c r="FIP66" s="5"/>
      <c r="FIQ66" s="6"/>
      <c r="FIR66" s="6"/>
      <c r="FIS66" s="7"/>
      <c r="FIT66" s="7"/>
      <c r="FIU66" s="7"/>
      <c r="FIV66" s="7"/>
      <c r="FIW66" s="7"/>
      <c r="FIX66" s="7"/>
      <c r="FIY66" s="7"/>
      <c r="FIZ66" s="7"/>
      <c r="FJA66" s="7"/>
      <c r="FJB66" s="7"/>
      <c r="FJC66" s="7"/>
      <c r="FJD66" s="7"/>
      <c r="FJE66" s="4"/>
      <c r="FJF66" s="5"/>
      <c r="FJG66" s="6"/>
      <c r="FJH66" s="6"/>
      <c r="FJI66" s="7"/>
      <c r="FJJ66" s="7"/>
      <c r="FJK66" s="7"/>
      <c r="FJL66" s="7"/>
      <c r="FJM66" s="7"/>
      <c r="FJN66" s="7"/>
      <c r="FJO66" s="7"/>
      <c r="FJP66" s="7"/>
      <c r="FJQ66" s="7"/>
      <c r="FJR66" s="7"/>
      <c r="FJS66" s="7"/>
      <c r="FJT66" s="7"/>
      <c r="FJU66" s="4"/>
      <c r="FJV66" s="5"/>
      <c r="FJW66" s="6"/>
      <c r="FJX66" s="6"/>
      <c r="FJY66" s="7"/>
      <c r="FJZ66" s="7"/>
      <c r="FKA66" s="7"/>
      <c r="FKB66" s="7"/>
      <c r="FKC66" s="7"/>
      <c r="FKD66" s="7"/>
      <c r="FKE66" s="7"/>
      <c r="FKF66" s="7"/>
      <c r="FKG66" s="7"/>
      <c r="FKH66" s="7"/>
      <c r="FKI66" s="7"/>
      <c r="FKJ66" s="7"/>
      <c r="FKK66" s="4"/>
      <c r="FKL66" s="5"/>
      <c r="FKM66" s="6"/>
      <c r="FKN66" s="6"/>
      <c r="FKO66" s="7"/>
      <c r="FKP66" s="7"/>
      <c r="FKQ66" s="7"/>
      <c r="FKR66" s="7"/>
      <c r="FKS66" s="7"/>
      <c r="FKT66" s="7"/>
      <c r="FKU66" s="7"/>
      <c r="FKV66" s="7"/>
      <c r="FKW66" s="7"/>
      <c r="FKX66" s="7"/>
      <c r="FKY66" s="7"/>
      <c r="FKZ66" s="7"/>
      <c r="FLA66" s="4"/>
      <c r="FLB66" s="5"/>
      <c r="FLC66" s="6"/>
      <c r="FLD66" s="6"/>
      <c r="FLE66" s="7"/>
      <c r="FLF66" s="7"/>
      <c r="FLG66" s="7"/>
      <c r="FLH66" s="7"/>
      <c r="FLI66" s="7"/>
      <c r="FLJ66" s="7"/>
      <c r="FLK66" s="7"/>
      <c r="FLL66" s="7"/>
      <c r="FLM66" s="7"/>
      <c r="FLN66" s="7"/>
      <c r="FLO66" s="7"/>
      <c r="FLP66" s="7"/>
      <c r="FLQ66" s="4"/>
      <c r="FLR66" s="5"/>
      <c r="FLS66" s="6"/>
      <c r="FLT66" s="6"/>
      <c r="FLU66" s="7"/>
      <c r="FLV66" s="7"/>
      <c r="FLW66" s="7"/>
      <c r="FLX66" s="7"/>
      <c r="FLY66" s="7"/>
      <c r="FLZ66" s="7"/>
      <c r="FMA66" s="7"/>
      <c r="FMB66" s="7"/>
      <c r="FMC66" s="7"/>
      <c r="FMD66" s="7"/>
      <c r="FME66" s="7"/>
      <c r="FMF66" s="7"/>
      <c r="FMG66" s="4"/>
      <c r="FMH66" s="5"/>
      <c r="FMI66" s="6"/>
      <c r="FMJ66" s="6"/>
      <c r="FMK66" s="7"/>
      <c r="FML66" s="7"/>
      <c r="FMM66" s="7"/>
      <c r="FMN66" s="7"/>
      <c r="FMO66" s="7"/>
      <c r="FMP66" s="7"/>
      <c r="FMQ66" s="7"/>
      <c r="FMR66" s="7"/>
      <c r="FMS66" s="7"/>
      <c r="FMT66" s="7"/>
      <c r="FMU66" s="7"/>
      <c r="FMV66" s="7"/>
      <c r="FMW66" s="4"/>
      <c r="FMX66" s="5"/>
      <c r="FMY66" s="6"/>
      <c r="FMZ66" s="6"/>
      <c r="FNA66" s="7"/>
      <c r="FNB66" s="7"/>
      <c r="FNC66" s="7"/>
      <c r="FND66" s="7"/>
      <c r="FNE66" s="7"/>
      <c r="FNF66" s="7"/>
      <c r="FNG66" s="7"/>
      <c r="FNH66" s="7"/>
      <c r="FNI66" s="7"/>
      <c r="FNJ66" s="7"/>
      <c r="FNK66" s="7"/>
      <c r="FNL66" s="7"/>
      <c r="FNM66" s="4"/>
      <c r="FNN66" s="5"/>
      <c r="FNO66" s="6"/>
      <c r="FNP66" s="6"/>
      <c r="FNQ66" s="7"/>
      <c r="FNR66" s="7"/>
      <c r="FNS66" s="7"/>
      <c r="FNT66" s="7"/>
      <c r="FNU66" s="7"/>
      <c r="FNV66" s="7"/>
      <c r="FNW66" s="7"/>
      <c r="FNX66" s="7"/>
      <c r="FNY66" s="7"/>
      <c r="FNZ66" s="7"/>
      <c r="FOA66" s="7"/>
      <c r="FOB66" s="7"/>
      <c r="FOC66" s="4"/>
      <c r="FOD66" s="5"/>
      <c r="FOE66" s="6"/>
      <c r="FOF66" s="6"/>
      <c r="FOG66" s="7"/>
      <c r="FOH66" s="7"/>
      <c r="FOI66" s="7"/>
      <c r="FOJ66" s="7"/>
      <c r="FOK66" s="7"/>
      <c r="FOL66" s="7"/>
      <c r="FOM66" s="7"/>
      <c r="FON66" s="7"/>
      <c r="FOO66" s="7"/>
      <c r="FOP66" s="7"/>
      <c r="FOQ66" s="7"/>
      <c r="FOR66" s="7"/>
      <c r="FOS66" s="4"/>
      <c r="FOT66" s="5"/>
      <c r="FOU66" s="6"/>
      <c r="FOV66" s="6"/>
      <c r="FOW66" s="7"/>
      <c r="FOX66" s="7"/>
      <c r="FOY66" s="7"/>
      <c r="FOZ66" s="7"/>
      <c r="FPA66" s="7"/>
      <c r="FPB66" s="7"/>
      <c r="FPC66" s="7"/>
      <c r="FPD66" s="7"/>
      <c r="FPE66" s="7"/>
      <c r="FPF66" s="7"/>
      <c r="FPG66" s="7"/>
      <c r="FPH66" s="7"/>
      <c r="FPI66" s="4"/>
      <c r="FPJ66" s="5"/>
      <c r="FPK66" s="6"/>
      <c r="FPL66" s="6"/>
      <c r="FPM66" s="7"/>
      <c r="FPN66" s="7"/>
      <c r="FPO66" s="7"/>
      <c r="FPP66" s="7"/>
      <c r="FPQ66" s="7"/>
      <c r="FPR66" s="7"/>
      <c r="FPS66" s="7"/>
      <c r="FPT66" s="7"/>
      <c r="FPU66" s="7"/>
      <c r="FPV66" s="7"/>
      <c r="FPW66" s="7"/>
      <c r="FPX66" s="7"/>
      <c r="FPY66" s="4"/>
      <c r="FPZ66" s="5"/>
      <c r="FQA66" s="6"/>
      <c r="FQB66" s="6"/>
      <c r="FQC66" s="7"/>
      <c r="FQD66" s="7"/>
      <c r="FQE66" s="7"/>
      <c r="FQF66" s="7"/>
      <c r="FQG66" s="7"/>
      <c r="FQH66" s="7"/>
      <c r="FQI66" s="7"/>
      <c r="FQJ66" s="7"/>
      <c r="FQK66" s="7"/>
      <c r="FQL66" s="7"/>
      <c r="FQM66" s="7"/>
      <c r="FQN66" s="7"/>
      <c r="FQO66" s="4"/>
      <c r="FQP66" s="5"/>
      <c r="FQQ66" s="6"/>
      <c r="FQR66" s="6"/>
      <c r="FQS66" s="7"/>
      <c r="FQT66" s="7"/>
      <c r="FQU66" s="7"/>
      <c r="FQV66" s="7"/>
      <c r="FQW66" s="7"/>
      <c r="FQX66" s="7"/>
      <c r="FQY66" s="7"/>
      <c r="FQZ66" s="7"/>
      <c r="FRA66" s="7"/>
      <c r="FRB66" s="7"/>
      <c r="FRC66" s="7"/>
      <c r="FRD66" s="7"/>
      <c r="FRE66" s="4"/>
      <c r="FRF66" s="5"/>
      <c r="FRG66" s="6"/>
      <c r="FRH66" s="6"/>
      <c r="FRI66" s="7"/>
      <c r="FRJ66" s="7"/>
      <c r="FRK66" s="7"/>
      <c r="FRL66" s="7"/>
      <c r="FRM66" s="7"/>
      <c r="FRN66" s="7"/>
      <c r="FRO66" s="7"/>
      <c r="FRP66" s="7"/>
      <c r="FRQ66" s="7"/>
      <c r="FRR66" s="7"/>
      <c r="FRS66" s="7"/>
      <c r="FRT66" s="7"/>
      <c r="FRU66" s="4"/>
      <c r="FRV66" s="5"/>
      <c r="FRW66" s="6"/>
      <c r="FRX66" s="6"/>
      <c r="FRY66" s="7"/>
      <c r="FRZ66" s="7"/>
      <c r="FSA66" s="7"/>
      <c r="FSB66" s="7"/>
      <c r="FSC66" s="7"/>
      <c r="FSD66" s="7"/>
      <c r="FSE66" s="7"/>
      <c r="FSF66" s="7"/>
      <c r="FSG66" s="7"/>
      <c r="FSH66" s="7"/>
      <c r="FSI66" s="7"/>
      <c r="FSJ66" s="7"/>
      <c r="FSK66" s="4"/>
      <c r="FSL66" s="5"/>
      <c r="FSM66" s="6"/>
      <c r="FSN66" s="6"/>
      <c r="FSO66" s="7"/>
      <c r="FSP66" s="7"/>
      <c r="FSQ66" s="7"/>
      <c r="FSR66" s="7"/>
      <c r="FSS66" s="7"/>
      <c r="FST66" s="7"/>
      <c r="FSU66" s="7"/>
      <c r="FSV66" s="7"/>
      <c r="FSW66" s="7"/>
      <c r="FSX66" s="7"/>
      <c r="FSY66" s="7"/>
      <c r="FSZ66" s="7"/>
      <c r="FTA66" s="4"/>
      <c r="FTB66" s="5"/>
      <c r="FTC66" s="6"/>
      <c r="FTD66" s="6"/>
      <c r="FTE66" s="7"/>
      <c r="FTF66" s="7"/>
      <c r="FTG66" s="7"/>
      <c r="FTH66" s="7"/>
      <c r="FTI66" s="7"/>
      <c r="FTJ66" s="7"/>
      <c r="FTK66" s="7"/>
      <c r="FTL66" s="7"/>
      <c r="FTM66" s="7"/>
      <c r="FTN66" s="7"/>
      <c r="FTO66" s="7"/>
      <c r="FTP66" s="7"/>
      <c r="FTQ66" s="4"/>
      <c r="FTR66" s="5"/>
      <c r="FTS66" s="6"/>
      <c r="FTT66" s="6"/>
      <c r="FTU66" s="7"/>
      <c r="FTV66" s="7"/>
      <c r="FTW66" s="7"/>
      <c r="FTX66" s="7"/>
      <c r="FTY66" s="7"/>
      <c r="FTZ66" s="7"/>
      <c r="FUA66" s="7"/>
      <c r="FUB66" s="7"/>
      <c r="FUC66" s="7"/>
      <c r="FUD66" s="7"/>
      <c r="FUE66" s="7"/>
      <c r="FUF66" s="7"/>
      <c r="FUG66" s="4"/>
      <c r="FUH66" s="5"/>
      <c r="FUI66" s="6"/>
      <c r="FUJ66" s="6"/>
      <c r="FUK66" s="7"/>
      <c r="FUL66" s="7"/>
      <c r="FUM66" s="7"/>
      <c r="FUN66" s="7"/>
      <c r="FUO66" s="7"/>
      <c r="FUP66" s="7"/>
      <c r="FUQ66" s="7"/>
      <c r="FUR66" s="7"/>
      <c r="FUS66" s="7"/>
      <c r="FUT66" s="7"/>
      <c r="FUU66" s="7"/>
      <c r="FUV66" s="7"/>
      <c r="FUW66" s="4"/>
      <c r="FUX66" s="5"/>
      <c r="FUY66" s="6"/>
      <c r="FUZ66" s="6"/>
      <c r="FVA66" s="7"/>
      <c r="FVB66" s="7"/>
      <c r="FVC66" s="7"/>
      <c r="FVD66" s="7"/>
      <c r="FVE66" s="7"/>
      <c r="FVF66" s="7"/>
      <c r="FVG66" s="7"/>
      <c r="FVH66" s="7"/>
      <c r="FVI66" s="7"/>
      <c r="FVJ66" s="7"/>
      <c r="FVK66" s="7"/>
      <c r="FVL66" s="7"/>
      <c r="FVM66" s="4"/>
      <c r="FVN66" s="5"/>
      <c r="FVO66" s="6"/>
      <c r="FVP66" s="6"/>
      <c r="FVQ66" s="7"/>
      <c r="FVR66" s="7"/>
      <c r="FVS66" s="7"/>
      <c r="FVT66" s="7"/>
      <c r="FVU66" s="7"/>
      <c r="FVV66" s="7"/>
      <c r="FVW66" s="7"/>
      <c r="FVX66" s="7"/>
      <c r="FVY66" s="7"/>
      <c r="FVZ66" s="7"/>
      <c r="FWA66" s="7"/>
      <c r="FWB66" s="7"/>
      <c r="FWC66" s="4"/>
      <c r="FWD66" s="5"/>
      <c r="FWE66" s="6"/>
      <c r="FWF66" s="6"/>
      <c r="FWG66" s="7"/>
      <c r="FWH66" s="7"/>
      <c r="FWI66" s="7"/>
      <c r="FWJ66" s="7"/>
      <c r="FWK66" s="7"/>
      <c r="FWL66" s="7"/>
      <c r="FWM66" s="7"/>
      <c r="FWN66" s="7"/>
      <c r="FWO66" s="7"/>
      <c r="FWP66" s="7"/>
      <c r="FWQ66" s="7"/>
      <c r="FWR66" s="7"/>
      <c r="FWS66" s="4"/>
      <c r="FWT66" s="5"/>
      <c r="FWU66" s="6"/>
      <c r="FWV66" s="6"/>
      <c r="FWW66" s="7"/>
      <c r="FWX66" s="7"/>
      <c r="FWY66" s="7"/>
      <c r="FWZ66" s="7"/>
      <c r="FXA66" s="7"/>
      <c r="FXB66" s="7"/>
      <c r="FXC66" s="7"/>
      <c r="FXD66" s="7"/>
      <c r="FXE66" s="7"/>
      <c r="FXF66" s="7"/>
      <c r="FXG66" s="7"/>
      <c r="FXH66" s="7"/>
      <c r="FXI66" s="4"/>
      <c r="FXJ66" s="5"/>
      <c r="FXK66" s="6"/>
      <c r="FXL66" s="6"/>
      <c r="FXM66" s="7"/>
      <c r="FXN66" s="7"/>
      <c r="FXO66" s="7"/>
      <c r="FXP66" s="7"/>
      <c r="FXQ66" s="7"/>
      <c r="FXR66" s="7"/>
      <c r="FXS66" s="7"/>
      <c r="FXT66" s="7"/>
      <c r="FXU66" s="7"/>
      <c r="FXV66" s="7"/>
      <c r="FXW66" s="7"/>
      <c r="FXX66" s="7"/>
      <c r="FXY66" s="4"/>
      <c r="FXZ66" s="5"/>
      <c r="FYA66" s="6"/>
      <c r="FYB66" s="6"/>
      <c r="FYC66" s="7"/>
      <c r="FYD66" s="7"/>
      <c r="FYE66" s="7"/>
      <c r="FYF66" s="7"/>
      <c r="FYG66" s="7"/>
      <c r="FYH66" s="7"/>
      <c r="FYI66" s="7"/>
      <c r="FYJ66" s="7"/>
      <c r="FYK66" s="7"/>
      <c r="FYL66" s="7"/>
      <c r="FYM66" s="7"/>
      <c r="FYN66" s="7"/>
      <c r="FYO66" s="4"/>
      <c r="FYP66" s="5"/>
      <c r="FYQ66" s="6"/>
      <c r="FYR66" s="6"/>
      <c r="FYS66" s="7"/>
      <c r="FYT66" s="7"/>
      <c r="FYU66" s="7"/>
      <c r="FYV66" s="7"/>
      <c r="FYW66" s="7"/>
      <c r="FYX66" s="7"/>
      <c r="FYY66" s="7"/>
      <c r="FYZ66" s="7"/>
      <c r="FZA66" s="7"/>
      <c r="FZB66" s="7"/>
      <c r="FZC66" s="7"/>
      <c r="FZD66" s="7"/>
      <c r="FZE66" s="4"/>
      <c r="FZF66" s="5"/>
      <c r="FZG66" s="6"/>
      <c r="FZH66" s="6"/>
      <c r="FZI66" s="7"/>
      <c r="FZJ66" s="7"/>
      <c r="FZK66" s="7"/>
      <c r="FZL66" s="7"/>
      <c r="FZM66" s="7"/>
      <c r="FZN66" s="7"/>
      <c r="FZO66" s="7"/>
      <c r="FZP66" s="7"/>
      <c r="FZQ66" s="7"/>
      <c r="FZR66" s="7"/>
      <c r="FZS66" s="7"/>
      <c r="FZT66" s="7"/>
      <c r="FZU66" s="4"/>
      <c r="FZV66" s="5"/>
      <c r="FZW66" s="6"/>
      <c r="FZX66" s="6"/>
      <c r="FZY66" s="7"/>
      <c r="FZZ66" s="7"/>
      <c r="GAA66" s="7"/>
      <c r="GAB66" s="7"/>
      <c r="GAC66" s="7"/>
      <c r="GAD66" s="7"/>
      <c r="GAE66" s="7"/>
      <c r="GAF66" s="7"/>
      <c r="GAG66" s="7"/>
      <c r="GAH66" s="7"/>
      <c r="GAI66" s="7"/>
      <c r="GAJ66" s="7"/>
      <c r="GAK66" s="4"/>
      <c r="GAL66" s="5"/>
      <c r="GAM66" s="6"/>
      <c r="GAN66" s="6"/>
      <c r="GAO66" s="7"/>
      <c r="GAP66" s="7"/>
      <c r="GAQ66" s="7"/>
      <c r="GAR66" s="7"/>
      <c r="GAS66" s="7"/>
      <c r="GAT66" s="7"/>
      <c r="GAU66" s="7"/>
      <c r="GAV66" s="7"/>
      <c r="GAW66" s="7"/>
      <c r="GAX66" s="7"/>
      <c r="GAY66" s="7"/>
      <c r="GAZ66" s="7"/>
      <c r="GBA66" s="4"/>
      <c r="GBB66" s="5"/>
      <c r="GBC66" s="6"/>
      <c r="GBD66" s="6"/>
      <c r="GBE66" s="7"/>
      <c r="GBF66" s="7"/>
      <c r="GBG66" s="7"/>
      <c r="GBH66" s="7"/>
      <c r="GBI66" s="7"/>
      <c r="GBJ66" s="7"/>
      <c r="GBK66" s="7"/>
      <c r="GBL66" s="7"/>
      <c r="GBM66" s="7"/>
      <c r="GBN66" s="7"/>
      <c r="GBO66" s="7"/>
      <c r="GBP66" s="7"/>
      <c r="GBQ66" s="4"/>
      <c r="GBR66" s="5"/>
      <c r="GBS66" s="6"/>
      <c r="GBT66" s="6"/>
      <c r="GBU66" s="7"/>
      <c r="GBV66" s="7"/>
      <c r="GBW66" s="7"/>
      <c r="GBX66" s="7"/>
      <c r="GBY66" s="7"/>
      <c r="GBZ66" s="7"/>
      <c r="GCA66" s="7"/>
      <c r="GCB66" s="7"/>
      <c r="GCC66" s="7"/>
      <c r="GCD66" s="7"/>
      <c r="GCE66" s="7"/>
      <c r="GCF66" s="7"/>
      <c r="GCG66" s="4"/>
      <c r="GCH66" s="5"/>
      <c r="GCI66" s="6"/>
      <c r="GCJ66" s="6"/>
      <c r="GCK66" s="7"/>
      <c r="GCL66" s="7"/>
      <c r="GCM66" s="7"/>
      <c r="GCN66" s="7"/>
      <c r="GCO66" s="7"/>
      <c r="GCP66" s="7"/>
      <c r="GCQ66" s="7"/>
      <c r="GCR66" s="7"/>
      <c r="GCS66" s="7"/>
      <c r="GCT66" s="7"/>
      <c r="GCU66" s="7"/>
      <c r="GCV66" s="7"/>
      <c r="GCW66" s="4"/>
      <c r="GCX66" s="5"/>
      <c r="GCY66" s="6"/>
      <c r="GCZ66" s="6"/>
      <c r="GDA66" s="7"/>
      <c r="GDB66" s="7"/>
      <c r="GDC66" s="7"/>
      <c r="GDD66" s="7"/>
      <c r="GDE66" s="7"/>
      <c r="GDF66" s="7"/>
      <c r="GDG66" s="7"/>
      <c r="GDH66" s="7"/>
      <c r="GDI66" s="7"/>
      <c r="GDJ66" s="7"/>
      <c r="GDK66" s="7"/>
      <c r="GDL66" s="7"/>
      <c r="GDM66" s="4"/>
      <c r="GDN66" s="5"/>
      <c r="GDO66" s="6"/>
      <c r="GDP66" s="6"/>
      <c r="GDQ66" s="7"/>
      <c r="GDR66" s="7"/>
      <c r="GDS66" s="7"/>
      <c r="GDT66" s="7"/>
      <c r="GDU66" s="7"/>
      <c r="GDV66" s="7"/>
      <c r="GDW66" s="7"/>
      <c r="GDX66" s="7"/>
      <c r="GDY66" s="7"/>
      <c r="GDZ66" s="7"/>
      <c r="GEA66" s="7"/>
      <c r="GEB66" s="7"/>
      <c r="GEC66" s="4"/>
      <c r="GED66" s="5"/>
      <c r="GEE66" s="6"/>
      <c r="GEF66" s="6"/>
      <c r="GEG66" s="7"/>
      <c r="GEH66" s="7"/>
      <c r="GEI66" s="7"/>
      <c r="GEJ66" s="7"/>
      <c r="GEK66" s="7"/>
      <c r="GEL66" s="7"/>
      <c r="GEM66" s="7"/>
      <c r="GEN66" s="7"/>
      <c r="GEO66" s="7"/>
      <c r="GEP66" s="7"/>
      <c r="GEQ66" s="7"/>
      <c r="GER66" s="7"/>
      <c r="GES66" s="4"/>
      <c r="GET66" s="5"/>
      <c r="GEU66" s="6"/>
      <c r="GEV66" s="6"/>
      <c r="GEW66" s="7"/>
      <c r="GEX66" s="7"/>
      <c r="GEY66" s="7"/>
      <c r="GEZ66" s="7"/>
      <c r="GFA66" s="7"/>
      <c r="GFB66" s="7"/>
      <c r="GFC66" s="7"/>
      <c r="GFD66" s="7"/>
      <c r="GFE66" s="7"/>
      <c r="GFF66" s="7"/>
      <c r="GFG66" s="7"/>
      <c r="GFH66" s="7"/>
      <c r="GFI66" s="4"/>
      <c r="GFJ66" s="5"/>
      <c r="GFK66" s="6"/>
      <c r="GFL66" s="6"/>
      <c r="GFM66" s="7"/>
      <c r="GFN66" s="7"/>
      <c r="GFO66" s="7"/>
      <c r="GFP66" s="7"/>
      <c r="GFQ66" s="7"/>
      <c r="GFR66" s="7"/>
      <c r="GFS66" s="7"/>
      <c r="GFT66" s="7"/>
      <c r="GFU66" s="7"/>
      <c r="GFV66" s="7"/>
      <c r="GFW66" s="7"/>
      <c r="GFX66" s="7"/>
      <c r="GFY66" s="4"/>
      <c r="GFZ66" s="5"/>
      <c r="GGA66" s="6"/>
      <c r="GGB66" s="6"/>
      <c r="GGC66" s="7"/>
      <c r="GGD66" s="7"/>
      <c r="GGE66" s="7"/>
      <c r="GGF66" s="7"/>
      <c r="GGG66" s="7"/>
      <c r="GGH66" s="7"/>
      <c r="GGI66" s="7"/>
      <c r="GGJ66" s="7"/>
      <c r="GGK66" s="7"/>
      <c r="GGL66" s="7"/>
      <c r="GGM66" s="7"/>
      <c r="GGN66" s="7"/>
      <c r="GGO66" s="4"/>
      <c r="GGP66" s="5"/>
      <c r="GGQ66" s="6"/>
      <c r="GGR66" s="6"/>
      <c r="GGS66" s="7"/>
      <c r="GGT66" s="7"/>
      <c r="GGU66" s="7"/>
      <c r="GGV66" s="7"/>
      <c r="GGW66" s="7"/>
      <c r="GGX66" s="7"/>
      <c r="GGY66" s="7"/>
      <c r="GGZ66" s="7"/>
      <c r="GHA66" s="7"/>
      <c r="GHB66" s="7"/>
      <c r="GHC66" s="7"/>
      <c r="GHD66" s="7"/>
      <c r="GHE66" s="4"/>
      <c r="GHF66" s="5"/>
      <c r="GHG66" s="6"/>
      <c r="GHH66" s="6"/>
      <c r="GHI66" s="7"/>
      <c r="GHJ66" s="7"/>
      <c r="GHK66" s="7"/>
      <c r="GHL66" s="7"/>
      <c r="GHM66" s="7"/>
      <c r="GHN66" s="7"/>
      <c r="GHO66" s="7"/>
      <c r="GHP66" s="7"/>
      <c r="GHQ66" s="7"/>
      <c r="GHR66" s="7"/>
      <c r="GHS66" s="7"/>
      <c r="GHT66" s="7"/>
      <c r="GHU66" s="4"/>
      <c r="GHV66" s="5"/>
      <c r="GHW66" s="6"/>
      <c r="GHX66" s="6"/>
      <c r="GHY66" s="7"/>
      <c r="GHZ66" s="7"/>
      <c r="GIA66" s="7"/>
      <c r="GIB66" s="7"/>
      <c r="GIC66" s="7"/>
      <c r="GID66" s="7"/>
      <c r="GIE66" s="7"/>
      <c r="GIF66" s="7"/>
      <c r="GIG66" s="7"/>
      <c r="GIH66" s="7"/>
      <c r="GII66" s="7"/>
      <c r="GIJ66" s="7"/>
      <c r="GIK66" s="4"/>
      <c r="GIL66" s="5"/>
      <c r="GIM66" s="6"/>
      <c r="GIN66" s="6"/>
      <c r="GIO66" s="7"/>
      <c r="GIP66" s="7"/>
      <c r="GIQ66" s="7"/>
      <c r="GIR66" s="7"/>
      <c r="GIS66" s="7"/>
      <c r="GIT66" s="7"/>
      <c r="GIU66" s="7"/>
      <c r="GIV66" s="7"/>
      <c r="GIW66" s="7"/>
      <c r="GIX66" s="7"/>
      <c r="GIY66" s="7"/>
      <c r="GIZ66" s="7"/>
      <c r="GJA66" s="4"/>
      <c r="GJB66" s="5"/>
      <c r="GJC66" s="6"/>
      <c r="GJD66" s="6"/>
      <c r="GJE66" s="7"/>
      <c r="GJF66" s="7"/>
      <c r="GJG66" s="7"/>
      <c r="GJH66" s="7"/>
      <c r="GJI66" s="7"/>
      <c r="GJJ66" s="7"/>
      <c r="GJK66" s="7"/>
      <c r="GJL66" s="7"/>
      <c r="GJM66" s="7"/>
      <c r="GJN66" s="7"/>
      <c r="GJO66" s="7"/>
      <c r="GJP66" s="7"/>
      <c r="GJQ66" s="4"/>
      <c r="GJR66" s="5"/>
      <c r="GJS66" s="6"/>
      <c r="GJT66" s="6"/>
      <c r="GJU66" s="7"/>
      <c r="GJV66" s="7"/>
      <c r="GJW66" s="7"/>
      <c r="GJX66" s="7"/>
      <c r="GJY66" s="7"/>
      <c r="GJZ66" s="7"/>
      <c r="GKA66" s="7"/>
      <c r="GKB66" s="7"/>
      <c r="GKC66" s="7"/>
      <c r="GKD66" s="7"/>
      <c r="GKE66" s="7"/>
      <c r="GKF66" s="7"/>
      <c r="GKG66" s="4"/>
      <c r="GKH66" s="5"/>
      <c r="GKI66" s="6"/>
      <c r="GKJ66" s="6"/>
      <c r="GKK66" s="7"/>
      <c r="GKL66" s="7"/>
      <c r="GKM66" s="7"/>
      <c r="GKN66" s="7"/>
      <c r="GKO66" s="7"/>
      <c r="GKP66" s="7"/>
      <c r="GKQ66" s="7"/>
      <c r="GKR66" s="7"/>
      <c r="GKS66" s="7"/>
      <c r="GKT66" s="7"/>
      <c r="GKU66" s="7"/>
      <c r="GKV66" s="7"/>
      <c r="GKW66" s="4"/>
      <c r="GKX66" s="5"/>
      <c r="GKY66" s="6"/>
      <c r="GKZ66" s="6"/>
      <c r="GLA66" s="7"/>
      <c r="GLB66" s="7"/>
      <c r="GLC66" s="7"/>
      <c r="GLD66" s="7"/>
      <c r="GLE66" s="7"/>
      <c r="GLF66" s="7"/>
      <c r="GLG66" s="7"/>
      <c r="GLH66" s="7"/>
      <c r="GLI66" s="7"/>
      <c r="GLJ66" s="7"/>
      <c r="GLK66" s="7"/>
      <c r="GLL66" s="7"/>
      <c r="GLM66" s="4"/>
      <c r="GLN66" s="5"/>
      <c r="GLO66" s="6"/>
      <c r="GLP66" s="6"/>
      <c r="GLQ66" s="7"/>
      <c r="GLR66" s="7"/>
      <c r="GLS66" s="7"/>
      <c r="GLT66" s="7"/>
      <c r="GLU66" s="7"/>
      <c r="GLV66" s="7"/>
      <c r="GLW66" s="7"/>
      <c r="GLX66" s="7"/>
      <c r="GLY66" s="7"/>
      <c r="GLZ66" s="7"/>
      <c r="GMA66" s="7"/>
      <c r="GMB66" s="7"/>
      <c r="GMC66" s="4"/>
      <c r="GMD66" s="5"/>
      <c r="GME66" s="6"/>
      <c r="GMF66" s="6"/>
      <c r="GMG66" s="7"/>
      <c r="GMH66" s="7"/>
      <c r="GMI66" s="7"/>
      <c r="GMJ66" s="7"/>
      <c r="GMK66" s="7"/>
      <c r="GML66" s="7"/>
      <c r="GMM66" s="7"/>
      <c r="GMN66" s="7"/>
      <c r="GMO66" s="7"/>
      <c r="GMP66" s="7"/>
      <c r="GMQ66" s="7"/>
      <c r="GMR66" s="7"/>
      <c r="GMS66" s="4"/>
      <c r="GMT66" s="5"/>
      <c r="GMU66" s="6"/>
      <c r="GMV66" s="6"/>
      <c r="GMW66" s="7"/>
      <c r="GMX66" s="7"/>
      <c r="GMY66" s="7"/>
      <c r="GMZ66" s="7"/>
      <c r="GNA66" s="7"/>
      <c r="GNB66" s="7"/>
      <c r="GNC66" s="7"/>
      <c r="GND66" s="7"/>
      <c r="GNE66" s="7"/>
      <c r="GNF66" s="7"/>
      <c r="GNG66" s="7"/>
      <c r="GNH66" s="7"/>
      <c r="GNI66" s="4"/>
      <c r="GNJ66" s="5"/>
      <c r="GNK66" s="6"/>
      <c r="GNL66" s="6"/>
      <c r="GNM66" s="7"/>
      <c r="GNN66" s="7"/>
      <c r="GNO66" s="7"/>
      <c r="GNP66" s="7"/>
      <c r="GNQ66" s="7"/>
      <c r="GNR66" s="7"/>
      <c r="GNS66" s="7"/>
      <c r="GNT66" s="7"/>
      <c r="GNU66" s="7"/>
      <c r="GNV66" s="7"/>
      <c r="GNW66" s="7"/>
      <c r="GNX66" s="7"/>
      <c r="GNY66" s="4"/>
      <c r="GNZ66" s="5"/>
      <c r="GOA66" s="6"/>
      <c r="GOB66" s="6"/>
      <c r="GOC66" s="7"/>
      <c r="GOD66" s="7"/>
      <c r="GOE66" s="7"/>
      <c r="GOF66" s="7"/>
      <c r="GOG66" s="7"/>
      <c r="GOH66" s="7"/>
      <c r="GOI66" s="7"/>
      <c r="GOJ66" s="7"/>
      <c r="GOK66" s="7"/>
      <c r="GOL66" s="7"/>
      <c r="GOM66" s="7"/>
      <c r="GON66" s="7"/>
      <c r="GOO66" s="4"/>
      <c r="GOP66" s="5"/>
      <c r="GOQ66" s="6"/>
      <c r="GOR66" s="6"/>
      <c r="GOS66" s="7"/>
      <c r="GOT66" s="7"/>
      <c r="GOU66" s="7"/>
      <c r="GOV66" s="7"/>
      <c r="GOW66" s="7"/>
      <c r="GOX66" s="7"/>
      <c r="GOY66" s="7"/>
      <c r="GOZ66" s="7"/>
      <c r="GPA66" s="7"/>
      <c r="GPB66" s="7"/>
      <c r="GPC66" s="7"/>
      <c r="GPD66" s="7"/>
      <c r="GPE66" s="4"/>
      <c r="GPF66" s="5"/>
      <c r="GPG66" s="6"/>
      <c r="GPH66" s="6"/>
      <c r="GPI66" s="7"/>
      <c r="GPJ66" s="7"/>
      <c r="GPK66" s="7"/>
      <c r="GPL66" s="7"/>
      <c r="GPM66" s="7"/>
      <c r="GPN66" s="7"/>
      <c r="GPO66" s="7"/>
      <c r="GPP66" s="7"/>
      <c r="GPQ66" s="7"/>
      <c r="GPR66" s="7"/>
      <c r="GPS66" s="7"/>
      <c r="GPT66" s="7"/>
      <c r="GPU66" s="4"/>
      <c r="GPV66" s="5"/>
      <c r="GPW66" s="6"/>
      <c r="GPX66" s="6"/>
      <c r="GPY66" s="7"/>
      <c r="GPZ66" s="7"/>
      <c r="GQA66" s="7"/>
      <c r="GQB66" s="7"/>
      <c r="GQC66" s="7"/>
      <c r="GQD66" s="7"/>
      <c r="GQE66" s="7"/>
      <c r="GQF66" s="7"/>
      <c r="GQG66" s="7"/>
      <c r="GQH66" s="7"/>
      <c r="GQI66" s="7"/>
      <c r="GQJ66" s="7"/>
      <c r="GQK66" s="4"/>
      <c r="GQL66" s="5"/>
      <c r="GQM66" s="6"/>
      <c r="GQN66" s="6"/>
      <c r="GQO66" s="7"/>
      <c r="GQP66" s="7"/>
      <c r="GQQ66" s="7"/>
      <c r="GQR66" s="7"/>
      <c r="GQS66" s="7"/>
      <c r="GQT66" s="7"/>
      <c r="GQU66" s="7"/>
      <c r="GQV66" s="7"/>
      <c r="GQW66" s="7"/>
      <c r="GQX66" s="7"/>
      <c r="GQY66" s="7"/>
      <c r="GQZ66" s="7"/>
      <c r="GRA66" s="4"/>
      <c r="GRB66" s="5"/>
      <c r="GRC66" s="6"/>
      <c r="GRD66" s="6"/>
      <c r="GRE66" s="7"/>
      <c r="GRF66" s="7"/>
      <c r="GRG66" s="7"/>
      <c r="GRH66" s="7"/>
      <c r="GRI66" s="7"/>
      <c r="GRJ66" s="7"/>
      <c r="GRK66" s="7"/>
      <c r="GRL66" s="7"/>
      <c r="GRM66" s="7"/>
      <c r="GRN66" s="7"/>
      <c r="GRO66" s="7"/>
      <c r="GRP66" s="7"/>
      <c r="GRQ66" s="4"/>
      <c r="GRR66" s="5"/>
      <c r="GRS66" s="6"/>
      <c r="GRT66" s="6"/>
      <c r="GRU66" s="7"/>
      <c r="GRV66" s="7"/>
      <c r="GRW66" s="7"/>
      <c r="GRX66" s="7"/>
      <c r="GRY66" s="7"/>
      <c r="GRZ66" s="7"/>
      <c r="GSA66" s="7"/>
      <c r="GSB66" s="7"/>
      <c r="GSC66" s="7"/>
      <c r="GSD66" s="7"/>
      <c r="GSE66" s="7"/>
      <c r="GSF66" s="7"/>
      <c r="GSG66" s="4"/>
      <c r="GSH66" s="5"/>
      <c r="GSI66" s="6"/>
      <c r="GSJ66" s="6"/>
      <c r="GSK66" s="7"/>
      <c r="GSL66" s="7"/>
      <c r="GSM66" s="7"/>
      <c r="GSN66" s="7"/>
      <c r="GSO66" s="7"/>
      <c r="GSP66" s="7"/>
      <c r="GSQ66" s="7"/>
      <c r="GSR66" s="7"/>
      <c r="GSS66" s="7"/>
      <c r="GST66" s="7"/>
      <c r="GSU66" s="7"/>
      <c r="GSV66" s="7"/>
      <c r="GSW66" s="4"/>
      <c r="GSX66" s="5"/>
      <c r="GSY66" s="6"/>
      <c r="GSZ66" s="6"/>
      <c r="GTA66" s="7"/>
      <c r="GTB66" s="7"/>
      <c r="GTC66" s="7"/>
      <c r="GTD66" s="7"/>
      <c r="GTE66" s="7"/>
      <c r="GTF66" s="7"/>
      <c r="GTG66" s="7"/>
      <c r="GTH66" s="7"/>
      <c r="GTI66" s="7"/>
      <c r="GTJ66" s="7"/>
      <c r="GTK66" s="7"/>
      <c r="GTL66" s="7"/>
      <c r="GTM66" s="4"/>
      <c r="GTN66" s="5"/>
      <c r="GTO66" s="6"/>
      <c r="GTP66" s="6"/>
      <c r="GTQ66" s="7"/>
      <c r="GTR66" s="7"/>
      <c r="GTS66" s="7"/>
      <c r="GTT66" s="7"/>
      <c r="GTU66" s="7"/>
      <c r="GTV66" s="7"/>
      <c r="GTW66" s="7"/>
      <c r="GTX66" s="7"/>
      <c r="GTY66" s="7"/>
      <c r="GTZ66" s="7"/>
      <c r="GUA66" s="7"/>
      <c r="GUB66" s="7"/>
      <c r="GUC66" s="4"/>
      <c r="GUD66" s="5"/>
      <c r="GUE66" s="6"/>
      <c r="GUF66" s="6"/>
      <c r="GUG66" s="7"/>
      <c r="GUH66" s="7"/>
      <c r="GUI66" s="7"/>
      <c r="GUJ66" s="7"/>
      <c r="GUK66" s="7"/>
      <c r="GUL66" s="7"/>
      <c r="GUM66" s="7"/>
      <c r="GUN66" s="7"/>
      <c r="GUO66" s="7"/>
      <c r="GUP66" s="7"/>
      <c r="GUQ66" s="7"/>
      <c r="GUR66" s="7"/>
      <c r="GUS66" s="4"/>
      <c r="GUT66" s="5"/>
      <c r="GUU66" s="6"/>
      <c r="GUV66" s="6"/>
      <c r="GUW66" s="7"/>
      <c r="GUX66" s="7"/>
      <c r="GUY66" s="7"/>
      <c r="GUZ66" s="7"/>
      <c r="GVA66" s="7"/>
      <c r="GVB66" s="7"/>
      <c r="GVC66" s="7"/>
      <c r="GVD66" s="7"/>
      <c r="GVE66" s="7"/>
      <c r="GVF66" s="7"/>
      <c r="GVG66" s="7"/>
      <c r="GVH66" s="7"/>
      <c r="GVI66" s="4"/>
      <c r="GVJ66" s="5"/>
      <c r="GVK66" s="6"/>
      <c r="GVL66" s="6"/>
      <c r="GVM66" s="7"/>
      <c r="GVN66" s="7"/>
      <c r="GVO66" s="7"/>
      <c r="GVP66" s="7"/>
      <c r="GVQ66" s="7"/>
      <c r="GVR66" s="7"/>
      <c r="GVS66" s="7"/>
      <c r="GVT66" s="7"/>
      <c r="GVU66" s="7"/>
      <c r="GVV66" s="7"/>
      <c r="GVW66" s="7"/>
      <c r="GVX66" s="7"/>
      <c r="GVY66" s="4"/>
      <c r="GVZ66" s="5"/>
      <c r="GWA66" s="6"/>
      <c r="GWB66" s="6"/>
      <c r="GWC66" s="7"/>
      <c r="GWD66" s="7"/>
      <c r="GWE66" s="7"/>
      <c r="GWF66" s="7"/>
      <c r="GWG66" s="7"/>
      <c r="GWH66" s="7"/>
      <c r="GWI66" s="7"/>
      <c r="GWJ66" s="7"/>
      <c r="GWK66" s="7"/>
      <c r="GWL66" s="7"/>
      <c r="GWM66" s="7"/>
      <c r="GWN66" s="7"/>
      <c r="GWO66" s="4"/>
      <c r="GWP66" s="5"/>
      <c r="GWQ66" s="6"/>
      <c r="GWR66" s="6"/>
      <c r="GWS66" s="7"/>
      <c r="GWT66" s="7"/>
      <c r="GWU66" s="7"/>
      <c r="GWV66" s="7"/>
      <c r="GWW66" s="7"/>
      <c r="GWX66" s="7"/>
      <c r="GWY66" s="7"/>
      <c r="GWZ66" s="7"/>
      <c r="GXA66" s="7"/>
      <c r="GXB66" s="7"/>
      <c r="GXC66" s="7"/>
      <c r="GXD66" s="7"/>
      <c r="GXE66" s="4"/>
      <c r="GXF66" s="5"/>
      <c r="GXG66" s="6"/>
      <c r="GXH66" s="6"/>
      <c r="GXI66" s="7"/>
      <c r="GXJ66" s="7"/>
      <c r="GXK66" s="7"/>
      <c r="GXL66" s="7"/>
      <c r="GXM66" s="7"/>
      <c r="GXN66" s="7"/>
      <c r="GXO66" s="7"/>
      <c r="GXP66" s="7"/>
      <c r="GXQ66" s="7"/>
      <c r="GXR66" s="7"/>
      <c r="GXS66" s="7"/>
      <c r="GXT66" s="7"/>
      <c r="GXU66" s="4"/>
      <c r="GXV66" s="5"/>
      <c r="GXW66" s="6"/>
      <c r="GXX66" s="6"/>
      <c r="GXY66" s="7"/>
      <c r="GXZ66" s="7"/>
      <c r="GYA66" s="7"/>
      <c r="GYB66" s="7"/>
      <c r="GYC66" s="7"/>
      <c r="GYD66" s="7"/>
      <c r="GYE66" s="7"/>
      <c r="GYF66" s="7"/>
      <c r="GYG66" s="7"/>
      <c r="GYH66" s="7"/>
      <c r="GYI66" s="7"/>
      <c r="GYJ66" s="7"/>
      <c r="GYK66" s="4"/>
      <c r="GYL66" s="5"/>
      <c r="GYM66" s="6"/>
      <c r="GYN66" s="6"/>
      <c r="GYO66" s="7"/>
      <c r="GYP66" s="7"/>
      <c r="GYQ66" s="7"/>
      <c r="GYR66" s="7"/>
      <c r="GYS66" s="7"/>
      <c r="GYT66" s="7"/>
      <c r="GYU66" s="7"/>
      <c r="GYV66" s="7"/>
      <c r="GYW66" s="7"/>
      <c r="GYX66" s="7"/>
      <c r="GYY66" s="7"/>
      <c r="GYZ66" s="7"/>
      <c r="GZA66" s="4"/>
      <c r="GZB66" s="5"/>
      <c r="GZC66" s="6"/>
      <c r="GZD66" s="6"/>
      <c r="GZE66" s="7"/>
      <c r="GZF66" s="7"/>
      <c r="GZG66" s="7"/>
      <c r="GZH66" s="7"/>
      <c r="GZI66" s="7"/>
      <c r="GZJ66" s="7"/>
      <c r="GZK66" s="7"/>
      <c r="GZL66" s="7"/>
      <c r="GZM66" s="7"/>
      <c r="GZN66" s="7"/>
      <c r="GZO66" s="7"/>
      <c r="GZP66" s="7"/>
      <c r="GZQ66" s="4"/>
      <c r="GZR66" s="5"/>
      <c r="GZS66" s="6"/>
      <c r="GZT66" s="6"/>
      <c r="GZU66" s="7"/>
      <c r="GZV66" s="7"/>
      <c r="GZW66" s="7"/>
      <c r="GZX66" s="7"/>
      <c r="GZY66" s="7"/>
      <c r="GZZ66" s="7"/>
      <c r="HAA66" s="7"/>
      <c r="HAB66" s="7"/>
      <c r="HAC66" s="7"/>
      <c r="HAD66" s="7"/>
      <c r="HAE66" s="7"/>
      <c r="HAF66" s="7"/>
      <c r="HAG66" s="4"/>
      <c r="HAH66" s="5"/>
      <c r="HAI66" s="6"/>
      <c r="HAJ66" s="6"/>
      <c r="HAK66" s="7"/>
      <c r="HAL66" s="7"/>
      <c r="HAM66" s="7"/>
      <c r="HAN66" s="7"/>
      <c r="HAO66" s="7"/>
      <c r="HAP66" s="7"/>
      <c r="HAQ66" s="7"/>
      <c r="HAR66" s="7"/>
      <c r="HAS66" s="7"/>
      <c r="HAT66" s="7"/>
      <c r="HAU66" s="7"/>
      <c r="HAV66" s="7"/>
      <c r="HAW66" s="4"/>
      <c r="HAX66" s="5"/>
      <c r="HAY66" s="6"/>
      <c r="HAZ66" s="6"/>
      <c r="HBA66" s="7"/>
      <c r="HBB66" s="7"/>
      <c r="HBC66" s="7"/>
      <c r="HBD66" s="7"/>
      <c r="HBE66" s="7"/>
      <c r="HBF66" s="7"/>
      <c r="HBG66" s="7"/>
      <c r="HBH66" s="7"/>
      <c r="HBI66" s="7"/>
      <c r="HBJ66" s="7"/>
      <c r="HBK66" s="7"/>
      <c r="HBL66" s="7"/>
      <c r="HBM66" s="4"/>
      <c r="HBN66" s="5"/>
      <c r="HBO66" s="6"/>
      <c r="HBP66" s="6"/>
      <c r="HBQ66" s="7"/>
      <c r="HBR66" s="7"/>
      <c r="HBS66" s="7"/>
      <c r="HBT66" s="7"/>
      <c r="HBU66" s="7"/>
      <c r="HBV66" s="7"/>
      <c r="HBW66" s="7"/>
      <c r="HBX66" s="7"/>
      <c r="HBY66" s="7"/>
      <c r="HBZ66" s="7"/>
      <c r="HCA66" s="7"/>
      <c r="HCB66" s="7"/>
      <c r="HCC66" s="4"/>
      <c r="HCD66" s="5"/>
      <c r="HCE66" s="6"/>
      <c r="HCF66" s="6"/>
      <c r="HCG66" s="7"/>
      <c r="HCH66" s="7"/>
      <c r="HCI66" s="7"/>
      <c r="HCJ66" s="7"/>
      <c r="HCK66" s="7"/>
      <c r="HCL66" s="7"/>
      <c r="HCM66" s="7"/>
      <c r="HCN66" s="7"/>
      <c r="HCO66" s="7"/>
      <c r="HCP66" s="7"/>
      <c r="HCQ66" s="7"/>
      <c r="HCR66" s="7"/>
      <c r="HCS66" s="4"/>
      <c r="HCT66" s="5"/>
      <c r="HCU66" s="6"/>
      <c r="HCV66" s="6"/>
      <c r="HCW66" s="7"/>
      <c r="HCX66" s="7"/>
      <c r="HCY66" s="7"/>
      <c r="HCZ66" s="7"/>
      <c r="HDA66" s="7"/>
      <c r="HDB66" s="7"/>
      <c r="HDC66" s="7"/>
      <c r="HDD66" s="7"/>
      <c r="HDE66" s="7"/>
      <c r="HDF66" s="7"/>
      <c r="HDG66" s="7"/>
      <c r="HDH66" s="7"/>
      <c r="HDI66" s="4"/>
      <c r="HDJ66" s="5"/>
      <c r="HDK66" s="6"/>
      <c r="HDL66" s="6"/>
      <c r="HDM66" s="7"/>
      <c r="HDN66" s="7"/>
      <c r="HDO66" s="7"/>
      <c r="HDP66" s="7"/>
      <c r="HDQ66" s="7"/>
      <c r="HDR66" s="7"/>
      <c r="HDS66" s="7"/>
      <c r="HDT66" s="7"/>
      <c r="HDU66" s="7"/>
      <c r="HDV66" s="7"/>
      <c r="HDW66" s="7"/>
      <c r="HDX66" s="7"/>
      <c r="HDY66" s="4"/>
      <c r="HDZ66" s="5"/>
      <c r="HEA66" s="6"/>
      <c r="HEB66" s="6"/>
      <c r="HEC66" s="7"/>
      <c r="HED66" s="7"/>
      <c r="HEE66" s="7"/>
      <c r="HEF66" s="7"/>
      <c r="HEG66" s="7"/>
      <c r="HEH66" s="7"/>
      <c r="HEI66" s="7"/>
      <c r="HEJ66" s="7"/>
      <c r="HEK66" s="7"/>
      <c r="HEL66" s="7"/>
      <c r="HEM66" s="7"/>
      <c r="HEN66" s="7"/>
      <c r="HEO66" s="4"/>
      <c r="HEP66" s="5"/>
      <c r="HEQ66" s="6"/>
      <c r="HER66" s="6"/>
      <c r="HES66" s="7"/>
      <c r="HET66" s="7"/>
      <c r="HEU66" s="7"/>
      <c r="HEV66" s="7"/>
      <c r="HEW66" s="7"/>
      <c r="HEX66" s="7"/>
      <c r="HEY66" s="7"/>
      <c r="HEZ66" s="7"/>
      <c r="HFA66" s="7"/>
      <c r="HFB66" s="7"/>
      <c r="HFC66" s="7"/>
      <c r="HFD66" s="7"/>
      <c r="HFE66" s="4"/>
      <c r="HFF66" s="5"/>
      <c r="HFG66" s="6"/>
      <c r="HFH66" s="6"/>
      <c r="HFI66" s="7"/>
      <c r="HFJ66" s="7"/>
      <c r="HFK66" s="7"/>
      <c r="HFL66" s="7"/>
      <c r="HFM66" s="7"/>
      <c r="HFN66" s="7"/>
      <c r="HFO66" s="7"/>
      <c r="HFP66" s="7"/>
      <c r="HFQ66" s="7"/>
      <c r="HFR66" s="7"/>
      <c r="HFS66" s="7"/>
      <c r="HFT66" s="7"/>
      <c r="HFU66" s="4"/>
      <c r="HFV66" s="5"/>
      <c r="HFW66" s="6"/>
      <c r="HFX66" s="6"/>
      <c r="HFY66" s="7"/>
      <c r="HFZ66" s="7"/>
      <c r="HGA66" s="7"/>
      <c r="HGB66" s="7"/>
      <c r="HGC66" s="7"/>
      <c r="HGD66" s="7"/>
      <c r="HGE66" s="7"/>
      <c r="HGF66" s="7"/>
      <c r="HGG66" s="7"/>
      <c r="HGH66" s="7"/>
      <c r="HGI66" s="7"/>
      <c r="HGJ66" s="7"/>
      <c r="HGK66" s="4"/>
      <c r="HGL66" s="5"/>
      <c r="HGM66" s="6"/>
      <c r="HGN66" s="6"/>
      <c r="HGO66" s="7"/>
      <c r="HGP66" s="7"/>
      <c r="HGQ66" s="7"/>
      <c r="HGR66" s="7"/>
      <c r="HGS66" s="7"/>
      <c r="HGT66" s="7"/>
      <c r="HGU66" s="7"/>
      <c r="HGV66" s="7"/>
      <c r="HGW66" s="7"/>
      <c r="HGX66" s="7"/>
      <c r="HGY66" s="7"/>
      <c r="HGZ66" s="7"/>
      <c r="HHA66" s="4"/>
      <c r="HHB66" s="5"/>
      <c r="HHC66" s="6"/>
      <c r="HHD66" s="6"/>
      <c r="HHE66" s="7"/>
      <c r="HHF66" s="7"/>
      <c r="HHG66" s="7"/>
      <c r="HHH66" s="7"/>
      <c r="HHI66" s="7"/>
      <c r="HHJ66" s="7"/>
      <c r="HHK66" s="7"/>
      <c r="HHL66" s="7"/>
      <c r="HHM66" s="7"/>
      <c r="HHN66" s="7"/>
      <c r="HHO66" s="7"/>
      <c r="HHP66" s="7"/>
      <c r="HHQ66" s="4"/>
      <c r="HHR66" s="5"/>
      <c r="HHS66" s="6"/>
      <c r="HHT66" s="6"/>
      <c r="HHU66" s="7"/>
      <c r="HHV66" s="7"/>
      <c r="HHW66" s="7"/>
      <c r="HHX66" s="7"/>
      <c r="HHY66" s="7"/>
      <c r="HHZ66" s="7"/>
      <c r="HIA66" s="7"/>
      <c r="HIB66" s="7"/>
      <c r="HIC66" s="7"/>
      <c r="HID66" s="7"/>
      <c r="HIE66" s="7"/>
      <c r="HIF66" s="7"/>
      <c r="HIG66" s="4"/>
      <c r="HIH66" s="5"/>
      <c r="HII66" s="6"/>
      <c r="HIJ66" s="6"/>
      <c r="HIK66" s="7"/>
      <c r="HIL66" s="7"/>
      <c r="HIM66" s="7"/>
      <c r="HIN66" s="7"/>
      <c r="HIO66" s="7"/>
      <c r="HIP66" s="7"/>
      <c r="HIQ66" s="7"/>
      <c r="HIR66" s="7"/>
      <c r="HIS66" s="7"/>
      <c r="HIT66" s="7"/>
      <c r="HIU66" s="7"/>
      <c r="HIV66" s="7"/>
      <c r="HIW66" s="4"/>
      <c r="HIX66" s="5"/>
      <c r="HIY66" s="6"/>
      <c r="HIZ66" s="6"/>
      <c r="HJA66" s="7"/>
      <c r="HJB66" s="7"/>
      <c r="HJC66" s="7"/>
      <c r="HJD66" s="7"/>
      <c r="HJE66" s="7"/>
      <c r="HJF66" s="7"/>
      <c r="HJG66" s="7"/>
      <c r="HJH66" s="7"/>
      <c r="HJI66" s="7"/>
      <c r="HJJ66" s="7"/>
      <c r="HJK66" s="7"/>
      <c r="HJL66" s="7"/>
      <c r="HJM66" s="4"/>
      <c r="HJN66" s="5"/>
      <c r="HJO66" s="6"/>
      <c r="HJP66" s="6"/>
      <c r="HJQ66" s="7"/>
      <c r="HJR66" s="7"/>
      <c r="HJS66" s="7"/>
      <c r="HJT66" s="7"/>
      <c r="HJU66" s="7"/>
      <c r="HJV66" s="7"/>
      <c r="HJW66" s="7"/>
      <c r="HJX66" s="7"/>
      <c r="HJY66" s="7"/>
      <c r="HJZ66" s="7"/>
      <c r="HKA66" s="7"/>
      <c r="HKB66" s="7"/>
      <c r="HKC66" s="4"/>
      <c r="HKD66" s="5"/>
      <c r="HKE66" s="6"/>
      <c r="HKF66" s="6"/>
      <c r="HKG66" s="7"/>
      <c r="HKH66" s="7"/>
      <c r="HKI66" s="7"/>
      <c r="HKJ66" s="7"/>
      <c r="HKK66" s="7"/>
      <c r="HKL66" s="7"/>
      <c r="HKM66" s="7"/>
      <c r="HKN66" s="7"/>
      <c r="HKO66" s="7"/>
      <c r="HKP66" s="7"/>
      <c r="HKQ66" s="7"/>
      <c r="HKR66" s="7"/>
      <c r="HKS66" s="4"/>
      <c r="HKT66" s="5"/>
      <c r="HKU66" s="6"/>
      <c r="HKV66" s="6"/>
      <c r="HKW66" s="7"/>
      <c r="HKX66" s="7"/>
      <c r="HKY66" s="7"/>
      <c r="HKZ66" s="7"/>
      <c r="HLA66" s="7"/>
      <c r="HLB66" s="7"/>
      <c r="HLC66" s="7"/>
      <c r="HLD66" s="7"/>
      <c r="HLE66" s="7"/>
      <c r="HLF66" s="7"/>
      <c r="HLG66" s="7"/>
      <c r="HLH66" s="7"/>
      <c r="HLI66" s="4"/>
      <c r="HLJ66" s="5"/>
      <c r="HLK66" s="6"/>
      <c r="HLL66" s="6"/>
      <c r="HLM66" s="7"/>
      <c r="HLN66" s="7"/>
      <c r="HLO66" s="7"/>
      <c r="HLP66" s="7"/>
      <c r="HLQ66" s="7"/>
      <c r="HLR66" s="7"/>
      <c r="HLS66" s="7"/>
      <c r="HLT66" s="7"/>
      <c r="HLU66" s="7"/>
      <c r="HLV66" s="7"/>
      <c r="HLW66" s="7"/>
      <c r="HLX66" s="7"/>
      <c r="HLY66" s="4"/>
      <c r="HLZ66" s="5"/>
      <c r="HMA66" s="6"/>
      <c r="HMB66" s="6"/>
      <c r="HMC66" s="7"/>
      <c r="HMD66" s="7"/>
      <c r="HME66" s="7"/>
      <c r="HMF66" s="7"/>
      <c r="HMG66" s="7"/>
      <c r="HMH66" s="7"/>
      <c r="HMI66" s="7"/>
      <c r="HMJ66" s="7"/>
      <c r="HMK66" s="7"/>
      <c r="HML66" s="7"/>
      <c r="HMM66" s="7"/>
      <c r="HMN66" s="7"/>
      <c r="HMO66" s="4"/>
      <c r="HMP66" s="5"/>
      <c r="HMQ66" s="6"/>
      <c r="HMR66" s="6"/>
      <c r="HMS66" s="7"/>
      <c r="HMT66" s="7"/>
      <c r="HMU66" s="7"/>
      <c r="HMV66" s="7"/>
      <c r="HMW66" s="7"/>
      <c r="HMX66" s="7"/>
      <c r="HMY66" s="7"/>
      <c r="HMZ66" s="7"/>
      <c r="HNA66" s="7"/>
      <c r="HNB66" s="7"/>
      <c r="HNC66" s="7"/>
      <c r="HND66" s="7"/>
      <c r="HNE66" s="4"/>
      <c r="HNF66" s="5"/>
      <c r="HNG66" s="6"/>
      <c r="HNH66" s="6"/>
      <c r="HNI66" s="7"/>
      <c r="HNJ66" s="7"/>
      <c r="HNK66" s="7"/>
      <c r="HNL66" s="7"/>
      <c r="HNM66" s="7"/>
      <c r="HNN66" s="7"/>
      <c r="HNO66" s="7"/>
      <c r="HNP66" s="7"/>
      <c r="HNQ66" s="7"/>
      <c r="HNR66" s="7"/>
      <c r="HNS66" s="7"/>
      <c r="HNT66" s="7"/>
      <c r="HNU66" s="4"/>
      <c r="HNV66" s="5"/>
      <c r="HNW66" s="6"/>
      <c r="HNX66" s="6"/>
      <c r="HNY66" s="7"/>
      <c r="HNZ66" s="7"/>
      <c r="HOA66" s="7"/>
      <c r="HOB66" s="7"/>
      <c r="HOC66" s="7"/>
      <c r="HOD66" s="7"/>
      <c r="HOE66" s="7"/>
      <c r="HOF66" s="7"/>
      <c r="HOG66" s="7"/>
      <c r="HOH66" s="7"/>
      <c r="HOI66" s="7"/>
      <c r="HOJ66" s="7"/>
      <c r="HOK66" s="4"/>
      <c r="HOL66" s="5"/>
      <c r="HOM66" s="6"/>
      <c r="HON66" s="6"/>
      <c r="HOO66" s="7"/>
      <c r="HOP66" s="7"/>
      <c r="HOQ66" s="7"/>
      <c r="HOR66" s="7"/>
      <c r="HOS66" s="7"/>
      <c r="HOT66" s="7"/>
      <c r="HOU66" s="7"/>
      <c r="HOV66" s="7"/>
      <c r="HOW66" s="7"/>
      <c r="HOX66" s="7"/>
      <c r="HOY66" s="7"/>
      <c r="HOZ66" s="7"/>
      <c r="HPA66" s="4"/>
      <c r="HPB66" s="5"/>
      <c r="HPC66" s="6"/>
      <c r="HPD66" s="6"/>
      <c r="HPE66" s="7"/>
      <c r="HPF66" s="7"/>
      <c r="HPG66" s="7"/>
      <c r="HPH66" s="7"/>
      <c r="HPI66" s="7"/>
      <c r="HPJ66" s="7"/>
      <c r="HPK66" s="7"/>
      <c r="HPL66" s="7"/>
      <c r="HPM66" s="7"/>
      <c r="HPN66" s="7"/>
      <c r="HPO66" s="7"/>
      <c r="HPP66" s="7"/>
      <c r="HPQ66" s="4"/>
      <c r="HPR66" s="5"/>
      <c r="HPS66" s="6"/>
      <c r="HPT66" s="6"/>
      <c r="HPU66" s="7"/>
      <c r="HPV66" s="7"/>
      <c r="HPW66" s="7"/>
      <c r="HPX66" s="7"/>
      <c r="HPY66" s="7"/>
      <c r="HPZ66" s="7"/>
      <c r="HQA66" s="7"/>
      <c r="HQB66" s="7"/>
      <c r="HQC66" s="7"/>
      <c r="HQD66" s="7"/>
      <c r="HQE66" s="7"/>
      <c r="HQF66" s="7"/>
      <c r="HQG66" s="4"/>
      <c r="HQH66" s="5"/>
      <c r="HQI66" s="6"/>
      <c r="HQJ66" s="6"/>
      <c r="HQK66" s="7"/>
      <c r="HQL66" s="7"/>
      <c r="HQM66" s="7"/>
      <c r="HQN66" s="7"/>
      <c r="HQO66" s="7"/>
      <c r="HQP66" s="7"/>
      <c r="HQQ66" s="7"/>
      <c r="HQR66" s="7"/>
      <c r="HQS66" s="7"/>
      <c r="HQT66" s="7"/>
      <c r="HQU66" s="7"/>
      <c r="HQV66" s="7"/>
      <c r="HQW66" s="4"/>
      <c r="HQX66" s="5"/>
      <c r="HQY66" s="6"/>
      <c r="HQZ66" s="6"/>
      <c r="HRA66" s="7"/>
      <c r="HRB66" s="7"/>
      <c r="HRC66" s="7"/>
      <c r="HRD66" s="7"/>
      <c r="HRE66" s="7"/>
      <c r="HRF66" s="7"/>
      <c r="HRG66" s="7"/>
      <c r="HRH66" s="7"/>
      <c r="HRI66" s="7"/>
      <c r="HRJ66" s="7"/>
      <c r="HRK66" s="7"/>
      <c r="HRL66" s="7"/>
      <c r="HRM66" s="4"/>
      <c r="HRN66" s="5"/>
      <c r="HRO66" s="6"/>
      <c r="HRP66" s="6"/>
      <c r="HRQ66" s="7"/>
      <c r="HRR66" s="7"/>
      <c r="HRS66" s="7"/>
      <c r="HRT66" s="7"/>
      <c r="HRU66" s="7"/>
      <c r="HRV66" s="7"/>
      <c r="HRW66" s="7"/>
      <c r="HRX66" s="7"/>
      <c r="HRY66" s="7"/>
      <c r="HRZ66" s="7"/>
      <c r="HSA66" s="7"/>
      <c r="HSB66" s="7"/>
      <c r="HSC66" s="4"/>
      <c r="HSD66" s="5"/>
      <c r="HSE66" s="6"/>
      <c r="HSF66" s="6"/>
      <c r="HSG66" s="7"/>
      <c r="HSH66" s="7"/>
      <c r="HSI66" s="7"/>
      <c r="HSJ66" s="7"/>
      <c r="HSK66" s="7"/>
      <c r="HSL66" s="7"/>
      <c r="HSM66" s="7"/>
      <c r="HSN66" s="7"/>
      <c r="HSO66" s="7"/>
      <c r="HSP66" s="7"/>
      <c r="HSQ66" s="7"/>
      <c r="HSR66" s="7"/>
      <c r="HSS66" s="4"/>
      <c r="HST66" s="5"/>
      <c r="HSU66" s="6"/>
      <c r="HSV66" s="6"/>
      <c r="HSW66" s="7"/>
      <c r="HSX66" s="7"/>
      <c r="HSY66" s="7"/>
      <c r="HSZ66" s="7"/>
      <c r="HTA66" s="7"/>
      <c r="HTB66" s="7"/>
      <c r="HTC66" s="7"/>
      <c r="HTD66" s="7"/>
      <c r="HTE66" s="7"/>
      <c r="HTF66" s="7"/>
      <c r="HTG66" s="7"/>
      <c r="HTH66" s="7"/>
      <c r="HTI66" s="4"/>
      <c r="HTJ66" s="5"/>
      <c r="HTK66" s="6"/>
      <c r="HTL66" s="6"/>
      <c r="HTM66" s="7"/>
      <c r="HTN66" s="7"/>
      <c r="HTO66" s="7"/>
      <c r="HTP66" s="7"/>
      <c r="HTQ66" s="7"/>
      <c r="HTR66" s="7"/>
      <c r="HTS66" s="7"/>
      <c r="HTT66" s="7"/>
      <c r="HTU66" s="7"/>
      <c r="HTV66" s="7"/>
      <c r="HTW66" s="7"/>
      <c r="HTX66" s="7"/>
      <c r="HTY66" s="4"/>
      <c r="HTZ66" s="5"/>
      <c r="HUA66" s="6"/>
      <c r="HUB66" s="6"/>
      <c r="HUC66" s="7"/>
      <c r="HUD66" s="7"/>
      <c r="HUE66" s="7"/>
      <c r="HUF66" s="7"/>
      <c r="HUG66" s="7"/>
      <c r="HUH66" s="7"/>
      <c r="HUI66" s="7"/>
      <c r="HUJ66" s="7"/>
      <c r="HUK66" s="7"/>
      <c r="HUL66" s="7"/>
      <c r="HUM66" s="7"/>
      <c r="HUN66" s="7"/>
      <c r="HUO66" s="4"/>
      <c r="HUP66" s="5"/>
      <c r="HUQ66" s="6"/>
      <c r="HUR66" s="6"/>
      <c r="HUS66" s="7"/>
      <c r="HUT66" s="7"/>
      <c r="HUU66" s="7"/>
      <c r="HUV66" s="7"/>
      <c r="HUW66" s="7"/>
      <c r="HUX66" s="7"/>
      <c r="HUY66" s="7"/>
      <c r="HUZ66" s="7"/>
      <c r="HVA66" s="7"/>
      <c r="HVB66" s="7"/>
      <c r="HVC66" s="7"/>
      <c r="HVD66" s="7"/>
      <c r="HVE66" s="4"/>
      <c r="HVF66" s="5"/>
      <c r="HVG66" s="6"/>
      <c r="HVH66" s="6"/>
      <c r="HVI66" s="7"/>
      <c r="HVJ66" s="7"/>
      <c r="HVK66" s="7"/>
      <c r="HVL66" s="7"/>
      <c r="HVM66" s="7"/>
      <c r="HVN66" s="7"/>
      <c r="HVO66" s="7"/>
      <c r="HVP66" s="7"/>
      <c r="HVQ66" s="7"/>
      <c r="HVR66" s="7"/>
      <c r="HVS66" s="7"/>
      <c r="HVT66" s="7"/>
      <c r="HVU66" s="4"/>
      <c r="HVV66" s="5"/>
      <c r="HVW66" s="6"/>
      <c r="HVX66" s="6"/>
      <c r="HVY66" s="7"/>
      <c r="HVZ66" s="7"/>
      <c r="HWA66" s="7"/>
      <c r="HWB66" s="7"/>
      <c r="HWC66" s="7"/>
      <c r="HWD66" s="7"/>
      <c r="HWE66" s="7"/>
      <c r="HWF66" s="7"/>
      <c r="HWG66" s="7"/>
      <c r="HWH66" s="7"/>
      <c r="HWI66" s="7"/>
      <c r="HWJ66" s="7"/>
      <c r="HWK66" s="4"/>
      <c r="HWL66" s="5"/>
      <c r="HWM66" s="6"/>
      <c r="HWN66" s="6"/>
      <c r="HWO66" s="7"/>
      <c r="HWP66" s="7"/>
      <c r="HWQ66" s="7"/>
      <c r="HWR66" s="7"/>
      <c r="HWS66" s="7"/>
      <c r="HWT66" s="7"/>
      <c r="HWU66" s="7"/>
      <c r="HWV66" s="7"/>
      <c r="HWW66" s="7"/>
      <c r="HWX66" s="7"/>
      <c r="HWY66" s="7"/>
      <c r="HWZ66" s="7"/>
      <c r="HXA66" s="4"/>
      <c r="HXB66" s="5"/>
      <c r="HXC66" s="6"/>
      <c r="HXD66" s="6"/>
      <c r="HXE66" s="7"/>
      <c r="HXF66" s="7"/>
      <c r="HXG66" s="7"/>
      <c r="HXH66" s="7"/>
      <c r="HXI66" s="7"/>
      <c r="HXJ66" s="7"/>
      <c r="HXK66" s="7"/>
      <c r="HXL66" s="7"/>
      <c r="HXM66" s="7"/>
      <c r="HXN66" s="7"/>
      <c r="HXO66" s="7"/>
      <c r="HXP66" s="7"/>
      <c r="HXQ66" s="4"/>
      <c r="HXR66" s="5"/>
      <c r="HXS66" s="6"/>
      <c r="HXT66" s="6"/>
      <c r="HXU66" s="7"/>
      <c r="HXV66" s="7"/>
      <c r="HXW66" s="7"/>
      <c r="HXX66" s="7"/>
      <c r="HXY66" s="7"/>
      <c r="HXZ66" s="7"/>
      <c r="HYA66" s="7"/>
      <c r="HYB66" s="7"/>
      <c r="HYC66" s="7"/>
      <c r="HYD66" s="7"/>
      <c r="HYE66" s="7"/>
      <c r="HYF66" s="7"/>
      <c r="HYG66" s="4"/>
      <c r="HYH66" s="5"/>
      <c r="HYI66" s="6"/>
      <c r="HYJ66" s="6"/>
      <c r="HYK66" s="7"/>
      <c r="HYL66" s="7"/>
      <c r="HYM66" s="7"/>
      <c r="HYN66" s="7"/>
      <c r="HYO66" s="7"/>
      <c r="HYP66" s="7"/>
      <c r="HYQ66" s="7"/>
      <c r="HYR66" s="7"/>
      <c r="HYS66" s="7"/>
      <c r="HYT66" s="7"/>
      <c r="HYU66" s="7"/>
      <c r="HYV66" s="7"/>
      <c r="HYW66" s="4"/>
      <c r="HYX66" s="5"/>
      <c r="HYY66" s="6"/>
      <c r="HYZ66" s="6"/>
      <c r="HZA66" s="7"/>
      <c r="HZB66" s="7"/>
      <c r="HZC66" s="7"/>
      <c r="HZD66" s="7"/>
      <c r="HZE66" s="7"/>
      <c r="HZF66" s="7"/>
      <c r="HZG66" s="7"/>
      <c r="HZH66" s="7"/>
      <c r="HZI66" s="7"/>
      <c r="HZJ66" s="7"/>
      <c r="HZK66" s="7"/>
      <c r="HZL66" s="7"/>
      <c r="HZM66" s="4"/>
      <c r="HZN66" s="5"/>
      <c r="HZO66" s="6"/>
      <c r="HZP66" s="6"/>
      <c r="HZQ66" s="7"/>
      <c r="HZR66" s="7"/>
      <c r="HZS66" s="7"/>
      <c r="HZT66" s="7"/>
      <c r="HZU66" s="7"/>
      <c r="HZV66" s="7"/>
      <c r="HZW66" s="7"/>
      <c r="HZX66" s="7"/>
      <c r="HZY66" s="7"/>
      <c r="HZZ66" s="7"/>
      <c r="IAA66" s="7"/>
      <c r="IAB66" s="7"/>
      <c r="IAC66" s="4"/>
      <c r="IAD66" s="5"/>
      <c r="IAE66" s="6"/>
      <c r="IAF66" s="6"/>
      <c r="IAG66" s="7"/>
      <c r="IAH66" s="7"/>
      <c r="IAI66" s="7"/>
      <c r="IAJ66" s="7"/>
      <c r="IAK66" s="7"/>
      <c r="IAL66" s="7"/>
      <c r="IAM66" s="7"/>
      <c r="IAN66" s="7"/>
      <c r="IAO66" s="7"/>
      <c r="IAP66" s="7"/>
      <c r="IAQ66" s="7"/>
      <c r="IAR66" s="7"/>
      <c r="IAS66" s="4"/>
      <c r="IAT66" s="5"/>
      <c r="IAU66" s="6"/>
      <c r="IAV66" s="6"/>
      <c r="IAW66" s="7"/>
      <c r="IAX66" s="7"/>
      <c r="IAY66" s="7"/>
      <c r="IAZ66" s="7"/>
      <c r="IBA66" s="7"/>
      <c r="IBB66" s="7"/>
      <c r="IBC66" s="7"/>
      <c r="IBD66" s="7"/>
      <c r="IBE66" s="7"/>
      <c r="IBF66" s="7"/>
      <c r="IBG66" s="7"/>
      <c r="IBH66" s="7"/>
      <c r="IBI66" s="4"/>
      <c r="IBJ66" s="5"/>
      <c r="IBK66" s="6"/>
      <c r="IBL66" s="6"/>
      <c r="IBM66" s="7"/>
      <c r="IBN66" s="7"/>
      <c r="IBO66" s="7"/>
      <c r="IBP66" s="7"/>
      <c r="IBQ66" s="7"/>
      <c r="IBR66" s="7"/>
      <c r="IBS66" s="7"/>
      <c r="IBT66" s="7"/>
      <c r="IBU66" s="7"/>
      <c r="IBV66" s="7"/>
      <c r="IBW66" s="7"/>
      <c r="IBX66" s="7"/>
      <c r="IBY66" s="4"/>
      <c r="IBZ66" s="5"/>
      <c r="ICA66" s="6"/>
      <c r="ICB66" s="6"/>
      <c r="ICC66" s="7"/>
      <c r="ICD66" s="7"/>
      <c r="ICE66" s="7"/>
      <c r="ICF66" s="7"/>
      <c r="ICG66" s="7"/>
      <c r="ICH66" s="7"/>
      <c r="ICI66" s="7"/>
      <c r="ICJ66" s="7"/>
      <c r="ICK66" s="7"/>
      <c r="ICL66" s="7"/>
      <c r="ICM66" s="7"/>
      <c r="ICN66" s="7"/>
      <c r="ICO66" s="4"/>
      <c r="ICP66" s="5"/>
      <c r="ICQ66" s="6"/>
      <c r="ICR66" s="6"/>
      <c r="ICS66" s="7"/>
      <c r="ICT66" s="7"/>
      <c r="ICU66" s="7"/>
      <c r="ICV66" s="7"/>
      <c r="ICW66" s="7"/>
      <c r="ICX66" s="7"/>
      <c r="ICY66" s="7"/>
      <c r="ICZ66" s="7"/>
      <c r="IDA66" s="7"/>
      <c r="IDB66" s="7"/>
      <c r="IDC66" s="7"/>
      <c r="IDD66" s="7"/>
      <c r="IDE66" s="4"/>
      <c r="IDF66" s="5"/>
      <c r="IDG66" s="6"/>
      <c r="IDH66" s="6"/>
      <c r="IDI66" s="7"/>
      <c r="IDJ66" s="7"/>
      <c r="IDK66" s="7"/>
      <c r="IDL66" s="7"/>
      <c r="IDM66" s="7"/>
      <c r="IDN66" s="7"/>
      <c r="IDO66" s="7"/>
      <c r="IDP66" s="7"/>
      <c r="IDQ66" s="7"/>
      <c r="IDR66" s="7"/>
      <c r="IDS66" s="7"/>
      <c r="IDT66" s="7"/>
      <c r="IDU66" s="4"/>
      <c r="IDV66" s="5"/>
      <c r="IDW66" s="6"/>
      <c r="IDX66" s="6"/>
      <c r="IDY66" s="7"/>
      <c r="IDZ66" s="7"/>
      <c r="IEA66" s="7"/>
      <c r="IEB66" s="7"/>
      <c r="IEC66" s="7"/>
      <c r="IED66" s="7"/>
      <c r="IEE66" s="7"/>
      <c r="IEF66" s="7"/>
      <c r="IEG66" s="7"/>
      <c r="IEH66" s="7"/>
      <c r="IEI66" s="7"/>
      <c r="IEJ66" s="7"/>
      <c r="IEK66" s="4"/>
      <c r="IEL66" s="5"/>
      <c r="IEM66" s="6"/>
      <c r="IEN66" s="6"/>
      <c r="IEO66" s="7"/>
      <c r="IEP66" s="7"/>
      <c r="IEQ66" s="7"/>
      <c r="IER66" s="7"/>
      <c r="IES66" s="7"/>
      <c r="IET66" s="7"/>
      <c r="IEU66" s="7"/>
      <c r="IEV66" s="7"/>
      <c r="IEW66" s="7"/>
      <c r="IEX66" s="7"/>
      <c r="IEY66" s="7"/>
      <c r="IEZ66" s="7"/>
      <c r="IFA66" s="4"/>
      <c r="IFB66" s="5"/>
      <c r="IFC66" s="6"/>
      <c r="IFD66" s="6"/>
      <c r="IFE66" s="7"/>
      <c r="IFF66" s="7"/>
      <c r="IFG66" s="7"/>
      <c r="IFH66" s="7"/>
      <c r="IFI66" s="7"/>
      <c r="IFJ66" s="7"/>
      <c r="IFK66" s="7"/>
      <c r="IFL66" s="7"/>
      <c r="IFM66" s="7"/>
      <c r="IFN66" s="7"/>
      <c r="IFO66" s="7"/>
      <c r="IFP66" s="7"/>
      <c r="IFQ66" s="4"/>
      <c r="IFR66" s="5"/>
      <c r="IFS66" s="6"/>
      <c r="IFT66" s="6"/>
      <c r="IFU66" s="7"/>
      <c r="IFV66" s="7"/>
      <c r="IFW66" s="7"/>
      <c r="IFX66" s="7"/>
      <c r="IFY66" s="7"/>
      <c r="IFZ66" s="7"/>
      <c r="IGA66" s="7"/>
      <c r="IGB66" s="7"/>
      <c r="IGC66" s="7"/>
      <c r="IGD66" s="7"/>
      <c r="IGE66" s="7"/>
      <c r="IGF66" s="7"/>
      <c r="IGG66" s="4"/>
      <c r="IGH66" s="5"/>
      <c r="IGI66" s="6"/>
      <c r="IGJ66" s="6"/>
      <c r="IGK66" s="7"/>
      <c r="IGL66" s="7"/>
      <c r="IGM66" s="7"/>
      <c r="IGN66" s="7"/>
      <c r="IGO66" s="7"/>
      <c r="IGP66" s="7"/>
      <c r="IGQ66" s="7"/>
      <c r="IGR66" s="7"/>
      <c r="IGS66" s="7"/>
      <c r="IGT66" s="7"/>
      <c r="IGU66" s="7"/>
      <c r="IGV66" s="7"/>
      <c r="IGW66" s="4"/>
      <c r="IGX66" s="5"/>
      <c r="IGY66" s="6"/>
      <c r="IGZ66" s="6"/>
      <c r="IHA66" s="7"/>
      <c r="IHB66" s="7"/>
      <c r="IHC66" s="7"/>
      <c r="IHD66" s="7"/>
      <c r="IHE66" s="7"/>
      <c r="IHF66" s="7"/>
      <c r="IHG66" s="7"/>
      <c r="IHH66" s="7"/>
      <c r="IHI66" s="7"/>
      <c r="IHJ66" s="7"/>
      <c r="IHK66" s="7"/>
      <c r="IHL66" s="7"/>
      <c r="IHM66" s="4"/>
      <c r="IHN66" s="5"/>
      <c r="IHO66" s="6"/>
      <c r="IHP66" s="6"/>
      <c r="IHQ66" s="7"/>
      <c r="IHR66" s="7"/>
      <c r="IHS66" s="7"/>
      <c r="IHT66" s="7"/>
      <c r="IHU66" s="7"/>
      <c r="IHV66" s="7"/>
      <c r="IHW66" s="7"/>
      <c r="IHX66" s="7"/>
      <c r="IHY66" s="7"/>
      <c r="IHZ66" s="7"/>
      <c r="IIA66" s="7"/>
      <c r="IIB66" s="7"/>
      <c r="IIC66" s="4"/>
      <c r="IID66" s="5"/>
      <c r="IIE66" s="6"/>
      <c r="IIF66" s="6"/>
      <c r="IIG66" s="7"/>
      <c r="IIH66" s="7"/>
      <c r="III66" s="7"/>
      <c r="IIJ66" s="7"/>
      <c r="IIK66" s="7"/>
      <c r="IIL66" s="7"/>
      <c r="IIM66" s="7"/>
      <c r="IIN66" s="7"/>
      <c r="IIO66" s="7"/>
      <c r="IIP66" s="7"/>
      <c r="IIQ66" s="7"/>
      <c r="IIR66" s="7"/>
      <c r="IIS66" s="4"/>
      <c r="IIT66" s="5"/>
      <c r="IIU66" s="6"/>
      <c r="IIV66" s="6"/>
      <c r="IIW66" s="7"/>
      <c r="IIX66" s="7"/>
      <c r="IIY66" s="7"/>
      <c r="IIZ66" s="7"/>
      <c r="IJA66" s="7"/>
      <c r="IJB66" s="7"/>
      <c r="IJC66" s="7"/>
      <c r="IJD66" s="7"/>
      <c r="IJE66" s="7"/>
      <c r="IJF66" s="7"/>
      <c r="IJG66" s="7"/>
      <c r="IJH66" s="7"/>
      <c r="IJI66" s="4"/>
      <c r="IJJ66" s="5"/>
      <c r="IJK66" s="6"/>
      <c r="IJL66" s="6"/>
      <c r="IJM66" s="7"/>
      <c r="IJN66" s="7"/>
      <c r="IJO66" s="7"/>
      <c r="IJP66" s="7"/>
      <c r="IJQ66" s="7"/>
      <c r="IJR66" s="7"/>
      <c r="IJS66" s="7"/>
      <c r="IJT66" s="7"/>
      <c r="IJU66" s="7"/>
      <c r="IJV66" s="7"/>
      <c r="IJW66" s="7"/>
      <c r="IJX66" s="7"/>
      <c r="IJY66" s="4"/>
      <c r="IJZ66" s="5"/>
      <c r="IKA66" s="6"/>
      <c r="IKB66" s="6"/>
      <c r="IKC66" s="7"/>
      <c r="IKD66" s="7"/>
      <c r="IKE66" s="7"/>
      <c r="IKF66" s="7"/>
      <c r="IKG66" s="7"/>
      <c r="IKH66" s="7"/>
      <c r="IKI66" s="7"/>
      <c r="IKJ66" s="7"/>
      <c r="IKK66" s="7"/>
      <c r="IKL66" s="7"/>
      <c r="IKM66" s="7"/>
      <c r="IKN66" s="7"/>
      <c r="IKO66" s="4"/>
      <c r="IKP66" s="5"/>
      <c r="IKQ66" s="6"/>
      <c r="IKR66" s="6"/>
      <c r="IKS66" s="7"/>
      <c r="IKT66" s="7"/>
      <c r="IKU66" s="7"/>
      <c r="IKV66" s="7"/>
      <c r="IKW66" s="7"/>
      <c r="IKX66" s="7"/>
      <c r="IKY66" s="7"/>
      <c r="IKZ66" s="7"/>
      <c r="ILA66" s="7"/>
      <c r="ILB66" s="7"/>
      <c r="ILC66" s="7"/>
      <c r="ILD66" s="7"/>
      <c r="ILE66" s="4"/>
      <c r="ILF66" s="5"/>
      <c r="ILG66" s="6"/>
      <c r="ILH66" s="6"/>
      <c r="ILI66" s="7"/>
      <c r="ILJ66" s="7"/>
      <c r="ILK66" s="7"/>
      <c r="ILL66" s="7"/>
      <c r="ILM66" s="7"/>
      <c r="ILN66" s="7"/>
      <c r="ILO66" s="7"/>
      <c r="ILP66" s="7"/>
      <c r="ILQ66" s="7"/>
      <c r="ILR66" s="7"/>
      <c r="ILS66" s="7"/>
      <c r="ILT66" s="7"/>
      <c r="ILU66" s="4"/>
      <c r="ILV66" s="5"/>
      <c r="ILW66" s="6"/>
      <c r="ILX66" s="6"/>
      <c r="ILY66" s="7"/>
      <c r="ILZ66" s="7"/>
      <c r="IMA66" s="7"/>
      <c r="IMB66" s="7"/>
      <c r="IMC66" s="7"/>
      <c r="IMD66" s="7"/>
      <c r="IME66" s="7"/>
      <c r="IMF66" s="7"/>
      <c r="IMG66" s="7"/>
      <c r="IMH66" s="7"/>
      <c r="IMI66" s="7"/>
      <c r="IMJ66" s="7"/>
      <c r="IMK66" s="4"/>
      <c r="IML66" s="5"/>
      <c r="IMM66" s="6"/>
      <c r="IMN66" s="6"/>
      <c r="IMO66" s="7"/>
      <c r="IMP66" s="7"/>
      <c r="IMQ66" s="7"/>
      <c r="IMR66" s="7"/>
      <c r="IMS66" s="7"/>
      <c r="IMT66" s="7"/>
      <c r="IMU66" s="7"/>
      <c r="IMV66" s="7"/>
      <c r="IMW66" s="7"/>
      <c r="IMX66" s="7"/>
      <c r="IMY66" s="7"/>
      <c r="IMZ66" s="7"/>
      <c r="INA66" s="4"/>
      <c r="INB66" s="5"/>
      <c r="INC66" s="6"/>
      <c r="IND66" s="6"/>
      <c r="INE66" s="7"/>
      <c r="INF66" s="7"/>
      <c r="ING66" s="7"/>
      <c r="INH66" s="7"/>
      <c r="INI66" s="7"/>
      <c r="INJ66" s="7"/>
      <c r="INK66" s="7"/>
      <c r="INL66" s="7"/>
      <c r="INM66" s="7"/>
      <c r="INN66" s="7"/>
      <c r="INO66" s="7"/>
      <c r="INP66" s="7"/>
      <c r="INQ66" s="4"/>
      <c r="INR66" s="5"/>
      <c r="INS66" s="6"/>
      <c r="INT66" s="6"/>
      <c r="INU66" s="7"/>
      <c r="INV66" s="7"/>
      <c r="INW66" s="7"/>
      <c r="INX66" s="7"/>
      <c r="INY66" s="7"/>
      <c r="INZ66" s="7"/>
      <c r="IOA66" s="7"/>
      <c r="IOB66" s="7"/>
      <c r="IOC66" s="7"/>
      <c r="IOD66" s="7"/>
      <c r="IOE66" s="7"/>
      <c r="IOF66" s="7"/>
      <c r="IOG66" s="4"/>
      <c r="IOH66" s="5"/>
      <c r="IOI66" s="6"/>
      <c r="IOJ66" s="6"/>
      <c r="IOK66" s="7"/>
      <c r="IOL66" s="7"/>
      <c r="IOM66" s="7"/>
      <c r="ION66" s="7"/>
      <c r="IOO66" s="7"/>
      <c r="IOP66" s="7"/>
      <c r="IOQ66" s="7"/>
      <c r="IOR66" s="7"/>
      <c r="IOS66" s="7"/>
      <c r="IOT66" s="7"/>
      <c r="IOU66" s="7"/>
      <c r="IOV66" s="7"/>
      <c r="IOW66" s="4"/>
      <c r="IOX66" s="5"/>
      <c r="IOY66" s="6"/>
      <c r="IOZ66" s="6"/>
      <c r="IPA66" s="7"/>
      <c r="IPB66" s="7"/>
      <c r="IPC66" s="7"/>
      <c r="IPD66" s="7"/>
      <c r="IPE66" s="7"/>
      <c r="IPF66" s="7"/>
      <c r="IPG66" s="7"/>
      <c r="IPH66" s="7"/>
      <c r="IPI66" s="7"/>
      <c r="IPJ66" s="7"/>
      <c r="IPK66" s="7"/>
      <c r="IPL66" s="7"/>
      <c r="IPM66" s="4"/>
      <c r="IPN66" s="5"/>
      <c r="IPO66" s="6"/>
      <c r="IPP66" s="6"/>
      <c r="IPQ66" s="7"/>
      <c r="IPR66" s="7"/>
      <c r="IPS66" s="7"/>
      <c r="IPT66" s="7"/>
      <c r="IPU66" s="7"/>
      <c r="IPV66" s="7"/>
      <c r="IPW66" s="7"/>
      <c r="IPX66" s="7"/>
      <c r="IPY66" s="7"/>
      <c r="IPZ66" s="7"/>
      <c r="IQA66" s="7"/>
      <c r="IQB66" s="7"/>
      <c r="IQC66" s="4"/>
      <c r="IQD66" s="5"/>
      <c r="IQE66" s="6"/>
      <c r="IQF66" s="6"/>
      <c r="IQG66" s="7"/>
      <c r="IQH66" s="7"/>
      <c r="IQI66" s="7"/>
      <c r="IQJ66" s="7"/>
      <c r="IQK66" s="7"/>
      <c r="IQL66" s="7"/>
      <c r="IQM66" s="7"/>
      <c r="IQN66" s="7"/>
      <c r="IQO66" s="7"/>
      <c r="IQP66" s="7"/>
      <c r="IQQ66" s="7"/>
      <c r="IQR66" s="7"/>
      <c r="IQS66" s="4"/>
      <c r="IQT66" s="5"/>
      <c r="IQU66" s="6"/>
      <c r="IQV66" s="6"/>
      <c r="IQW66" s="7"/>
      <c r="IQX66" s="7"/>
      <c r="IQY66" s="7"/>
      <c r="IQZ66" s="7"/>
      <c r="IRA66" s="7"/>
      <c r="IRB66" s="7"/>
      <c r="IRC66" s="7"/>
      <c r="IRD66" s="7"/>
      <c r="IRE66" s="7"/>
      <c r="IRF66" s="7"/>
      <c r="IRG66" s="7"/>
      <c r="IRH66" s="7"/>
      <c r="IRI66" s="4"/>
      <c r="IRJ66" s="5"/>
      <c r="IRK66" s="6"/>
      <c r="IRL66" s="6"/>
      <c r="IRM66" s="7"/>
      <c r="IRN66" s="7"/>
      <c r="IRO66" s="7"/>
      <c r="IRP66" s="7"/>
      <c r="IRQ66" s="7"/>
      <c r="IRR66" s="7"/>
      <c r="IRS66" s="7"/>
      <c r="IRT66" s="7"/>
      <c r="IRU66" s="7"/>
      <c r="IRV66" s="7"/>
      <c r="IRW66" s="7"/>
      <c r="IRX66" s="7"/>
      <c r="IRY66" s="4"/>
      <c r="IRZ66" s="5"/>
      <c r="ISA66" s="6"/>
      <c r="ISB66" s="6"/>
      <c r="ISC66" s="7"/>
      <c r="ISD66" s="7"/>
      <c r="ISE66" s="7"/>
      <c r="ISF66" s="7"/>
      <c r="ISG66" s="7"/>
      <c r="ISH66" s="7"/>
      <c r="ISI66" s="7"/>
      <c r="ISJ66" s="7"/>
      <c r="ISK66" s="7"/>
      <c r="ISL66" s="7"/>
      <c r="ISM66" s="7"/>
      <c r="ISN66" s="7"/>
      <c r="ISO66" s="4"/>
      <c r="ISP66" s="5"/>
      <c r="ISQ66" s="6"/>
      <c r="ISR66" s="6"/>
      <c r="ISS66" s="7"/>
      <c r="IST66" s="7"/>
      <c r="ISU66" s="7"/>
      <c r="ISV66" s="7"/>
      <c r="ISW66" s="7"/>
      <c r="ISX66" s="7"/>
      <c r="ISY66" s="7"/>
      <c r="ISZ66" s="7"/>
      <c r="ITA66" s="7"/>
      <c r="ITB66" s="7"/>
      <c r="ITC66" s="7"/>
      <c r="ITD66" s="7"/>
      <c r="ITE66" s="4"/>
      <c r="ITF66" s="5"/>
      <c r="ITG66" s="6"/>
      <c r="ITH66" s="6"/>
      <c r="ITI66" s="7"/>
      <c r="ITJ66" s="7"/>
      <c r="ITK66" s="7"/>
      <c r="ITL66" s="7"/>
      <c r="ITM66" s="7"/>
      <c r="ITN66" s="7"/>
      <c r="ITO66" s="7"/>
      <c r="ITP66" s="7"/>
      <c r="ITQ66" s="7"/>
      <c r="ITR66" s="7"/>
      <c r="ITS66" s="7"/>
      <c r="ITT66" s="7"/>
      <c r="ITU66" s="4"/>
      <c r="ITV66" s="5"/>
      <c r="ITW66" s="6"/>
      <c r="ITX66" s="6"/>
      <c r="ITY66" s="7"/>
      <c r="ITZ66" s="7"/>
      <c r="IUA66" s="7"/>
      <c r="IUB66" s="7"/>
      <c r="IUC66" s="7"/>
      <c r="IUD66" s="7"/>
      <c r="IUE66" s="7"/>
      <c r="IUF66" s="7"/>
      <c r="IUG66" s="7"/>
      <c r="IUH66" s="7"/>
      <c r="IUI66" s="7"/>
      <c r="IUJ66" s="7"/>
      <c r="IUK66" s="4"/>
      <c r="IUL66" s="5"/>
      <c r="IUM66" s="6"/>
      <c r="IUN66" s="6"/>
      <c r="IUO66" s="7"/>
      <c r="IUP66" s="7"/>
      <c r="IUQ66" s="7"/>
      <c r="IUR66" s="7"/>
      <c r="IUS66" s="7"/>
      <c r="IUT66" s="7"/>
      <c r="IUU66" s="7"/>
      <c r="IUV66" s="7"/>
      <c r="IUW66" s="7"/>
      <c r="IUX66" s="7"/>
      <c r="IUY66" s="7"/>
      <c r="IUZ66" s="7"/>
      <c r="IVA66" s="4"/>
      <c r="IVB66" s="5"/>
      <c r="IVC66" s="6"/>
      <c r="IVD66" s="6"/>
      <c r="IVE66" s="7"/>
      <c r="IVF66" s="7"/>
      <c r="IVG66" s="7"/>
      <c r="IVH66" s="7"/>
      <c r="IVI66" s="7"/>
      <c r="IVJ66" s="7"/>
      <c r="IVK66" s="7"/>
      <c r="IVL66" s="7"/>
      <c r="IVM66" s="7"/>
      <c r="IVN66" s="7"/>
      <c r="IVO66" s="7"/>
      <c r="IVP66" s="7"/>
      <c r="IVQ66" s="4"/>
      <c r="IVR66" s="5"/>
      <c r="IVS66" s="6"/>
      <c r="IVT66" s="6"/>
      <c r="IVU66" s="7"/>
      <c r="IVV66" s="7"/>
      <c r="IVW66" s="7"/>
      <c r="IVX66" s="7"/>
      <c r="IVY66" s="7"/>
      <c r="IVZ66" s="7"/>
      <c r="IWA66" s="7"/>
      <c r="IWB66" s="7"/>
      <c r="IWC66" s="7"/>
      <c r="IWD66" s="7"/>
      <c r="IWE66" s="7"/>
      <c r="IWF66" s="7"/>
      <c r="IWG66" s="4"/>
      <c r="IWH66" s="5"/>
      <c r="IWI66" s="6"/>
      <c r="IWJ66" s="6"/>
      <c r="IWK66" s="7"/>
      <c r="IWL66" s="7"/>
      <c r="IWM66" s="7"/>
      <c r="IWN66" s="7"/>
      <c r="IWO66" s="7"/>
      <c r="IWP66" s="7"/>
      <c r="IWQ66" s="7"/>
      <c r="IWR66" s="7"/>
      <c r="IWS66" s="7"/>
      <c r="IWT66" s="7"/>
      <c r="IWU66" s="7"/>
      <c r="IWV66" s="7"/>
      <c r="IWW66" s="4"/>
      <c r="IWX66" s="5"/>
      <c r="IWY66" s="6"/>
      <c r="IWZ66" s="6"/>
      <c r="IXA66" s="7"/>
      <c r="IXB66" s="7"/>
      <c r="IXC66" s="7"/>
      <c r="IXD66" s="7"/>
      <c r="IXE66" s="7"/>
      <c r="IXF66" s="7"/>
      <c r="IXG66" s="7"/>
      <c r="IXH66" s="7"/>
      <c r="IXI66" s="7"/>
      <c r="IXJ66" s="7"/>
      <c r="IXK66" s="7"/>
      <c r="IXL66" s="7"/>
      <c r="IXM66" s="4"/>
      <c r="IXN66" s="5"/>
      <c r="IXO66" s="6"/>
      <c r="IXP66" s="6"/>
      <c r="IXQ66" s="7"/>
      <c r="IXR66" s="7"/>
      <c r="IXS66" s="7"/>
      <c r="IXT66" s="7"/>
      <c r="IXU66" s="7"/>
      <c r="IXV66" s="7"/>
      <c r="IXW66" s="7"/>
      <c r="IXX66" s="7"/>
      <c r="IXY66" s="7"/>
      <c r="IXZ66" s="7"/>
      <c r="IYA66" s="7"/>
      <c r="IYB66" s="7"/>
      <c r="IYC66" s="4"/>
      <c r="IYD66" s="5"/>
      <c r="IYE66" s="6"/>
      <c r="IYF66" s="6"/>
      <c r="IYG66" s="7"/>
      <c r="IYH66" s="7"/>
      <c r="IYI66" s="7"/>
      <c r="IYJ66" s="7"/>
      <c r="IYK66" s="7"/>
      <c r="IYL66" s="7"/>
      <c r="IYM66" s="7"/>
      <c r="IYN66" s="7"/>
      <c r="IYO66" s="7"/>
      <c r="IYP66" s="7"/>
      <c r="IYQ66" s="7"/>
      <c r="IYR66" s="7"/>
      <c r="IYS66" s="4"/>
      <c r="IYT66" s="5"/>
      <c r="IYU66" s="6"/>
      <c r="IYV66" s="6"/>
      <c r="IYW66" s="7"/>
      <c r="IYX66" s="7"/>
      <c r="IYY66" s="7"/>
      <c r="IYZ66" s="7"/>
      <c r="IZA66" s="7"/>
      <c r="IZB66" s="7"/>
      <c r="IZC66" s="7"/>
      <c r="IZD66" s="7"/>
      <c r="IZE66" s="7"/>
      <c r="IZF66" s="7"/>
      <c r="IZG66" s="7"/>
      <c r="IZH66" s="7"/>
      <c r="IZI66" s="4"/>
      <c r="IZJ66" s="5"/>
      <c r="IZK66" s="6"/>
      <c r="IZL66" s="6"/>
      <c r="IZM66" s="7"/>
      <c r="IZN66" s="7"/>
      <c r="IZO66" s="7"/>
      <c r="IZP66" s="7"/>
      <c r="IZQ66" s="7"/>
      <c r="IZR66" s="7"/>
      <c r="IZS66" s="7"/>
      <c r="IZT66" s="7"/>
      <c r="IZU66" s="7"/>
      <c r="IZV66" s="7"/>
      <c r="IZW66" s="7"/>
      <c r="IZX66" s="7"/>
      <c r="IZY66" s="4"/>
      <c r="IZZ66" s="5"/>
      <c r="JAA66" s="6"/>
      <c r="JAB66" s="6"/>
      <c r="JAC66" s="7"/>
      <c r="JAD66" s="7"/>
      <c r="JAE66" s="7"/>
      <c r="JAF66" s="7"/>
      <c r="JAG66" s="7"/>
      <c r="JAH66" s="7"/>
      <c r="JAI66" s="7"/>
      <c r="JAJ66" s="7"/>
      <c r="JAK66" s="7"/>
      <c r="JAL66" s="7"/>
      <c r="JAM66" s="7"/>
      <c r="JAN66" s="7"/>
      <c r="JAO66" s="4"/>
      <c r="JAP66" s="5"/>
      <c r="JAQ66" s="6"/>
      <c r="JAR66" s="6"/>
      <c r="JAS66" s="7"/>
      <c r="JAT66" s="7"/>
      <c r="JAU66" s="7"/>
      <c r="JAV66" s="7"/>
      <c r="JAW66" s="7"/>
      <c r="JAX66" s="7"/>
      <c r="JAY66" s="7"/>
      <c r="JAZ66" s="7"/>
      <c r="JBA66" s="7"/>
      <c r="JBB66" s="7"/>
      <c r="JBC66" s="7"/>
      <c r="JBD66" s="7"/>
      <c r="JBE66" s="4"/>
      <c r="JBF66" s="5"/>
      <c r="JBG66" s="6"/>
      <c r="JBH66" s="6"/>
      <c r="JBI66" s="7"/>
      <c r="JBJ66" s="7"/>
      <c r="JBK66" s="7"/>
      <c r="JBL66" s="7"/>
      <c r="JBM66" s="7"/>
      <c r="JBN66" s="7"/>
      <c r="JBO66" s="7"/>
      <c r="JBP66" s="7"/>
      <c r="JBQ66" s="7"/>
      <c r="JBR66" s="7"/>
      <c r="JBS66" s="7"/>
      <c r="JBT66" s="7"/>
      <c r="JBU66" s="4"/>
      <c r="JBV66" s="5"/>
      <c r="JBW66" s="6"/>
      <c r="JBX66" s="6"/>
      <c r="JBY66" s="7"/>
      <c r="JBZ66" s="7"/>
      <c r="JCA66" s="7"/>
      <c r="JCB66" s="7"/>
      <c r="JCC66" s="7"/>
      <c r="JCD66" s="7"/>
      <c r="JCE66" s="7"/>
      <c r="JCF66" s="7"/>
      <c r="JCG66" s="7"/>
      <c r="JCH66" s="7"/>
      <c r="JCI66" s="7"/>
      <c r="JCJ66" s="7"/>
      <c r="JCK66" s="4"/>
      <c r="JCL66" s="5"/>
      <c r="JCM66" s="6"/>
      <c r="JCN66" s="6"/>
      <c r="JCO66" s="7"/>
      <c r="JCP66" s="7"/>
      <c r="JCQ66" s="7"/>
      <c r="JCR66" s="7"/>
      <c r="JCS66" s="7"/>
      <c r="JCT66" s="7"/>
      <c r="JCU66" s="7"/>
      <c r="JCV66" s="7"/>
      <c r="JCW66" s="7"/>
      <c r="JCX66" s="7"/>
      <c r="JCY66" s="7"/>
      <c r="JCZ66" s="7"/>
      <c r="JDA66" s="4"/>
      <c r="JDB66" s="5"/>
      <c r="JDC66" s="6"/>
      <c r="JDD66" s="6"/>
      <c r="JDE66" s="7"/>
      <c r="JDF66" s="7"/>
      <c r="JDG66" s="7"/>
      <c r="JDH66" s="7"/>
      <c r="JDI66" s="7"/>
      <c r="JDJ66" s="7"/>
      <c r="JDK66" s="7"/>
      <c r="JDL66" s="7"/>
      <c r="JDM66" s="7"/>
      <c r="JDN66" s="7"/>
      <c r="JDO66" s="7"/>
      <c r="JDP66" s="7"/>
      <c r="JDQ66" s="4"/>
      <c r="JDR66" s="5"/>
      <c r="JDS66" s="6"/>
      <c r="JDT66" s="6"/>
      <c r="JDU66" s="7"/>
      <c r="JDV66" s="7"/>
      <c r="JDW66" s="7"/>
      <c r="JDX66" s="7"/>
      <c r="JDY66" s="7"/>
      <c r="JDZ66" s="7"/>
      <c r="JEA66" s="7"/>
      <c r="JEB66" s="7"/>
      <c r="JEC66" s="7"/>
      <c r="JED66" s="7"/>
      <c r="JEE66" s="7"/>
      <c r="JEF66" s="7"/>
      <c r="JEG66" s="4"/>
      <c r="JEH66" s="5"/>
      <c r="JEI66" s="6"/>
      <c r="JEJ66" s="6"/>
      <c r="JEK66" s="7"/>
      <c r="JEL66" s="7"/>
      <c r="JEM66" s="7"/>
      <c r="JEN66" s="7"/>
      <c r="JEO66" s="7"/>
      <c r="JEP66" s="7"/>
      <c r="JEQ66" s="7"/>
      <c r="JER66" s="7"/>
      <c r="JES66" s="7"/>
      <c r="JET66" s="7"/>
      <c r="JEU66" s="7"/>
      <c r="JEV66" s="7"/>
      <c r="JEW66" s="4"/>
      <c r="JEX66" s="5"/>
      <c r="JEY66" s="6"/>
      <c r="JEZ66" s="6"/>
      <c r="JFA66" s="7"/>
      <c r="JFB66" s="7"/>
      <c r="JFC66" s="7"/>
      <c r="JFD66" s="7"/>
      <c r="JFE66" s="7"/>
      <c r="JFF66" s="7"/>
      <c r="JFG66" s="7"/>
      <c r="JFH66" s="7"/>
      <c r="JFI66" s="7"/>
      <c r="JFJ66" s="7"/>
      <c r="JFK66" s="7"/>
      <c r="JFL66" s="7"/>
      <c r="JFM66" s="4"/>
      <c r="JFN66" s="5"/>
      <c r="JFO66" s="6"/>
      <c r="JFP66" s="6"/>
      <c r="JFQ66" s="7"/>
      <c r="JFR66" s="7"/>
      <c r="JFS66" s="7"/>
      <c r="JFT66" s="7"/>
      <c r="JFU66" s="7"/>
      <c r="JFV66" s="7"/>
      <c r="JFW66" s="7"/>
      <c r="JFX66" s="7"/>
      <c r="JFY66" s="7"/>
      <c r="JFZ66" s="7"/>
      <c r="JGA66" s="7"/>
      <c r="JGB66" s="7"/>
      <c r="JGC66" s="4"/>
      <c r="JGD66" s="5"/>
      <c r="JGE66" s="6"/>
      <c r="JGF66" s="6"/>
      <c r="JGG66" s="7"/>
      <c r="JGH66" s="7"/>
      <c r="JGI66" s="7"/>
      <c r="JGJ66" s="7"/>
      <c r="JGK66" s="7"/>
      <c r="JGL66" s="7"/>
      <c r="JGM66" s="7"/>
      <c r="JGN66" s="7"/>
      <c r="JGO66" s="7"/>
      <c r="JGP66" s="7"/>
      <c r="JGQ66" s="7"/>
      <c r="JGR66" s="7"/>
      <c r="JGS66" s="4"/>
      <c r="JGT66" s="5"/>
      <c r="JGU66" s="6"/>
      <c r="JGV66" s="6"/>
      <c r="JGW66" s="7"/>
      <c r="JGX66" s="7"/>
      <c r="JGY66" s="7"/>
      <c r="JGZ66" s="7"/>
      <c r="JHA66" s="7"/>
      <c r="JHB66" s="7"/>
      <c r="JHC66" s="7"/>
      <c r="JHD66" s="7"/>
      <c r="JHE66" s="7"/>
      <c r="JHF66" s="7"/>
      <c r="JHG66" s="7"/>
      <c r="JHH66" s="7"/>
      <c r="JHI66" s="4"/>
      <c r="JHJ66" s="5"/>
      <c r="JHK66" s="6"/>
      <c r="JHL66" s="6"/>
      <c r="JHM66" s="7"/>
      <c r="JHN66" s="7"/>
      <c r="JHO66" s="7"/>
      <c r="JHP66" s="7"/>
      <c r="JHQ66" s="7"/>
      <c r="JHR66" s="7"/>
      <c r="JHS66" s="7"/>
      <c r="JHT66" s="7"/>
      <c r="JHU66" s="7"/>
      <c r="JHV66" s="7"/>
      <c r="JHW66" s="7"/>
      <c r="JHX66" s="7"/>
      <c r="JHY66" s="4"/>
      <c r="JHZ66" s="5"/>
      <c r="JIA66" s="6"/>
      <c r="JIB66" s="6"/>
      <c r="JIC66" s="7"/>
      <c r="JID66" s="7"/>
      <c r="JIE66" s="7"/>
      <c r="JIF66" s="7"/>
      <c r="JIG66" s="7"/>
      <c r="JIH66" s="7"/>
      <c r="JII66" s="7"/>
      <c r="JIJ66" s="7"/>
      <c r="JIK66" s="7"/>
      <c r="JIL66" s="7"/>
      <c r="JIM66" s="7"/>
      <c r="JIN66" s="7"/>
      <c r="JIO66" s="4"/>
      <c r="JIP66" s="5"/>
      <c r="JIQ66" s="6"/>
      <c r="JIR66" s="6"/>
      <c r="JIS66" s="7"/>
      <c r="JIT66" s="7"/>
      <c r="JIU66" s="7"/>
      <c r="JIV66" s="7"/>
      <c r="JIW66" s="7"/>
      <c r="JIX66" s="7"/>
      <c r="JIY66" s="7"/>
      <c r="JIZ66" s="7"/>
      <c r="JJA66" s="7"/>
      <c r="JJB66" s="7"/>
      <c r="JJC66" s="7"/>
      <c r="JJD66" s="7"/>
      <c r="JJE66" s="4"/>
      <c r="JJF66" s="5"/>
      <c r="JJG66" s="6"/>
      <c r="JJH66" s="6"/>
      <c r="JJI66" s="7"/>
      <c r="JJJ66" s="7"/>
      <c r="JJK66" s="7"/>
      <c r="JJL66" s="7"/>
      <c r="JJM66" s="7"/>
      <c r="JJN66" s="7"/>
      <c r="JJO66" s="7"/>
      <c r="JJP66" s="7"/>
      <c r="JJQ66" s="7"/>
      <c r="JJR66" s="7"/>
      <c r="JJS66" s="7"/>
      <c r="JJT66" s="7"/>
      <c r="JJU66" s="4"/>
      <c r="JJV66" s="5"/>
      <c r="JJW66" s="6"/>
      <c r="JJX66" s="6"/>
      <c r="JJY66" s="7"/>
      <c r="JJZ66" s="7"/>
      <c r="JKA66" s="7"/>
      <c r="JKB66" s="7"/>
      <c r="JKC66" s="7"/>
      <c r="JKD66" s="7"/>
      <c r="JKE66" s="7"/>
      <c r="JKF66" s="7"/>
      <c r="JKG66" s="7"/>
      <c r="JKH66" s="7"/>
      <c r="JKI66" s="7"/>
      <c r="JKJ66" s="7"/>
      <c r="JKK66" s="4"/>
      <c r="JKL66" s="5"/>
      <c r="JKM66" s="6"/>
      <c r="JKN66" s="6"/>
      <c r="JKO66" s="7"/>
      <c r="JKP66" s="7"/>
      <c r="JKQ66" s="7"/>
      <c r="JKR66" s="7"/>
      <c r="JKS66" s="7"/>
      <c r="JKT66" s="7"/>
      <c r="JKU66" s="7"/>
      <c r="JKV66" s="7"/>
      <c r="JKW66" s="7"/>
      <c r="JKX66" s="7"/>
      <c r="JKY66" s="7"/>
      <c r="JKZ66" s="7"/>
      <c r="JLA66" s="4"/>
      <c r="JLB66" s="5"/>
      <c r="JLC66" s="6"/>
      <c r="JLD66" s="6"/>
      <c r="JLE66" s="7"/>
      <c r="JLF66" s="7"/>
      <c r="JLG66" s="7"/>
      <c r="JLH66" s="7"/>
      <c r="JLI66" s="7"/>
      <c r="JLJ66" s="7"/>
      <c r="JLK66" s="7"/>
      <c r="JLL66" s="7"/>
      <c r="JLM66" s="7"/>
      <c r="JLN66" s="7"/>
      <c r="JLO66" s="7"/>
      <c r="JLP66" s="7"/>
      <c r="JLQ66" s="4"/>
      <c r="JLR66" s="5"/>
      <c r="JLS66" s="6"/>
      <c r="JLT66" s="6"/>
      <c r="JLU66" s="7"/>
      <c r="JLV66" s="7"/>
      <c r="JLW66" s="7"/>
      <c r="JLX66" s="7"/>
      <c r="JLY66" s="7"/>
      <c r="JLZ66" s="7"/>
      <c r="JMA66" s="7"/>
      <c r="JMB66" s="7"/>
      <c r="JMC66" s="7"/>
      <c r="JMD66" s="7"/>
      <c r="JME66" s="7"/>
      <c r="JMF66" s="7"/>
      <c r="JMG66" s="4"/>
      <c r="JMH66" s="5"/>
      <c r="JMI66" s="6"/>
      <c r="JMJ66" s="6"/>
      <c r="JMK66" s="7"/>
      <c r="JML66" s="7"/>
      <c r="JMM66" s="7"/>
      <c r="JMN66" s="7"/>
      <c r="JMO66" s="7"/>
      <c r="JMP66" s="7"/>
      <c r="JMQ66" s="7"/>
      <c r="JMR66" s="7"/>
      <c r="JMS66" s="7"/>
      <c r="JMT66" s="7"/>
      <c r="JMU66" s="7"/>
      <c r="JMV66" s="7"/>
      <c r="JMW66" s="4"/>
      <c r="JMX66" s="5"/>
      <c r="JMY66" s="6"/>
      <c r="JMZ66" s="6"/>
      <c r="JNA66" s="7"/>
      <c r="JNB66" s="7"/>
      <c r="JNC66" s="7"/>
      <c r="JND66" s="7"/>
      <c r="JNE66" s="7"/>
      <c r="JNF66" s="7"/>
      <c r="JNG66" s="7"/>
      <c r="JNH66" s="7"/>
      <c r="JNI66" s="7"/>
      <c r="JNJ66" s="7"/>
      <c r="JNK66" s="7"/>
      <c r="JNL66" s="7"/>
      <c r="JNM66" s="4"/>
      <c r="JNN66" s="5"/>
      <c r="JNO66" s="6"/>
      <c r="JNP66" s="6"/>
      <c r="JNQ66" s="7"/>
      <c r="JNR66" s="7"/>
      <c r="JNS66" s="7"/>
      <c r="JNT66" s="7"/>
      <c r="JNU66" s="7"/>
      <c r="JNV66" s="7"/>
      <c r="JNW66" s="7"/>
      <c r="JNX66" s="7"/>
      <c r="JNY66" s="7"/>
      <c r="JNZ66" s="7"/>
      <c r="JOA66" s="7"/>
      <c r="JOB66" s="7"/>
      <c r="JOC66" s="4"/>
      <c r="JOD66" s="5"/>
      <c r="JOE66" s="6"/>
      <c r="JOF66" s="6"/>
      <c r="JOG66" s="7"/>
      <c r="JOH66" s="7"/>
      <c r="JOI66" s="7"/>
      <c r="JOJ66" s="7"/>
      <c r="JOK66" s="7"/>
      <c r="JOL66" s="7"/>
      <c r="JOM66" s="7"/>
      <c r="JON66" s="7"/>
      <c r="JOO66" s="7"/>
      <c r="JOP66" s="7"/>
      <c r="JOQ66" s="7"/>
      <c r="JOR66" s="7"/>
      <c r="JOS66" s="4"/>
      <c r="JOT66" s="5"/>
      <c r="JOU66" s="6"/>
      <c r="JOV66" s="6"/>
      <c r="JOW66" s="7"/>
      <c r="JOX66" s="7"/>
      <c r="JOY66" s="7"/>
      <c r="JOZ66" s="7"/>
      <c r="JPA66" s="7"/>
      <c r="JPB66" s="7"/>
      <c r="JPC66" s="7"/>
      <c r="JPD66" s="7"/>
      <c r="JPE66" s="7"/>
      <c r="JPF66" s="7"/>
      <c r="JPG66" s="7"/>
      <c r="JPH66" s="7"/>
      <c r="JPI66" s="4"/>
      <c r="JPJ66" s="5"/>
      <c r="JPK66" s="6"/>
      <c r="JPL66" s="6"/>
      <c r="JPM66" s="7"/>
      <c r="JPN66" s="7"/>
      <c r="JPO66" s="7"/>
      <c r="JPP66" s="7"/>
      <c r="JPQ66" s="7"/>
      <c r="JPR66" s="7"/>
      <c r="JPS66" s="7"/>
      <c r="JPT66" s="7"/>
      <c r="JPU66" s="7"/>
      <c r="JPV66" s="7"/>
      <c r="JPW66" s="7"/>
      <c r="JPX66" s="7"/>
      <c r="JPY66" s="4"/>
      <c r="JPZ66" s="5"/>
      <c r="JQA66" s="6"/>
      <c r="JQB66" s="6"/>
      <c r="JQC66" s="7"/>
      <c r="JQD66" s="7"/>
      <c r="JQE66" s="7"/>
      <c r="JQF66" s="7"/>
      <c r="JQG66" s="7"/>
      <c r="JQH66" s="7"/>
      <c r="JQI66" s="7"/>
      <c r="JQJ66" s="7"/>
      <c r="JQK66" s="7"/>
      <c r="JQL66" s="7"/>
      <c r="JQM66" s="7"/>
      <c r="JQN66" s="7"/>
      <c r="JQO66" s="4"/>
      <c r="JQP66" s="5"/>
      <c r="JQQ66" s="6"/>
      <c r="JQR66" s="6"/>
      <c r="JQS66" s="7"/>
      <c r="JQT66" s="7"/>
      <c r="JQU66" s="7"/>
      <c r="JQV66" s="7"/>
      <c r="JQW66" s="7"/>
      <c r="JQX66" s="7"/>
      <c r="JQY66" s="7"/>
      <c r="JQZ66" s="7"/>
      <c r="JRA66" s="7"/>
      <c r="JRB66" s="7"/>
      <c r="JRC66" s="7"/>
      <c r="JRD66" s="7"/>
      <c r="JRE66" s="4"/>
      <c r="JRF66" s="5"/>
      <c r="JRG66" s="6"/>
      <c r="JRH66" s="6"/>
      <c r="JRI66" s="7"/>
      <c r="JRJ66" s="7"/>
      <c r="JRK66" s="7"/>
      <c r="JRL66" s="7"/>
      <c r="JRM66" s="7"/>
      <c r="JRN66" s="7"/>
      <c r="JRO66" s="7"/>
      <c r="JRP66" s="7"/>
      <c r="JRQ66" s="7"/>
      <c r="JRR66" s="7"/>
      <c r="JRS66" s="7"/>
      <c r="JRT66" s="7"/>
      <c r="JRU66" s="4"/>
      <c r="JRV66" s="5"/>
      <c r="JRW66" s="6"/>
      <c r="JRX66" s="6"/>
      <c r="JRY66" s="7"/>
      <c r="JRZ66" s="7"/>
      <c r="JSA66" s="7"/>
      <c r="JSB66" s="7"/>
      <c r="JSC66" s="7"/>
      <c r="JSD66" s="7"/>
      <c r="JSE66" s="7"/>
      <c r="JSF66" s="7"/>
      <c r="JSG66" s="7"/>
      <c r="JSH66" s="7"/>
      <c r="JSI66" s="7"/>
      <c r="JSJ66" s="7"/>
      <c r="JSK66" s="4"/>
      <c r="JSL66" s="5"/>
      <c r="JSM66" s="6"/>
      <c r="JSN66" s="6"/>
      <c r="JSO66" s="7"/>
      <c r="JSP66" s="7"/>
      <c r="JSQ66" s="7"/>
      <c r="JSR66" s="7"/>
      <c r="JSS66" s="7"/>
      <c r="JST66" s="7"/>
      <c r="JSU66" s="7"/>
      <c r="JSV66" s="7"/>
      <c r="JSW66" s="7"/>
      <c r="JSX66" s="7"/>
      <c r="JSY66" s="7"/>
      <c r="JSZ66" s="7"/>
      <c r="JTA66" s="4"/>
      <c r="JTB66" s="5"/>
      <c r="JTC66" s="6"/>
      <c r="JTD66" s="6"/>
      <c r="JTE66" s="7"/>
      <c r="JTF66" s="7"/>
      <c r="JTG66" s="7"/>
      <c r="JTH66" s="7"/>
      <c r="JTI66" s="7"/>
      <c r="JTJ66" s="7"/>
      <c r="JTK66" s="7"/>
      <c r="JTL66" s="7"/>
      <c r="JTM66" s="7"/>
      <c r="JTN66" s="7"/>
      <c r="JTO66" s="7"/>
      <c r="JTP66" s="7"/>
      <c r="JTQ66" s="4"/>
      <c r="JTR66" s="5"/>
      <c r="JTS66" s="6"/>
      <c r="JTT66" s="6"/>
      <c r="JTU66" s="7"/>
      <c r="JTV66" s="7"/>
      <c r="JTW66" s="7"/>
      <c r="JTX66" s="7"/>
      <c r="JTY66" s="7"/>
      <c r="JTZ66" s="7"/>
      <c r="JUA66" s="7"/>
      <c r="JUB66" s="7"/>
      <c r="JUC66" s="7"/>
      <c r="JUD66" s="7"/>
      <c r="JUE66" s="7"/>
      <c r="JUF66" s="7"/>
      <c r="JUG66" s="4"/>
      <c r="JUH66" s="5"/>
      <c r="JUI66" s="6"/>
      <c r="JUJ66" s="6"/>
      <c r="JUK66" s="7"/>
      <c r="JUL66" s="7"/>
      <c r="JUM66" s="7"/>
      <c r="JUN66" s="7"/>
      <c r="JUO66" s="7"/>
      <c r="JUP66" s="7"/>
      <c r="JUQ66" s="7"/>
      <c r="JUR66" s="7"/>
      <c r="JUS66" s="7"/>
      <c r="JUT66" s="7"/>
      <c r="JUU66" s="7"/>
      <c r="JUV66" s="7"/>
      <c r="JUW66" s="4"/>
      <c r="JUX66" s="5"/>
      <c r="JUY66" s="6"/>
      <c r="JUZ66" s="6"/>
      <c r="JVA66" s="7"/>
      <c r="JVB66" s="7"/>
      <c r="JVC66" s="7"/>
      <c r="JVD66" s="7"/>
      <c r="JVE66" s="7"/>
      <c r="JVF66" s="7"/>
      <c r="JVG66" s="7"/>
      <c r="JVH66" s="7"/>
      <c r="JVI66" s="7"/>
      <c r="JVJ66" s="7"/>
      <c r="JVK66" s="7"/>
      <c r="JVL66" s="7"/>
      <c r="JVM66" s="4"/>
      <c r="JVN66" s="5"/>
      <c r="JVO66" s="6"/>
      <c r="JVP66" s="6"/>
      <c r="JVQ66" s="7"/>
      <c r="JVR66" s="7"/>
      <c r="JVS66" s="7"/>
      <c r="JVT66" s="7"/>
      <c r="JVU66" s="7"/>
      <c r="JVV66" s="7"/>
      <c r="JVW66" s="7"/>
      <c r="JVX66" s="7"/>
      <c r="JVY66" s="7"/>
      <c r="JVZ66" s="7"/>
      <c r="JWA66" s="7"/>
      <c r="JWB66" s="7"/>
      <c r="JWC66" s="4"/>
      <c r="JWD66" s="5"/>
      <c r="JWE66" s="6"/>
      <c r="JWF66" s="6"/>
      <c r="JWG66" s="7"/>
      <c r="JWH66" s="7"/>
      <c r="JWI66" s="7"/>
      <c r="JWJ66" s="7"/>
      <c r="JWK66" s="7"/>
      <c r="JWL66" s="7"/>
      <c r="JWM66" s="7"/>
      <c r="JWN66" s="7"/>
      <c r="JWO66" s="7"/>
      <c r="JWP66" s="7"/>
      <c r="JWQ66" s="7"/>
      <c r="JWR66" s="7"/>
      <c r="JWS66" s="4"/>
      <c r="JWT66" s="5"/>
      <c r="JWU66" s="6"/>
      <c r="JWV66" s="6"/>
      <c r="JWW66" s="7"/>
      <c r="JWX66" s="7"/>
      <c r="JWY66" s="7"/>
      <c r="JWZ66" s="7"/>
      <c r="JXA66" s="7"/>
      <c r="JXB66" s="7"/>
      <c r="JXC66" s="7"/>
      <c r="JXD66" s="7"/>
      <c r="JXE66" s="7"/>
      <c r="JXF66" s="7"/>
      <c r="JXG66" s="7"/>
      <c r="JXH66" s="7"/>
      <c r="JXI66" s="4"/>
      <c r="JXJ66" s="5"/>
      <c r="JXK66" s="6"/>
      <c r="JXL66" s="6"/>
      <c r="JXM66" s="7"/>
      <c r="JXN66" s="7"/>
      <c r="JXO66" s="7"/>
      <c r="JXP66" s="7"/>
      <c r="JXQ66" s="7"/>
      <c r="JXR66" s="7"/>
      <c r="JXS66" s="7"/>
      <c r="JXT66" s="7"/>
      <c r="JXU66" s="7"/>
      <c r="JXV66" s="7"/>
      <c r="JXW66" s="7"/>
      <c r="JXX66" s="7"/>
      <c r="JXY66" s="4"/>
      <c r="JXZ66" s="5"/>
      <c r="JYA66" s="6"/>
      <c r="JYB66" s="6"/>
      <c r="JYC66" s="7"/>
      <c r="JYD66" s="7"/>
      <c r="JYE66" s="7"/>
      <c r="JYF66" s="7"/>
      <c r="JYG66" s="7"/>
      <c r="JYH66" s="7"/>
      <c r="JYI66" s="7"/>
      <c r="JYJ66" s="7"/>
      <c r="JYK66" s="7"/>
      <c r="JYL66" s="7"/>
      <c r="JYM66" s="7"/>
      <c r="JYN66" s="7"/>
      <c r="JYO66" s="4"/>
      <c r="JYP66" s="5"/>
      <c r="JYQ66" s="6"/>
      <c r="JYR66" s="6"/>
      <c r="JYS66" s="7"/>
      <c r="JYT66" s="7"/>
      <c r="JYU66" s="7"/>
      <c r="JYV66" s="7"/>
      <c r="JYW66" s="7"/>
      <c r="JYX66" s="7"/>
      <c r="JYY66" s="7"/>
      <c r="JYZ66" s="7"/>
      <c r="JZA66" s="7"/>
      <c r="JZB66" s="7"/>
      <c r="JZC66" s="7"/>
      <c r="JZD66" s="7"/>
      <c r="JZE66" s="4"/>
      <c r="JZF66" s="5"/>
      <c r="JZG66" s="6"/>
      <c r="JZH66" s="6"/>
      <c r="JZI66" s="7"/>
      <c r="JZJ66" s="7"/>
      <c r="JZK66" s="7"/>
      <c r="JZL66" s="7"/>
      <c r="JZM66" s="7"/>
      <c r="JZN66" s="7"/>
      <c r="JZO66" s="7"/>
      <c r="JZP66" s="7"/>
      <c r="JZQ66" s="7"/>
      <c r="JZR66" s="7"/>
      <c r="JZS66" s="7"/>
      <c r="JZT66" s="7"/>
      <c r="JZU66" s="4"/>
      <c r="JZV66" s="5"/>
      <c r="JZW66" s="6"/>
      <c r="JZX66" s="6"/>
      <c r="JZY66" s="7"/>
      <c r="JZZ66" s="7"/>
      <c r="KAA66" s="7"/>
      <c r="KAB66" s="7"/>
      <c r="KAC66" s="7"/>
      <c r="KAD66" s="7"/>
      <c r="KAE66" s="7"/>
      <c r="KAF66" s="7"/>
      <c r="KAG66" s="7"/>
      <c r="KAH66" s="7"/>
      <c r="KAI66" s="7"/>
      <c r="KAJ66" s="7"/>
      <c r="KAK66" s="4"/>
      <c r="KAL66" s="5"/>
      <c r="KAM66" s="6"/>
      <c r="KAN66" s="6"/>
      <c r="KAO66" s="7"/>
      <c r="KAP66" s="7"/>
      <c r="KAQ66" s="7"/>
      <c r="KAR66" s="7"/>
      <c r="KAS66" s="7"/>
      <c r="KAT66" s="7"/>
      <c r="KAU66" s="7"/>
      <c r="KAV66" s="7"/>
      <c r="KAW66" s="7"/>
      <c r="KAX66" s="7"/>
      <c r="KAY66" s="7"/>
      <c r="KAZ66" s="7"/>
      <c r="KBA66" s="4"/>
      <c r="KBB66" s="5"/>
      <c r="KBC66" s="6"/>
      <c r="KBD66" s="6"/>
      <c r="KBE66" s="7"/>
      <c r="KBF66" s="7"/>
      <c r="KBG66" s="7"/>
      <c r="KBH66" s="7"/>
      <c r="KBI66" s="7"/>
      <c r="KBJ66" s="7"/>
      <c r="KBK66" s="7"/>
      <c r="KBL66" s="7"/>
      <c r="KBM66" s="7"/>
      <c r="KBN66" s="7"/>
      <c r="KBO66" s="7"/>
      <c r="KBP66" s="7"/>
      <c r="KBQ66" s="4"/>
      <c r="KBR66" s="5"/>
      <c r="KBS66" s="6"/>
      <c r="KBT66" s="6"/>
      <c r="KBU66" s="7"/>
      <c r="KBV66" s="7"/>
      <c r="KBW66" s="7"/>
      <c r="KBX66" s="7"/>
      <c r="KBY66" s="7"/>
      <c r="KBZ66" s="7"/>
      <c r="KCA66" s="7"/>
      <c r="KCB66" s="7"/>
      <c r="KCC66" s="7"/>
      <c r="KCD66" s="7"/>
      <c r="KCE66" s="7"/>
      <c r="KCF66" s="7"/>
      <c r="KCG66" s="4"/>
      <c r="KCH66" s="5"/>
      <c r="KCI66" s="6"/>
      <c r="KCJ66" s="6"/>
      <c r="KCK66" s="7"/>
      <c r="KCL66" s="7"/>
      <c r="KCM66" s="7"/>
      <c r="KCN66" s="7"/>
      <c r="KCO66" s="7"/>
      <c r="KCP66" s="7"/>
      <c r="KCQ66" s="7"/>
      <c r="KCR66" s="7"/>
      <c r="KCS66" s="7"/>
      <c r="KCT66" s="7"/>
      <c r="KCU66" s="7"/>
      <c r="KCV66" s="7"/>
      <c r="KCW66" s="4"/>
      <c r="KCX66" s="5"/>
      <c r="KCY66" s="6"/>
      <c r="KCZ66" s="6"/>
      <c r="KDA66" s="7"/>
      <c r="KDB66" s="7"/>
      <c r="KDC66" s="7"/>
      <c r="KDD66" s="7"/>
      <c r="KDE66" s="7"/>
      <c r="KDF66" s="7"/>
      <c r="KDG66" s="7"/>
      <c r="KDH66" s="7"/>
      <c r="KDI66" s="7"/>
      <c r="KDJ66" s="7"/>
      <c r="KDK66" s="7"/>
      <c r="KDL66" s="7"/>
      <c r="KDM66" s="4"/>
      <c r="KDN66" s="5"/>
      <c r="KDO66" s="6"/>
      <c r="KDP66" s="6"/>
      <c r="KDQ66" s="7"/>
      <c r="KDR66" s="7"/>
      <c r="KDS66" s="7"/>
      <c r="KDT66" s="7"/>
      <c r="KDU66" s="7"/>
      <c r="KDV66" s="7"/>
      <c r="KDW66" s="7"/>
      <c r="KDX66" s="7"/>
      <c r="KDY66" s="7"/>
      <c r="KDZ66" s="7"/>
      <c r="KEA66" s="7"/>
      <c r="KEB66" s="7"/>
      <c r="KEC66" s="4"/>
      <c r="KED66" s="5"/>
      <c r="KEE66" s="6"/>
      <c r="KEF66" s="6"/>
      <c r="KEG66" s="7"/>
      <c r="KEH66" s="7"/>
      <c r="KEI66" s="7"/>
      <c r="KEJ66" s="7"/>
      <c r="KEK66" s="7"/>
      <c r="KEL66" s="7"/>
      <c r="KEM66" s="7"/>
      <c r="KEN66" s="7"/>
      <c r="KEO66" s="7"/>
      <c r="KEP66" s="7"/>
      <c r="KEQ66" s="7"/>
      <c r="KER66" s="7"/>
      <c r="KES66" s="4"/>
      <c r="KET66" s="5"/>
      <c r="KEU66" s="6"/>
      <c r="KEV66" s="6"/>
      <c r="KEW66" s="7"/>
      <c r="KEX66" s="7"/>
      <c r="KEY66" s="7"/>
      <c r="KEZ66" s="7"/>
      <c r="KFA66" s="7"/>
      <c r="KFB66" s="7"/>
      <c r="KFC66" s="7"/>
      <c r="KFD66" s="7"/>
      <c r="KFE66" s="7"/>
      <c r="KFF66" s="7"/>
      <c r="KFG66" s="7"/>
      <c r="KFH66" s="7"/>
      <c r="KFI66" s="4"/>
      <c r="KFJ66" s="5"/>
      <c r="KFK66" s="6"/>
      <c r="KFL66" s="6"/>
      <c r="KFM66" s="7"/>
      <c r="KFN66" s="7"/>
      <c r="KFO66" s="7"/>
      <c r="KFP66" s="7"/>
      <c r="KFQ66" s="7"/>
      <c r="KFR66" s="7"/>
      <c r="KFS66" s="7"/>
      <c r="KFT66" s="7"/>
      <c r="KFU66" s="7"/>
      <c r="KFV66" s="7"/>
      <c r="KFW66" s="7"/>
      <c r="KFX66" s="7"/>
      <c r="KFY66" s="4"/>
      <c r="KFZ66" s="5"/>
      <c r="KGA66" s="6"/>
      <c r="KGB66" s="6"/>
      <c r="KGC66" s="7"/>
      <c r="KGD66" s="7"/>
      <c r="KGE66" s="7"/>
      <c r="KGF66" s="7"/>
      <c r="KGG66" s="7"/>
      <c r="KGH66" s="7"/>
      <c r="KGI66" s="7"/>
      <c r="KGJ66" s="7"/>
      <c r="KGK66" s="7"/>
      <c r="KGL66" s="7"/>
      <c r="KGM66" s="7"/>
      <c r="KGN66" s="7"/>
      <c r="KGO66" s="4"/>
      <c r="KGP66" s="5"/>
      <c r="KGQ66" s="6"/>
      <c r="KGR66" s="6"/>
      <c r="KGS66" s="7"/>
      <c r="KGT66" s="7"/>
      <c r="KGU66" s="7"/>
      <c r="KGV66" s="7"/>
      <c r="KGW66" s="7"/>
      <c r="KGX66" s="7"/>
      <c r="KGY66" s="7"/>
      <c r="KGZ66" s="7"/>
      <c r="KHA66" s="7"/>
      <c r="KHB66" s="7"/>
      <c r="KHC66" s="7"/>
      <c r="KHD66" s="7"/>
      <c r="KHE66" s="4"/>
      <c r="KHF66" s="5"/>
      <c r="KHG66" s="6"/>
      <c r="KHH66" s="6"/>
      <c r="KHI66" s="7"/>
      <c r="KHJ66" s="7"/>
      <c r="KHK66" s="7"/>
      <c r="KHL66" s="7"/>
      <c r="KHM66" s="7"/>
      <c r="KHN66" s="7"/>
      <c r="KHO66" s="7"/>
      <c r="KHP66" s="7"/>
      <c r="KHQ66" s="7"/>
      <c r="KHR66" s="7"/>
      <c r="KHS66" s="7"/>
      <c r="KHT66" s="7"/>
      <c r="KHU66" s="4"/>
      <c r="KHV66" s="5"/>
      <c r="KHW66" s="6"/>
      <c r="KHX66" s="6"/>
      <c r="KHY66" s="7"/>
      <c r="KHZ66" s="7"/>
      <c r="KIA66" s="7"/>
      <c r="KIB66" s="7"/>
      <c r="KIC66" s="7"/>
      <c r="KID66" s="7"/>
      <c r="KIE66" s="7"/>
      <c r="KIF66" s="7"/>
      <c r="KIG66" s="7"/>
      <c r="KIH66" s="7"/>
      <c r="KII66" s="7"/>
      <c r="KIJ66" s="7"/>
      <c r="KIK66" s="4"/>
      <c r="KIL66" s="5"/>
      <c r="KIM66" s="6"/>
      <c r="KIN66" s="6"/>
      <c r="KIO66" s="7"/>
      <c r="KIP66" s="7"/>
      <c r="KIQ66" s="7"/>
      <c r="KIR66" s="7"/>
      <c r="KIS66" s="7"/>
      <c r="KIT66" s="7"/>
      <c r="KIU66" s="7"/>
      <c r="KIV66" s="7"/>
      <c r="KIW66" s="7"/>
      <c r="KIX66" s="7"/>
      <c r="KIY66" s="7"/>
      <c r="KIZ66" s="7"/>
      <c r="KJA66" s="4"/>
      <c r="KJB66" s="5"/>
      <c r="KJC66" s="6"/>
      <c r="KJD66" s="6"/>
      <c r="KJE66" s="7"/>
      <c r="KJF66" s="7"/>
      <c r="KJG66" s="7"/>
      <c r="KJH66" s="7"/>
      <c r="KJI66" s="7"/>
      <c r="KJJ66" s="7"/>
      <c r="KJK66" s="7"/>
      <c r="KJL66" s="7"/>
      <c r="KJM66" s="7"/>
      <c r="KJN66" s="7"/>
      <c r="KJO66" s="7"/>
      <c r="KJP66" s="7"/>
      <c r="KJQ66" s="4"/>
      <c r="KJR66" s="5"/>
      <c r="KJS66" s="6"/>
      <c r="KJT66" s="6"/>
      <c r="KJU66" s="7"/>
      <c r="KJV66" s="7"/>
      <c r="KJW66" s="7"/>
      <c r="KJX66" s="7"/>
      <c r="KJY66" s="7"/>
      <c r="KJZ66" s="7"/>
      <c r="KKA66" s="7"/>
      <c r="KKB66" s="7"/>
      <c r="KKC66" s="7"/>
      <c r="KKD66" s="7"/>
      <c r="KKE66" s="7"/>
      <c r="KKF66" s="7"/>
      <c r="KKG66" s="4"/>
      <c r="KKH66" s="5"/>
      <c r="KKI66" s="6"/>
      <c r="KKJ66" s="6"/>
      <c r="KKK66" s="7"/>
      <c r="KKL66" s="7"/>
      <c r="KKM66" s="7"/>
      <c r="KKN66" s="7"/>
      <c r="KKO66" s="7"/>
      <c r="KKP66" s="7"/>
      <c r="KKQ66" s="7"/>
      <c r="KKR66" s="7"/>
      <c r="KKS66" s="7"/>
      <c r="KKT66" s="7"/>
      <c r="KKU66" s="7"/>
      <c r="KKV66" s="7"/>
      <c r="KKW66" s="4"/>
      <c r="KKX66" s="5"/>
      <c r="KKY66" s="6"/>
      <c r="KKZ66" s="6"/>
      <c r="KLA66" s="7"/>
      <c r="KLB66" s="7"/>
      <c r="KLC66" s="7"/>
      <c r="KLD66" s="7"/>
      <c r="KLE66" s="7"/>
      <c r="KLF66" s="7"/>
      <c r="KLG66" s="7"/>
      <c r="KLH66" s="7"/>
      <c r="KLI66" s="7"/>
      <c r="KLJ66" s="7"/>
      <c r="KLK66" s="7"/>
      <c r="KLL66" s="7"/>
      <c r="KLM66" s="4"/>
      <c r="KLN66" s="5"/>
      <c r="KLO66" s="6"/>
      <c r="KLP66" s="6"/>
      <c r="KLQ66" s="7"/>
      <c r="KLR66" s="7"/>
      <c r="KLS66" s="7"/>
      <c r="KLT66" s="7"/>
      <c r="KLU66" s="7"/>
      <c r="KLV66" s="7"/>
      <c r="KLW66" s="7"/>
      <c r="KLX66" s="7"/>
      <c r="KLY66" s="7"/>
      <c r="KLZ66" s="7"/>
      <c r="KMA66" s="7"/>
      <c r="KMB66" s="7"/>
      <c r="KMC66" s="4"/>
      <c r="KMD66" s="5"/>
      <c r="KME66" s="6"/>
      <c r="KMF66" s="6"/>
      <c r="KMG66" s="7"/>
      <c r="KMH66" s="7"/>
      <c r="KMI66" s="7"/>
      <c r="KMJ66" s="7"/>
      <c r="KMK66" s="7"/>
      <c r="KML66" s="7"/>
      <c r="KMM66" s="7"/>
      <c r="KMN66" s="7"/>
      <c r="KMO66" s="7"/>
      <c r="KMP66" s="7"/>
      <c r="KMQ66" s="7"/>
      <c r="KMR66" s="7"/>
      <c r="KMS66" s="4"/>
      <c r="KMT66" s="5"/>
      <c r="KMU66" s="6"/>
      <c r="KMV66" s="6"/>
      <c r="KMW66" s="7"/>
      <c r="KMX66" s="7"/>
      <c r="KMY66" s="7"/>
      <c r="KMZ66" s="7"/>
      <c r="KNA66" s="7"/>
      <c r="KNB66" s="7"/>
      <c r="KNC66" s="7"/>
      <c r="KND66" s="7"/>
      <c r="KNE66" s="7"/>
      <c r="KNF66" s="7"/>
      <c r="KNG66" s="7"/>
      <c r="KNH66" s="7"/>
      <c r="KNI66" s="4"/>
      <c r="KNJ66" s="5"/>
      <c r="KNK66" s="6"/>
      <c r="KNL66" s="6"/>
      <c r="KNM66" s="7"/>
      <c r="KNN66" s="7"/>
      <c r="KNO66" s="7"/>
      <c r="KNP66" s="7"/>
      <c r="KNQ66" s="7"/>
      <c r="KNR66" s="7"/>
      <c r="KNS66" s="7"/>
      <c r="KNT66" s="7"/>
      <c r="KNU66" s="7"/>
      <c r="KNV66" s="7"/>
      <c r="KNW66" s="7"/>
      <c r="KNX66" s="7"/>
      <c r="KNY66" s="4"/>
      <c r="KNZ66" s="5"/>
      <c r="KOA66" s="6"/>
      <c r="KOB66" s="6"/>
      <c r="KOC66" s="7"/>
      <c r="KOD66" s="7"/>
      <c r="KOE66" s="7"/>
      <c r="KOF66" s="7"/>
      <c r="KOG66" s="7"/>
      <c r="KOH66" s="7"/>
      <c r="KOI66" s="7"/>
      <c r="KOJ66" s="7"/>
      <c r="KOK66" s="7"/>
      <c r="KOL66" s="7"/>
      <c r="KOM66" s="7"/>
      <c r="KON66" s="7"/>
      <c r="KOO66" s="4"/>
      <c r="KOP66" s="5"/>
      <c r="KOQ66" s="6"/>
      <c r="KOR66" s="6"/>
      <c r="KOS66" s="7"/>
      <c r="KOT66" s="7"/>
      <c r="KOU66" s="7"/>
      <c r="KOV66" s="7"/>
      <c r="KOW66" s="7"/>
      <c r="KOX66" s="7"/>
      <c r="KOY66" s="7"/>
      <c r="KOZ66" s="7"/>
      <c r="KPA66" s="7"/>
      <c r="KPB66" s="7"/>
      <c r="KPC66" s="7"/>
      <c r="KPD66" s="7"/>
      <c r="KPE66" s="4"/>
      <c r="KPF66" s="5"/>
      <c r="KPG66" s="6"/>
      <c r="KPH66" s="6"/>
      <c r="KPI66" s="7"/>
      <c r="KPJ66" s="7"/>
      <c r="KPK66" s="7"/>
      <c r="KPL66" s="7"/>
      <c r="KPM66" s="7"/>
      <c r="KPN66" s="7"/>
      <c r="KPO66" s="7"/>
      <c r="KPP66" s="7"/>
      <c r="KPQ66" s="7"/>
      <c r="KPR66" s="7"/>
      <c r="KPS66" s="7"/>
      <c r="KPT66" s="7"/>
      <c r="KPU66" s="4"/>
      <c r="KPV66" s="5"/>
      <c r="KPW66" s="6"/>
      <c r="KPX66" s="6"/>
      <c r="KPY66" s="7"/>
      <c r="KPZ66" s="7"/>
      <c r="KQA66" s="7"/>
      <c r="KQB66" s="7"/>
      <c r="KQC66" s="7"/>
      <c r="KQD66" s="7"/>
      <c r="KQE66" s="7"/>
      <c r="KQF66" s="7"/>
      <c r="KQG66" s="7"/>
      <c r="KQH66" s="7"/>
      <c r="KQI66" s="7"/>
      <c r="KQJ66" s="7"/>
      <c r="KQK66" s="4"/>
      <c r="KQL66" s="5"/>
      <c r="KQM66" s="6"/>
      <c r="KQN66" s="6"/>
      <c r="KQO66" s="7"/>
      <c r="KQP66" s="7"/>
      <c r="KQQ66" s="7"/>
      <c r="KQR66" s="7"/>
      <c r="KQS66" s="7"/>
      <c r="KQT66" s="7"/>
      <c r="KQU66" s="7"/>
      <c r="KQV66" s="7"/>
      <c r="KQW66" s="7"/>
      <c r="KQX66" s="7"/>
      <c r="KQY66" s="7"/>
      <c r="KQZ66" s="7"/>
      <c r="KRA66" s="4"/>
      <c r="KRB66" s="5"/>
      <c r="KRC66" s="6"/>
      <c r="KRD66" s="6"/>
      <c r="KRE66" s="7"/>
      <c r="KRF66" s="7"/>
      <c r="KRG66" s="7"/>
      <c r="KRH66" s="7"/>
      <c r="KRI66" s="7"/>
      <c r="KRJ66" s="7"/>
      <c r="KRK66" s="7"/>
      <c r="KRL66" s="7"/>
      <c r="KRM66" s="7"/>
      <c r="KRN66" s="7"/>
      <c r="KRO66" s="7"/>
      <c r="KRP66" s="7"/>
      <c r="KRQ66" s="4"/>
      <c r="KRR66" s="5"/>
      <c r="KRS66" s="6"/>
      <c r="KRT66" s="6"/>
      <c r="KRU66" s="7"/>
      <c r="KRV66" s="7"/>
      <c r="KRW66" s="7"/>
      <c r="KRX66" s="7"/>
      <c r="KRY66" s="7"/>
      <c r="KRZ66" s="7"/>
      <c r="KSA66" s="7"/>
      <c r="KSB66" s="7"/>
      <c r="KSC66" s="7"/>
      <c r="KSD66" s="7"/>
      <c r="KSE66" s="7"/>
      <c r="KSF66" s="7"/>
      <c r="KSG66" s="4"/>
      <c r="KSH66" s="5"/>
      <c r="KSI66" s="6"/>
      <c r="KSJ66" s="6"/>
      <c r="KSK66" s="7"/>
      <c r="KSL66" s="7"/>
      <c r="KSM66" s="7"/>
      <c r="KSN66" s="7"/>
      <c r="KSO66" s="7"/>
      <c r="KSP66" s="7"/>
      <c r="KSQ66" s="7"/>
      <c r="KSR66" s="7"/>
      <c r="KSS66" s="7"/>
      <c r="KST66" s="7"/>
      <c r="KSU66" s="7"/>
      <c r="KSV66" s="7"/>
      <c r="KSW66" s="4"/>
      <c r="KSX66" s="5"/>
      <c r="KSY66" s="6"/>
      <c r="KSZ66" s="6"/>
      <c r="KTA66" s="7"/>
      <c r="KTB66" s="7"/>
      <c r="KTC66" s="7"/>
      <c r="KTD66" s="7"/>
      <c r="KTE66" s="7"/>
      <c r="KTF66" s="7"/>
      <c r="KTG66" s="7"/>
      <c r="KTH66" s="7"/>
      <c r="KTI66" s="7"/>
      <c r="KTJ66" s="7"/>
      <c r="KTK66" s="7"/>
      <c r="KTL66" s="7"/>
      <c r="KTM66" s="4"/>
      <c r="KTN66" s="5"/>
      <c r="KTO66" s="6"/>
      <c r="KTP66" s="6"/>
      <c r="KTQ66" s="7"/>
      <c r="KTR66" s="7"/>
      <c r="KTS66" s="7"/>
      <c r="KTT66" s="7"/>
      <c r="KTU66" s="7"/>
      <c r="KTV66" s="7"/>
      <c r="KTW66" s="7"/>
      <c r="KTX66" s="7"/>
      <c r="KTY66" s="7"/>
      <c r="KTZ66" s="7"/>
      <c r="KUA66" s="7"/>
      <c r="KUB66" s="7"/>
      <c r="KUC66" s="4"/>
      <c r="KUD66" s="5"/>
      <c r="KUE66" s="6"/>
      <c r="KUF66" s="6"/>
      <c r="KUG66" s="7"/>
      <c r="KUH66" s="7"/>
      <c r="KUI66" s="7"/>
      <c r="KUJ66" s="7"/>
      <c r="KUK66" s="7"/>
      <c r="KUL66" s="7"/>
      <c r="KUM66" s="7"/>
      <c r="KUN66" s="7"/>
      <c r="KUO66" s="7"/>
      <c r="KUP66" s="7"/>
      <c r="KUQ66" s="7"/>
      <c r="KUR66" s="7"/>
      <c r="KUS66" s="4"/>
      <c r="KUT66" s="5"/>
      <c r="KUU66" s="6"/>
      <c r="KUV66" s="6"/>
      <c r="KUW66" s="7"/>
      <c r="KUX66" s="7"/>
      <c r="KUY66" s="7"/>
      <c r="KUZ66" s="7"/>
      <c r="KVA66" s="7"/>
      <c r="KVB66" s="7"/>
      <c r="KVC66" s="7"/>
      <c r="KVD66" s="7"/>
      <c r="KVE66" s="7"/>
      <c r="KVF66" s="7"/>
      <c r="KVG66" s="7"/>
      <c r="KVH66" s="7"/>
      <c r="KVI66" s="4"/>
      <c r="KVJ66" s="5"/>
      <c r="KVK66" s="6"/>
      <c r="KVL66" s="6"/>
      <c r="KVM66" s="7"/>
      <c r="KVN66" s="7"/>
      <c r="KVO66" s="7"/>
      <c r="KVP66" s="7"/>
      <c r="KVQ66" s="7"/>
      <c r="KVR66" s="7"/>
      <c r="KVS66" s="7"/>
      <c r="KVT66" s="7"/>
      <c r="KVU66" s="7"/>
      <c r="KVV66" s="7"/>
      <c r="KVW66" s="7"/>
      <c r="KVX66" s="7"/>
      <c r="KVY66" s="4"/>
      <c r="KVZ66" s="5"/>
      <c r="KWA66" s="6"/>
      <c r="KWB66" s="6"/>
      <c r="KWC66" s="7"/>
      <c r="KWD66" s="7"/>
      <c r="KWE66" s="7"/>
      <c r="KWF66" s="7"/>
      <c r="KWG66" s="7"/>
      <c r="KWH66" s="7"/>
      <c r="KWI66" s="7"/>
      <c r="KWJ66" s="7"/>
      <c r="KWK66" s="7"/>
      <c r="KWL66" s="7"/>
      <c r="KWM66" s="7"/>
      <c r="KWN66" s="7"/>
      <c r="KWO66" s="4"/>
      <c r="KWP66" s="5"/>
      <c r="KWQ66" s="6"/>
      <c r="KWR66" s="6"/>
      <c r="KWS66" s="7"/>
      <c r="KWT66" s="7"/>
      <c r="KWU66" s="7"/>
      <c r="KWV66" s="7"/>
      <c r="KWW66" s="7"/>
      <c r="KWX66" s="7"/>
      <c r="KWY66" s="7"/>
      <c r="KWZ66" s="7"/>
      <c r="KXA66" s="7"/>
      <c r="KXB66" s="7"/>
      <c r="KXC66" s="7"/>
      <c r="KXD66" s="7"/>
      <c r="KXE66" s="4"/>
      <c r="KXF66" s="5"/>
      <c r="KXG66" s="6"/>
      <c r="KXH66" s="6"/>
      <c r="KXI66" s="7"/>
      <c r="KXJ66" s="7"/>
      <c r="KXK66" s="7"/>
      <c r="KXL66" s="7"/>
      <c r="KXM66" s="7"/>
      <c r="KXN66" s="7"/>
      <c r="KXO66" s="7"/>
      <c r="KXP66" s="7"/>
      <c r="KXQ66" s="7"/>
      <c r="KXR66" s="7"/>
      <c r="KXS66" s="7"/>
      <c r="KXT66" s="7"/>
      <c r="KXU66" s="4"/>
      <c r="KXV66" s="5"/>
      <c r="KXW66" s="6"/>
      <c r="KXX66" s="6"/>
      <c r="KXY66" s="7"/>
      <c r="KXZ66" s="7"/>
      <c r="KYA66" s="7"/>
      <c r="KYB66" s="7"/>
      <c r="KYC66" s="7"/>
      <c r="KYD66" s="7"/>
      <c r="KYE66" s="7"/>
      <c r="KYF66" s="7"/>
      <c r="KYG66" s="7"/>
      <c r="KYH66" s="7"/>
      <c r="KYI66" s="7"/>
      <c r="KYJ66" s="7"/>
      <c r="KYK66" s="4"/>
      <c r="KYL66" s="5"/>
      <c r="KYM66" s="6"/>
      <c r="KYN66" s="6"/>
      <c r="KYO66" s="7"/>
      <c r="KYP66" s="7"/>
      <c r="KYQ66" s="7"/>
      <c r="KYR66" s="7"/>
      <c r="KYS66" s="7"/>
      <c r="KYT66" s="7"/>
      <c r="KYU66" s="7"/>
      <c r="KYV66" s="7"/>
      <c r="KYW66" s="7"/>
      <c r="KYX66" s="7"/>
      <c r="KYY66" s="7"/>
      <c r="KYZ66" s="7"/>
      <c r="KZA66" s="4"/>
      <c r="KZB66" s="5"/>
      <c r="KZC66" s="6"/>
      <c r="KZD66" s="6"/>
      <c r="KZE66" s="7"/>
      <c r="KZF66" s="7"/>
      <c r="KZG66" s="7"/>
      <c r="KZH66" s="7"/>
      <c r="KZI66" s="7"/>
      <c r="KZJ66" s="7"/>
      <c r="KZK66" s="7"/>
      <c r="KZL66" s="7"/>
      <c r="KZM66" s="7"/>
      <c r="KZN66" s="7"/>
      <c r="KZO66" s="7"/>
      <c r="KZP66" s="7"/>
      <c r="KZQ66" s="4"/>
      <c r="KZR66" s="5"/>
      <c r="KZS66" s="6"/>
      <c r="KZT66" s="6"/>
      <c r="KZU66" s="7"/>
      <c r="KZV66" s="7"/>
      <c r="KZW66" s="7"/>
      <c r="KZX66" s="7"/>
      <c r="KZY66" s="7"/>
      <c r="KZZ66" s="7"/>
      <c r="LAA66" s="7"/>
      <c r="LAB66" s="7"/>
      <c r="LAC66" s="7"/>
      <c r="LAD66" s="7"/>
      <c r="LAE66" s="7"/>
      <c r="LAF66" s="7"/>
      <c r="LAG66" s="4"/>
      <c r="LAH66" s="5"/>
      <c r="LAI66" s="6"/>
      <c r="LAJ66" s="6"/>
      <c r="LAK66" s="7"/>
      <c r="LAL66" s="7"/>
      <c r="LAM66" s="7"/>
      <c r="LAN66" s="7"/>
      <c r="LAO66" s="7"/>
      <c r="LAP66" s="7"/>
      <c r="LAQ66" s="7"/>
      <c r="LAR66" s="7"/>
      <c r="LAS66" s="7"/>
      <c r="LAT66" s="7"/>
      <c r="LAU66" s="7"/>
      <c r="LAV66" s="7"/>
      <c r="LAW66" s="4"/>
      <c r="LAX66" s="5"/>
      <c r="LAY66" s="6"/>
      <c r="LAZ66" s="6"/>
      <c r="LBA66" s="7"/>
      <c r="LBB66" s="7"/>
      <c r="LBC66" s="7"/>
      <c r="LBD66" s="7"/>
      <c r="LBE66" s="7"/>
      <c r="LBF66" s="7"/>
      <c r="LBG66" s="7"/>
      <c r="LBH66" s="7"/>
      <c r="LBI66" s="7"/>
      <c r="LBJ66" s="7"/>
      <c r="LBK66" s="7"/>
      <c r="LBL66" s="7"/>
      <c r="LBM66" s="4"/>
      <c r="LBN66" s="5"/>
      <c r="LBO66" s="6"/>
      <c r="LBP66" s="6"/>
      <c r="LBQ66" s="7"/>
      <c r="LBR66" s="7"/>
      <c r="LBS66" s="7"/>
      <c r="LBT66" s="7"/>
      <c r="LBU66" s="7"/>
      <c r="LBV66" s="7"/>
      <c r="LBW66" s="7"/>
      <c r="LBX66" s="7"/>
      <c r="LBY66" s="7"/>
      <c r="LBZ66" s="7"/>
      <c r="LCA66" s="7"/>
      <c r="LCB66" s="7"/>
      <c r="LCC66" s="4"/>
      <c r="LCD66" s="5"/>
      <c r="LCE66" s="6"/>
      <c r="LCF66" s="6"/>
      <c r="LCG66" s="7"/>
      <c r="LCH66" s="7"/>
      <c r="LCI66" s="7"/>
      <c r="LCJ66" s="7"/>
      <c r="LCK66" s="7"/>
      <c r="LCL66" s="7"/>
      <c r="LCM66" s="7"/>
      <c r="LCN66" s="7"/>
      <c r="LCO66" s="7"/>
      <c r="LCP66" s="7"/>
      <c r="LCQ66" s="7"/>
      <c r="LCR66" s="7"/>
      <c r="LCS66" s="4"/>
      <c r="LCT66" s="5"/>
      <c r="LCU66" s="6"/>
      <c r="LCV66" s="6"/>
      <c r="LCW66" s="7"/>
      <c r="LCX66" s="7"/>
      <c r="LCY66" s="7"/>
      <c r="LCZ66" s="7"/>
      <c r="LDA66" s="7"/>
      <c r="LDB66" s="7"/>
      <c r="LDC66" s="7"/>
      <c r="LDD66" s="7"/>
      <c r="LDE66" s="7"/>
      <c r="LDF66" s="7"/>
      <c r="LDG66" s="7"/>
      <c r="LDH66" s="7"/>
      <c r="LDI66" s="4"/>
      <c r="LDJ66" s="5"/>
      <c r="LDK66" s="6"/>
      <c r="LDL66" s="6"/>
      <c r="LDM66" s="7"/>
      <c r="LDN66" s="7"/>
      <c r="LDO66" s="7"/>
      <c r="LDP66" s="7"/>
      <c r="LDQ66" s="7"/>
      <c r="LDR66" s="7"/>
      <c r="LDS66" s="7"/>
      <c r="LDT66" s="7"/>
      <c r="LDU66" s="7"/>
      <c r="LDV66" s="7"/>
      <c r="LDW66" s="7"/>
      <c r="LDX66" s="7"/>
      <c r="LDY66" s="4"/>
      <c r="LDZ66" s="5"/>
      <c r="LEA66" s="6"/>
      <c r="LEB66" s="6"/>
      <c r="LEC66" s="7"/>
      <c r="LED66" s="7"/>
      <c r="LEE66" s="7"/>
      <c r="LEF66" s="7"/>
      <c r="LEG66" s="7"/>
      <c r="LEH66" s="7"/>
      <c r="LEI66" s="7"/>
      <c r="LEJ66" s="7"/>
      <c r="LEK66" s="7"/>
      <c r="LEL66" s="7"/>
      <c r="LEM66" s="7"/>
      <c r="LEN66" s="7"/>
      <c r="LEO66" s="4"/>
      <c r="LEP66" s="5"/>
      <c r="LEQ66" s="6"/>
      <c r="LER66" s="6"/>
      <c r="LES66" s="7"/>
      <c r="LET66" s="7"/>
      <c r="LEU66" s="7"/>
      <c r="LEV66" s="7"/>
      <c r="LEW66" s="7"/>
      <c r="LEX66" s="7"/>
      <c r="LEY66" s="7"/>
      <c r="LEZ66" s="7"/>
      <c r="LFA66" s="7"/>
      <c r="LFB66" s="7"/>
      <c r="LFC66" s="7"/>
      <c r="LFD66" s="7"/>
      <c r="LFE66" s="4"/>
      <c r="LFF66" s="5"/>
      <c r="LFG66" s="6"/>
      <c r="LFH66" s="6"/>
      <c r="LFI66" s="7"/>
      <c r="LFJ66" s="7"/>
      <c r="LFK66" s="7"/>
      <c r="LFL66" s="7"/>
      <c r="LFM66" s="7"/>
      <c r="LFN66" s="7"/>
      <c r="LFO66" s="7"/>
      <c r="LFP66" s="7"/>
      <c r="LFQ66" s="7"/>
      <c r="LFR66" s="7"/>
      <c r="LFS66" s="7"/>
      <c r="LFT66" s="7"/>
      <c r="LFU66" s="4"/>
      <c r="LFV66" s="5"/>
      <c r="LFW66" s="6"/>
      <c r="LFX66" s="6"/>
      <c r="LFY66" s="7"/>
      <c r="LFZ66" s="7"/>
      <c r="LGA66" s="7"/>
      <c r="LGB66" s="7"/>
      <c r="LGC66" s="7"/>
      <c r="LGD66" s="7"/>
      <c r="LGE66" s="7"/>
      <c r="LGF66" s="7"/>
      <c r="LGG66" s="7"/>
      <c r="LGH66" s="7"/>
      <c r="LGI66" s="7"/>
      <c r="LGJ66" s="7"/>
      <c r="LGK66" s="4"/>
      <c r="LGL66" s="5"/>
      <c r="LGM66" s="6"/>
      <c r="LGN66" s="6"/>
      <c r="LGO66" s="7"/>
      <c r="LGP66" s="7"/>
      <c r="LGQ66" s="7"/>
      <c r="LGR66" s="7"/>
      <c r="LGS66" s="7"/>
      <c r="LGT66" s="7"/>
      <c r="LGU66" s="7"/>
      <c r="LGV66" s="7"/>
      <c r="LGW66" s="7"/>
      <c r="LGX66" s="7"/>
      <c r="LGY66" s="7"/>
      <c r="LGZ66" s="7"/>
      <c r="LHA66" s="4"/>
      <c r="LHB66" s="5"/>
      <c r="LHC66" s="6"/>
      <c r="LHD66" s="6"/>
      <c r="LHE66" s="7"/>
      <c r="LHF66" s="7"/>
      <c r="LHG66" s="7"/>
      <c r="LHH66" s="7"/>
      <c r="LHI66" s="7"/>
      <c r="LHJ66" s="7"/>
      <c r="LHK66" s="7"/>
      <c r="LHL66" s="7"/>
      <c r="LHM66" s="7"/>
      <c r="LHN66" s="7"/>
      <c r="LHO66" s="7"/>
      <c r="LHP66" s="7"/>
      <c r="LHQ66" s="4"/>
      <c r="LHR66" s="5"/>
      <c r="LHS66" s="6"/>
      <c r="LHT66" s="6"/>
      <c r="LHU66" s="7"/>
      <c r="LHV66" s="7"/>
      <c r="LHW66" s="7"/>
      <c r="LHX66" s="7"/>
      <c r="LHY66" s="7"/>
      <c r="LHZ66" s="7"/>
      <c r="LIA66" s="7"/>
      <c r="LIB66" s="7"/>
      <c r="LIC66" s="7"/>
      <c r="LID66" s="7"/>
      <c r="LIE66" s="7"/>
      <c r="LIF66" s="7"/>
      <c r="LIG66" s="4"/>
      <c r="LIH66" s="5"/>
      <c r="LII66" s="6"/>
      <c r="LIJ66" s="6"/>
      <c r="LIK66" s="7"/>
      <c r="LIL66" s="7"/>
      <c r="LIM66" s="7"/>
      <c r="LIN66" s="7"/>
      <c r="LIO66" s="7"/>
      <c r="LIP66" s="7"/>
      <c r="LIQ66" s="7"/>
      <c r="LIR66" s="7"/>
      <c r="LIS66" s="7"/>
      <c r="LIT66" s="7"/>
      <c r="LIU66" s="7"/>
      <c r="LIV66" s="7"/>
      <c r="LIW66" s="4"/>
      <c r="LIX66" s="5"/>
      <c r="LIY66" s="6"/>
      <c r="LIZ66" s="6"/>
      <c r="LJA66" s="7"/>
      <c r="LJB66" s="7"/>
      <c r="LJC66" s="7"/>
      <c r="LJD66" s="7"/>
      <c r="LJE66" s="7"/>
      <c r="LJF66" s="7"/>
      <c r="LJG66" s="7"/>
      <c r="LJH66" s="7"/>
      <c r="LJI66" s="7"/>
      <c r="LJJ66" s="7"/>
      <c r="LJK66" s="7"/>
      <c r="LJL66" s="7"/>
      <c r="LJM66" s="4"/>
      <c r="LJN66" s="5"/>
      <c r="LJO66" s="6"/>
      <c r="LJP66" s="6"/>
      <c r="LJQ66" s="7"/>
      <c r="LJR66" s="7"/>
      <c r="LJS66" s="7"/>
      <c r="LJT66" s="7"/>
      <c r="LJU66" s="7"/>
      <c r="LJV66" s="7"/>
      <c r="LJW66" s="7"/>
      <c r="LJX66" s="7"/>
      <c r="LJY66" s="7"/>
      <c r="LJZ66" s="7"/>
      <c r="LKA66" s="7"/>
      <c r="LKB66" s="7"/>
      <c r="LKC66" s="4"/>
      <c r="LKD66" s="5"/>
      <c r="LKE66" s="6"/>
      <c r="LKF66" s="6"/>
      <c r="LKG66" s="7"/>
      <c r="LKH66" s="7"/>
      <c r="LKI66" s="7"/>
      <c r="LKJ66" s="7"/>
      <c r="LKK66" s="7"/>
      <c r="LKL66" s="7"/>
      <c r="LKM66" s="7"/>
      <c r="LKN66" s="7"/>
      <c r="LKO66" s="7"/>
      <c r="LKP66" s="7"/>
      <c r="LKQ66" s="7"/>
      <c r="LKR66" s="7"/>
      <c r="LKS66" s="4"/>
      <c r="LKT66" s="5"/>
      <c r="LKU66" s="6"/>
      <c r="LKV66" s="6"/>
      <c r="LKW66" s="7"/>
      <c r="LKX66" s="7"/>
      <c r="LKY66" s="7"/>
      <c r="LKZ66" s="7"/>
      <c r="LLA66" s="7"/>
      <c r="LLB66" s="7"/>
      <c r="LLC66" s="7"/>
      <c r="LLD66" s="7"/>
      <c r="LLE66" s="7"/>
      <c r="LLF66" s="7"/>
      <c r="LLG66" s="7"/>
      <c r="LLH66" s="7"/>
      <c r="LLI66" s="4"/>
      <c r="LLJ66" s="5"/>
      <c r="LLK66" s="6"/>
      <c r="LLL66" s="6"/>
      <c r="LLM66" s="7"/>
      <c r="LLN66" s="7"/>
      <c r="LLO66" s="7"/>
      <c r="LLP66" s="7"/>
      <c r="LLQ66" s="7"/>
      <c r="LLR66" s="7"/>
      <c r="LLS66" s="7"/>
      <c r="LLT66" s="7"/>
      <c r="LLU66" s="7"/>
      <c r="LLV66" s="7"/>
      <c r="LLW66" s="7"/>
      <c r="LLX66" s="7"/>
      <c r="LLY66" s="4"/>
      <c r="LLZ66" s="5"/>
      <c r="LMA66" s="6"/>
      <c r="LMB66" s="6"/>
      <c r="LMC66" s="7"/>
      <c r="LMD66" s="7"/>
      <c r="LME66" s="7"/>
      <c r="LMF66" s="7"/>
      <c r="LMG66" s="7"/>
      <c r="LMH66" s="7"/>
      <c r="LMI66" s="7"/>
      <c r="LMJ66" s="7"/>
      <c r="LMK66" s="7"/>
      <c r="LML66" s="7"/>
      <c r="LMM66" s="7"/>
      <c r="LMN66" s="7"/>
      <c r="LMO66" s="4"/>
      <c r="LMP66" s="5"/>
      <c r="LMQ66" s="6"/>
      <c r="LMR66" s="6"/>
      <c r="LMS66" s="7"/>
      <c r="LMT66" s="7"/>
      <c r="LMU66" s="7"/>
      <c r="LMV66" s="7"/>
      <c r="LMW66" s="7"/>
      <c r="LMX66" s="7"/>
      <c r="LMY66" s="7"/>
      <c r="LMZ66" s="7"/>
      <c r="LNA66" s="7"/>
      <c r="LNB66" s="7"/>
      <c r="LNC66" s="7"/>
      <c r="LND66" s="7"/>
      <c r="LNE66" s="4"/>
      <c r="LNF66" s="5"/>
      <c r="LNG66" s="6"/>
      <c r="LNH66" s="6"/>
      <c r="LNI66" s="7"/>
      <c r="LNJ66" s="7"/>
      <c r="LNK66" s="7"/>
      <c r="LNL66" s="7"/>
      <c r="LNM66" s="7"/>
      <c r="LNN66" s="7"/>
      <c r="LNO66" s="7"/>
      <c r="LNP66" s="7"/>
      <c r="LNQ66" s="7"/>
      <c r="LNR66" s="7"/>
      <c r="LNS66" s="7"/>
      <c r="LNT66" s="7"/>
      <c r="LNU66" s="4"/>
      <c r="LNV66" s="5"/>
      <c r="LNW66" s="6"/>
      <c r="LNX66" s="6"/>
      <c r="LNY66" s="7"/>
      <c r="LNZ66" s="7"/>
      <c r="LOA66" s="7"/>
      <c r="LOB66" s="7"/>
      <c r="LOC66" s="7"/>
      <c r="LOD66" s="7"/>
      <c r="LOE66" s="7"/>
      <c r="LOF66" s="7"/>
      <c r="LOG66" s="7"/>
      <c r="LOH66" s="7"/>
      <c r="LOI66" s="7"/>
      <c r="LOJ66" s="7"/>
      <c r="LOK66" s="4"/>
      <c r="LOL66" s="5"/>
      <c r="LOM66" s="6"/>
      <c r="LON66" s="6"/>
      <c r="LOO66" s="7"/>
      <c r="LOP66" s="7"/>
      <c r="LOQ66" s="7"/>
      <c r="LOR66" s="7"/>
      <c r="LOS66" s="7"/>
      <c r="LOT66" s="7"/>
      <c r="LOU66" s="7"/>
      <c r="LOV66" s="7"/>
      <c r="LOW66" s="7"/>
      <c r="LOX66" s="7"/>
      <c r="LOY66" s="7"/>
      <c r="LOZ66" s="7"/>
      <c r="LPA66" s="4"/>
      <c r="LPB66" s="5"/>
      <c r="LPC66" s="6"/>
      <c r="LPD66" s="6"/>
      <c r="LPE66" s="7"/>
      <c r="LPF66" s="7"/>
      <c r="LPG66" s="7"/>
      <c r="LPH66" s="7"/>
      <c r="LPI66" s="7"/>
      <c r="LPJ66" s="7"/>
      <c r="LPK66" s="7"/>
      <c r="LPL66" s="7"/>
      <c r="LPM66" s="7"/>
      <c r="LPN66" s="7"/>
      <c r="LPO66" s="7"/>
      <c r="LPP66" s="7"/>
      <c r="LPQ66" s="4"/>
      <c r="LPR66" s="5"/>
      <c r="LPS66" s="6"/>
      <c r="LPT66" s="6"/>
      <c r="LPU66" s="7"/>
      <c r="LPV66" s="7"/>
      <c r="LPW66" s="7"/>
      <c r="LPX66" s="7"/>
      <c r="LPY66" s="7"/>
      <c r="LPZ66" s="7"/>
      <c r="LQA66" s="7"/>
      <c r="LQB66" s="7"/>
      <c r="LQC66" s="7"/>
      <c r="LQD66" s="7"/>
      <c r="LQE66" s="7"/>
      <c r="LQF66" s="7"/>
      <c r="LQG66" s="4"/>
      <c r="LQH66" s="5"/>
      <c r="LQI66" s="6"/>
      <c r="LQJ66" s="6"/>
      <c r="LQK66" s="7"/>
      <c r="LQL66" s="7"/>
      <c r="LQM66" s="7"/>
      <c r="LQN66" s="7"/>
      <c r="LQO66" s="7"/>
      <c r="LQP66" s="7"/>
      <c r="LQQ66" s="7"/>
      <c r="LQR66" s="7"/>
      <c r="LQS66" s="7"/>
      <c r="LQT66" s="7"/>
      <c r="LQU66" s="7"/>
      <c r="LQV66" s="7"/>
      <c r="LQW66" s="4"/>
      <c r="LQX66" s="5"/>
      <c r="LQY66" s="6"/>
      <c r="LQZ66" s="6"/>
      <c r="LRA66" s="7"/>
      <c r="LRB66" s="7"/>
      <c r="LRC66" s="7"/>
      <c r="LRD66" s="7"/>
      <c r="LRE66" s="7"/>
      <c r="LRF66" s="7"/>
      <c r="LRG66" s="7"/>
      <c r="LRH66" s="7"/>
      <c r="LRI66" s="7"/>
      <c r="LRJ66" s="7"/>
      <c r="LRK66" s="7"/>
      <c r="LRL66" s="7"/>
      <c r="LRM66" s="4"/>
      <c r="LRN66" s="5"/>
      <c r="LRO66" s="6"/>
      <c r="LRP66" s="6"/>
      <c r="LRQ66" s="7"/>
      <c r="LRR66" s="7"/>
      <c r="LRS66" s="7"/>
      <c r="LRT66" s="7"/>
      <c r="LRU66" s="7"/>
      <c r="LRV66" s="7"/>
      <c r="LRW66" s="7"/>
      <c r="LRX66" s="7"/>
      <c r="LRY66" s="7"/>
      <c r="LRZ66" s="7"/>
      <c r="LSA66" s="7"/>
      <c r="LSB66" s="7"/>
      <c r="LSC66" s="4"/>
      <c r="LSD66" s="5"/>
      <c r="LSE66" s="6"/>
      <c r="LSF66" s="6"/>
      <c r="LSG66" s="7"/>
      <c r="LSH66" s="7"/>
      <c r="LSI66" s="7"/>
      <c r="LSJ66" s="7"/>
      <c r="LSK66" s="7"/>
      <c r="LSL66" s="7"/>
      <c r="LSM66" s="7"/>
      <c r="LSN66" s="7"/>
      <c r="LSO66" s="7"/>
      <c r="LSP66" s="7"/>
      <c r="LSQ66" s="7"/>
      <c r="LSR66" s="7"/>
      <c r="LSS66" s="4"/>
      <c r="LST66" s="5"/>
      <c r="LSU66" s="6"/>
      <c r="LSV66" s="6"/>
      <c r="LSW66" s="7"/>
      <c r="LSX66" s="7"/>
      <c r="LSY66" s="7"/>
      <c r="LSZ66" s="7"/>
      <c r="LTA66" s="7"/>
      <c r="LTB66" s="7"/>
      <c r="LTC66" s="7"/>
      <c r="LTD66" s="7"/>
      <c r="LTE66" s="7"/>
      <c r="LTF66" s="7"/>
      <c r="LTG66" s="7"/>
      <c r="LTH66" s="7"/>
      <c r="LTI66" s="4"/>
      <c r="LTJ66" s="5"/>
      <c r="LTK66" s="6"/>
      <c r="LTL66" s="6"/>
      <c r="LTM66" s="7"/>
      <c r="LTN66" s="7"/>
      <c r="LTO66" s="7"/>
      <c r="LTP66" s="7"/>
      <c r="LTQ66" s="7"/>
      <c r="LTR66" s="7"/>
      <c r="LTS66" s="7"/>
      <c r="LTT66" s="7"/>
      <c r="LTU66" s="7"/>
      <c r="LTV66" s="7"/>
      <c r="LTW66" s="7"/>
      <c r="LTX66" s="7"/>
      <c r="LTY66" s="4"/>
      <c r="LTZ66" s="5"/>
      <c r="LUA66" s="6"/>
      <c r="LUB66" s="6"/>
      <c r="LUC66" s="7"/>
      <c r="LUD66" s="7"/>
      <c r="LUE66" s="7"/>
      <c r="LUF66" s="7"/>
      <c r="LUG66" s="7"/>
      <c r="LUH66" s="7"/>
      <c r="LUI66" s="7"/>
      <c r="LUJ66" s="7"/>
      <c r="LUK66" s="7"/>
      <c r="LUL66" s="7"/>
      <c r="LUM66" s="7"/>
      <c r="LUN66" s="7"/>
      <c r="LUO66" s="4"/>
      <c r="LUP66" s="5"/>
      <c r="LUQ66" s="6"/>
      <c r="LUR66" s="6"/>
      <c r="LUS66" s="7"/>
      <c r="LUT66" s="7"/>
      <c r="LUU66" s="7"/>
      <c r="LUV66" s="7"/>
      <c r="LUW66" s="7"/>
      <c r="LUX66" s="7"/>
      <c r="LUY66" s="7"/>
      <c r="LUZ66" s="7"/>
      <c r="LVA66" s="7"/>
      <c r="LVB66" s="7"/>
      <c r="LVC66" s="7"/>
      <c r="LVD66" s="7"/>
      <c r="LVE66" s="4"/>
      <c r="LVF66" s="5"/>
      <c r="LVG66" s="6"/>
      <c r="LVH66" s="6"/>
      <c r="LVI66" s="7"/>
      <c r="LVJ66" s="7"/>
      <c r="LVK66" s="7"/>
      <c r="LVL66" s="7"/>
      <c r="LVM66" s="7"/>
      <c r="LVN66" s="7"/>
      <c r="LVO66" s="7"/>
      <c r="LVP66" s="7"/>
      <c r="LVQ66" s="7"/>
      <c r="LVR66" s="7"/>
      <c r="LVS66" s="7"/>
      <c r="LVT66" s="7"/>
      <c r="LVU66" s="4"/>
      <c r="LVV66" s="5"/>
      <c r="LVW66" s="6"/>
      <c r="LVX66" s="6"/>
      <c r="LVY66" s="7"/>
      <c r="LVZ66" s="7"/>
      <c r="LWA66" s="7"/>
      <c r="LWB66" s="7"/>
      <c r="LWC66" s="7"/>
      <c r="LWD66" s="7"/>
      <c r="LWE66" s="7"/>
      <c r="LWF66" s="7"/>
      <c r="LWG66" s="7"/>
      <c r="LWH66" s="7"/>
      <c r="LWI66" s="7"/>
      <c r="LWJ66" s="7"/>
      <c r="LWK66" s="4"/>
      <c r="LWL66" s="5"/>
      <c r="LWM66" s="6"/>
      <c r="LWN66" s="6"/>
      <c r="LWO66" s="7"/>
      <c r="LWP66" s="7"/>
      <c r="LWQ66" s="7"/>
      <c r="LWR66" s="7"/>
      <c r="LWS66" s="7"/>
      <c r="LWT66" s="7"/>
      <c r="LWU66" s="7"/>
      <c r="LWV66" s="7"/>
      <c r="LWW66" s="7"/>
      <c r="LWX66" s="7"/>
      <c r="LWY66" s="7"/>
      <c r="LWZ66" s="7"/>
      <c r="LXA66" s="4"/>
      <c r="LXB66" s="5"/>
      <c r="LXC66" s="6"/>
      <c r="LXD66" s="6"/>
      <c r="LXE66" s="7"/>
      <c r="LXF66" s="7"/>
      <c r="LXG66" s="7"/>
      <c r="LXH66" s="7"/>
      <c r="LXI66" s="7"/>
      <c r="LXJ66" s="7"/>
      <c r="LXK66" s="7"/>
      <c r="LXL66" s="7"/>
      <c r="LXM66" s="7"/>
      <c r="LXN66" s="7"/>
      <c r="LXO66" s="7"/>
      <c r="LXP66" s="7"/>
      <c r="LXQ66" s="4"/>
      <c r="LXR66" s="5"/>
      <c r="LXS66" s="6"/>
      <c r="LXT66" s="6"/>
      <c r="LXU66" s="7"/>
      <c r="LXV66" s="7"/>
      <c r="LXW66" s="7"/>
      <c r="LXX66" s="7"/>
      <c r="LXY66" s="7"/>
      <c r="LXZ66" s="7"/>
      <c r="LYA66" s="7"/>
      <c r="LYB66" s="7"/>
      <c r="LYC66" s="7"/>
      <c r="LYD66" s="7"/>
      <c r="LYE66" s="7"/>
      <c r="LYF66" s="7"/>
      <c r="LYG66" s="4"/>
      <c r="LYH66" s="5"/>
      <c r="LYI66" s="6"/>
      <c r="LYJ66" s="6"/>
      <c r="LYK66" s="7"/>
      <c r="LYL66" s="7"/>
      <c r="LYM66" s="7"/>
      <c r="LYN66" s="7"/>
      <c r="LYO66" s="7"/>
      <c r="LYP66" s="7"/>
      <c r="LYQ66" s="7"/>
      <c r="LYR66" s="7"/>
      <c r="LYS66" s="7"/>
      <c r="LYT66" s="7"/>
      <c r="LYU66" s="7"/>
      <c r="LYV66" s="7"/>
      <c r="LYW66" s="4"/>
      <c r="LYX66" s="5"/>
      <c r="LYY66" s="6"/>
      <c r="LYZ66" s="6"/>
      <c r="LZA66" s="7"/>
      <c r="LZB66" s="7"/>
      <c r="LZC66" s="7"/>
      <c r="LZD66" s="7"/>
      <c r="LZE66" s="7"/>
      <c r="LZF66" s="7"/>
      <c r="LZG66" s="7"/>
      <c r="LZH66" s="7"/>
      <c r="LZI66" s="7"/>
      <c r="LZJ66" s="7"/>
      <c r="LZK66" s="7"/>
      <c r="LZL66" s="7"/>
      <c r="LZM66" s="4"/>
      <c r="LZN66" s="5"/>
      <c r="LZO66" s="6"/>
      <c r="LZP66" s="6"/>
      <c r="LZQ66" s="7"/>
      <c r="LZR66" s="7"/>
      <c r="LZS66" s="7"/>
      <c r="LZT66" s="7"/>
      <c r="LZU66" s="7"/>
      <c r="LZV66" s="7"/>
      <c r="LZW66" s="7"/>
      <c r="LZX66" s="7"/>
      <c r="LZY66" s="7"/>
      <c r="LZZ66" s="7"/>
      <c r="MAA66" s="7"/>
      <c r="MAB66" s="7"/>
      <c r="MAC66" s="4"/>
      <c r="MAD66" s="5"/>
      <c r="MAE66" s="6"/>
      <c r="MAF66" s="6"/>
      <c r="MAG66" s="7"/>
      <c r="MAH66" s="7"/>
      <c r="MAI66" s="7"/>
      <c r="MAJ66" s="7"/>
      <c r="MAK66" s="7"/>
      <c r="MAL66" s="7"/>
      <c r="MAM66" s="7"/>
      <c r="MAN66" s="7"/>
      <c r="MAO66" s="7"/>
      <c r="MAP66" s="7"/>
      <c r="MAQ66" s="7"/>
      <c r="MAR66" s="7"/>
      <c r="MAS66" s="4"/>
      <c r="MAT66" s="5"/>
      <c r="MAU66" s="6"/>
      <c r="MAV66" s="6"/>
      <c r="MAW66" s="7"/>
      <c r="MAX66" s="7"/>
      <c r="MAY66" s="7"/>
      <c r="MAZ66" s="7"/>
      <c r="MBA66" s="7"/>
      <c r="MBB66" s="7"/>
      <c r="MBC66" s="7"/>
      <c r="MBD66" s="7"/>
      <c r="MBE66" s="7"/>
      <c r="MBF66" s="7"/>
      <c r="MBG66" s="7"/>
      <c r="MBH66" s="7"/>
      <c r="MBI66" s="4"/>
      <c r="MBJ66" s="5"/>
      <c r="MBK66" s="6"/>
      <c r="MBL66" s="6"/>
      <c r="MBM66" s="7"/>
      <c r="MBN66" s="7"/>
      <c r="MBO66" s="7"/>
      <c r="MBP66" s="7"/>
      <c r="MBQ66" s="7"/>
      <c r="MBR66" s="7"/>
      <c r="MBS66" s="7"/>
      <c r="MBT66" s="7"/>
      <c r="MBU66" s="7"/>
      <c r="MBV66" s="7"/>
      <c r="MBW66" s="7"/>
      <c r="MBX66" s="7"/>
      <c r="MBY66" s="4"/>
      <c r="MBZ66" s="5"/>
      <c r="MCA66" s="6"/>
      <c r="MCB66" s="6"/>
      <c r="MCC66" s="7"/>
      <c r="MCD66" s="7"/>
      <c r="MCE66" s="7"/>
      <c r="MCF66" s="7"/>
      <c r="MCG66" s="7"/>
      <c r="MCH66" s="7"/>
      <c r="MCI66" s="7"/>
      <c r="MCJ66" s="7"/>
      <c r="MCK66" s="7"/>
      <c r="MCL66" s="7"/>
      <c r="MCM66" s="7"/>
      <c r="MCN66" s="7"/>
      <c r="MCO66" s="4"/>
      <c r="MCP66" s="5"/>
      <c r="MCQ66" s="6"/>
      <c r="MCR66" s="6"/>
      <c r="MCS66" s="7"/>
      <c r="MCT66" s="7"/>
      <c r="MCU66" s="7"/>
      <c r="MCV66" s="7"/>
      <c r="MCW66" s="7"/>
      <c r="MCX66" s="7"/>
      <c r="MCY66" s="7"/>
      <c r="MCZ66" s="7"/>
      <c r="MDA66" s="7"/>
      <c r="MDB66" s="7"/>
      <c r="MDC66" s="7"/>
      <c r="MDD66" s="7"/>
      <c r="MDE66" s="4"/>
      <c r="MDF66" s="5"/>
      <c r="MDG66" s="6"/>
      <c r="MDH66" s="6"/>
      <c r="MDI66" s="7"/>
      <c r="MDJ66" s="7"/>
      <c r="MDK66" s="7"/>
      <c r="MDL66" s="7"/>
      <c r="MDM66" s="7"/>
      <c r="MDN66" s="7"/>
      <c r="MDO66" s="7"/>
      <c r="MDP66" s="7"/>
      <c r="MDQ66" s="7"/>
      <c r="MDR66" s="7"/>
      <c r="MDS66" s="7"/>
      <c r="MDT66" s="7"/>
      <c r="MDU66" s="4"/>
      <c r="MDV66" s="5"/>
      <c r="MDW66" s="6"/>
      <c r="MDX66" s="6"/>
      <c r="MDY66" s="7"/>
      <c r="MDZ66" s="7"/>
      <c r="MEA66" s="7"/>
      <c r="MEB66" s="7"/>
      <c r="MEC66" s="7"/>
      <c r="MED66" s="7"/>
      <c r="MEE66" s="7"/>
      <c r="MEF66" s="7"/>
      <c r="MEG66" s="7"/>
      <c r="MEH66" s="7"/>
      <c r="MEI66" s="7"/>
      <c r="MEJ66" s="7"/>
      <c r="MEK66" s="4"/>
      <c r="MEL66" s="5"/>
      <c r="MEM66" s="6"/>
      <c r="MEN66" s="6"/>
      <c r="MEO66" s="7"/>
      <c r="MEP66" s="7"/>
      <c r="MEQ66" s="7"/>
      <c r="MER66" s="7"/>
      <c r="MES66" s="7"/>
      <c r="MET66" s="7"/>
      <c r="MEU66" s="7"/>
      <c r="MEV66" s="7"/>
      <c r="MEW66" s="7"/>
      <c r="MEX66" s="7"/>
      <c r="MEY66" s="7"/>
      <c r="MEZ66" s="7"/>
      <c r="MFA66" s="4"/>
      <c r="MFB66" s="5"/>
      <c r="MFC66" s="6"/>
      <c r="MFD66" s="6"/>
      <c r="MFE66" s="7"/>
      <c r="MFF66" s="7"/>
      <c r="MFG66" s="7"/>
      <c r="MFH66" s="7"/>
      <c r="MFI66" s="7"/>
      <c r="MFJ66" s="7"/>
      <c r="MFK66" s="7"/>
      <c r="MFL66" s="7"/>
      <c r="MFM66" s="7"/>
      <c r="MFN66" s="7"/>
      <c r="MFO66" s="7"/>
      <c r="MFP66" s="7"/>
      <c r="MFQ66" s="4"/>
      <c r="MFR66" s="5"/>
      <c r="MFS66" s="6"/>
      <c r="MFT66" s="6"/>
      <c r="MFU66" s="7"/>
      <c r="MFV66" s="7"/>
      <c r="MFW66" s="7"/>
      <c r="MFX66" s="7"/>
      <c r="MFY66" s="7"/>
      <c r="MFZ66" s="7"/>
      <c r="MGA66" s="7"/>
      <c r="MGB66" s="7"/>
      <c r="MGC66" s="7"/>
      <c r="MGD66" s="7"/>
      <c r="MGE66" s="7"/>
      <c r="MGF66" s="7"/>
      <c r="MGG66" s="4"/>
      <c r="MGH66" s="5"/>
      <c r="MGI66" s="6"/>
      <c r="MGJ66" s="6"/>
      <c r="MGK66" s="7"/>
      <c r="MGL66" s="7"/>
      <c r="MGM66" s="7"/>
      <c r="MGN66" s="7"/>
      <c r="MGO66" s="7"/>
      <c r="MGP66" s="7"/>
      <c r="MGQ66" s="7"/>
      <c r="MGR66" s="7"/>
      <c r="MGS66" s="7"/>
      <c r="MGT66" s="7"/>
      <c r="MGU66" s="7"/>
      <c r="MGV66" s="7"/>
      <c r="MGW66" s="4"/>
      <c r="MGX66" s="5"/>
      <c r="MGY66" s="6"/>
      <c r="MGZ66" s="6"/>
      <c r="MHA66" s="7"/>
      <c r="MHB66" s="7"/>
      <c r="MHC66" s="7"/>
      <c r="MHD66" s="7"/>
      <c r="MHE66" s="7"/>
      <c r="MHF66" s="7"/>
      <c r="MHG66" s="7"/>
      <c r="MHH66" s="7"/>
      <c r="MHI66" s="7"/>
      <c r="MHJ66" s="7"/>
      <c r="MHK66" s="7"/>
      <c r="MHL66" s="7"/>
      <c r="MHM66" s="4"/>
      <c r="MHN66" s="5"/>
      <c r="MHO66" s="6"/>
      <c r="MHP66" s="6"/>
      <c r="MHQ66" s="7"/>
      <c r="MHR66" s="7"/>
      <c r="MHS66" s="7"/>
      <c r="MHT66" s="7"/>
      <c r="MHU66" s="7"/>
      <c r="MHV66" s="7"/>
      <c r="MHW66" s="7"/>
      <c r="MHX66" s="7"/>
      <c r="MHY66" s="7"/>
      <c r="MHZ66" s="7"/>
      <c r="MIA66" s="7"/>
      <c r="MIB66" s="7"/>
      <c r="MIC66" s="4"/>
      <c r="MID66" s="5"/>
      <c r="MIE66" s="6"/>
      <c r="MIF66" s="6"/>
      <c r="MIG66" s="7"/>
      <c r="MIH66" s="7"/>
      <c r="MII66" s="7"/>
      <c r="MIJ66" s="7"/>
      <c r="MIK66" s="7"/>
      <c r="MIL66" s="7"/>
      <c r="MIM66" s="7"/>
      <c r="MIN66" s="7"/>
      <c r="MIO66" s="7"/>
      <c r="MIP66" s="7"/>
      <c r="MIQ66" s="7"/>
      <c r="MIR66" s="7"/>
      <c r="MIS66" s="4"/>
      <c r="MIT66" s="5"/>
      <c r="MIU66" s="6"/>
      <c r="MIV66" s="6"/>
      <c r="MIW66" s="7"/>
      <c r="MIX66" s="7"/>
      <c r="MIY66" s="7"/>
      <c r="MIZ66" s="7"/>
      <c r="MJA66" s="7"/>
      <c r="MJB66" s="7"/>
      <c r="MJC66" s="7"/>
      <c r="MJD66" s="7"/>
      <c r="MJE66" s="7"/>
      <c r="MJF66" s="7"/>
      <c r="MJG66" s="7"/>
      <c r="MJH66" s="7"/>
      <c r="MJI66" s="4"/>
      <c r="MJJ66" s="5"/>
      <c r="MJK66" s="6"/>
      <c r="MJL66" s="6"/>
      <c r="MJM66" s="7"/>
      <c r="MJN66" s="7"/>
      <c r="MJO66" s="7"/>
      <c r="MJP66" s="7"/>
      <c r="MJQ66" s="7"/>
      <c r="MJR66" s="7"/>
      <c r="MJS66" s="7"/>
      <c r="MJT66" s="7"/>
      <c r="MJU66" s="7"/>
      <c r="MJV66" s="7"/>
      <c r="MJW66" s="7"/>
      <c r="MJX66" s="7"/>
      <c r="MJY66" s="4"/>
      <c r="MJZ66" s="5"/>
      <c r="MKA66" s="6"/>
      <c r="MKB66" s="6"/>
      <c r="MKC66" s="7"/>
      <c r="MKD66" s="7"/>
      <c r="MKE66" s="7"/>
      <c r="MKF66" s="7"/>
      <c r="MKG66" s="7"/>
      <c r="MKH66" s="7"/>
      <c r="MKI66" s="7"/>
      <c r="MKJ66" s="7"/>
      <c r="MKK66" s="7"/>
      <c r="MKL66" s="7"/>
      <c r="MKM66" s="7"/>
      <c r="MKN66" s="7"/>
      <c r="MKO66" s="4"/>
      <c r="MKP66" s="5"/>
      <c r="MKQ66" s="6"/>
      <c r="MKR66" s="6"/>
      <c r="MKS66" s="7"/>
      <c r="MKT66" s="7"/>
      <c r="MKU66" s="7"/>
      <c r="MKV66" s="7"/>
      <c r="MKW66" s="7"/>
      <c r="MKX66" s="7"/>
      <c r="MKY66" s="7"/>
      <c r="MKZ66" s="7"/>
      <c r="MLA66" s="7"/>
      <c r="MLB66" s="7"/>
      <c r="MLC66" s="7"/>
      <c r="MLD66" s="7"/>
      <c r="MLE66" s="4"/>
      <c r="MLF66" s="5"/>
      <c r="MLG66" s="6"/>
      <c r="MLH66" s="6"/>
      <c r="MLI66" s="7"/>
      <c r="MLJ66" s="7"/>
      <c r="MLK66" s="7"/>
      <c r="MLL66" s="7"/>
      <c r="MLM66" s="7"/>
      <c r="MLN66" s="7"/>
      <c r="MLO66" s="7"/>
      <c r="MLP66" s="7"/>
      <c r="MLQ66" s="7"/>
      <c r="MLR66" s="7"/>
      <c r="MLS66" s="7"/>
      <c r="MLT66" s="7"/>
      <c r="MLU66" s="4"/>
      <c r="MLV66" s="5"/>
      <c r="MLW66" s="6"/>
      <c r="MLX66" s="6"/>
      <c r="MLY66" s="7"/>
      <c r="MLZ66" s="7"/>
      <c r="MMA66" s="7"/>
      <c r="MMB66" s="7"/>
      <c r="MMC66" s="7"/>
      <c r="MMD66" s="7"/>
      <c r="MME66" s="7"/>
      <c r="MMF66" s="7"/>
      <c r="MMG66" s="7"/>
      <c r="MMH66" s="7"/>
      <c r="MMI66" s="7"/>
      <c r="MMJ66" s="7"/>
      <c r="MMK66" s="4"/>
      <c r="MML66" s="5"/>
      <c r="MMM66" s="6"/>
      <c r="MMN66" s="6"/>
      <c r="MMO66" s="7"/>
      <c r="MMP66" s="7"/>
      <c r="MMQ66" s="7"/>
      <c r="MMR66" s="7"/>
      <c r="MMS66" s="7"/>
      <c r="MMT66" s="7"/>
      <c r="MMU66" s="7"/>
      <c r="MMV66" s="7"/>
      <c r="MMW66" s="7"/>
      <c r="MMX66" s="7"/>
      <c r="MMY66" s="7"/>
      <c r="MMZ66" s="7"/>
      <c r="MNA66" s="4"/>
      <c r="MNB66" s="5"/>
      <c r="MNC66" s="6"/>
      <c r="MND66" s="6"/>
      <c r="MNE66" s="7"/>
      <c r="MNF66" s="7"/>
      <c r="MNG66" s="7"/>
      <c r="MNH66" s="7"/>
      <c r="MNI66" s="7"/>
      <c r="MNJ66" s="7"/>
      <c r="MNK66" s="7"/>
      <c r="MNL66" s="7"/>
      <c r="MNM66" s="7"/>
      <c r="MNN66" s="7"/>
      <c r="MNO66" s="7"/>
      <c r="MNP66" s="7"/>
      <c r="MNQ66" s="4"/>
      <c r="MNR66" s="5"/>
      <c r="MNS66" s="6"/>
      <c r="MNT66" s="6"/>
      <c r="MNU66" s="7"/>
      <c r="MNV66" s="7"/>
      <c r="MNW66" s="7"/>
      <c r="MNX66" s="7"/>
      <c r="MNY66" s="7"/>
      <c r="MNZ66" s="7"/>
      <c r="MOA66" s="7"/>
      <c r="MOB66" s="7"/>
      <c r="MOC66" s="7"/>
      <c r="MOD66" s="7"/>
      <c r="MOE66" s="7"/>
      <c r="MOF66" s="7"/>
      <c r="MOG66" s="4"/>
      <c r="MOH66" s="5"/>
      <c r="MOI66" s="6"/>
      <c r="MOJ66" s="6"/>
      <c r="MOK66" s="7"/>
      <c r="MOL66" s="7"/>
      <c r="MOM66" s="7"/>
      <c r="MON66" s="7"/>
      <c r="MOO66" s="7"/>
      <c r="MOP66" s="7"/>
      <c r="MOQ66" s="7"/>
      <c r="MOR66" s="7"/>
      <c r="MOS66" s="7"/>
      <c r="MOT66" s="7"/>
      <c r="MOU66" s="7"/>
      <c r="MOV66" s="7"/>
      <c r="MOW66" s="4"/>
      <c r="MOX66" s="5"/>
      <c r="MOY66" s="6"/>
      <c r="MOZ66" s="6"/>
      <c r="MPA66" s="7"/>
      <c r="MPB66" s="7"/>
      <c r="MPC66" s="7"/>
      <c r="MPD66" s="7"/>
      <c r="MPE66" s="7"/>
      <c r="MPF66" s="7"/>
      <c r="MPG66" s="7"/>
      <c r="MPH66" s="7"/>
      <c r="MPI66" s="7"/>
      <c r="MPJ66" s="7"/>
      <c r="MPK66" s="7"/>
      <c r="MPL66" s="7"/>
      <c r="MPM66" s="4"/>
      <c r="MPN66" s="5"/>
      <c r="MPO66" s="6"/>
      <c r="MPP66" s="6"/>
      <c r="MPQ66" s="7"/>
      <c r="MPR66" s="7"/>
      <c r="MPS66" s="7"/>
      <c r="MPT66" s="7"/>
      <c r="MPU66" s="7"/>
      <c r="MPV66" s="7"/>
      <c r="MPW66" s="7"/>
      <c r="MPX66" s="7"/>
      <c r="MPY66" s="7"/>
      <c r="MPZ66" s="7"/>
      <c r="MQA66" s="7"/>
      <c r="MQB66" s="7"/>
      <c r="MQC66" s="4"/>
      <c r="MQD66" s="5"/>
      <c r="MQE66" s="6"/>
      <c r="MQF66" s="6"/>
      <c r="MQG66" s="7"/>
      <c r="MQH66" s="7"/>
      <c r="MQI66" s="7"/>
      <c r="MQJ66" s="7"/>
      <c r="MQK66" s="7"/>
      <c r="MQL66" s="7"/>
      <c r="MQM66" s="7"/>
      <c r="MQN66" s="7"/>
      <c r="MQO66" s="7"/>
      <c r="MQP66" s="7"/>
      <c r="MQQ66" s="7"/>
      <c r="MQR66" s="7"/>
      <c r="MQS66" s="4"/>
      <c r="MQT66" s="5"/>
      <c r="MQU66" s="6"/>
      <c r="MQV66" s="6"/>
      <c r="MQW66" s="7"/>
      <c r="MQX66" s="7"/>
      <c r="MQY66" s="7"/>
      <c r="MQZ66" s="7"/>
      <c r="MRA66" s="7"/>
      <c r="MRB66" s="7"/>
      <c r="MRC66" s="7"/>
      <c r="MRD66" s="7"/>
      <c r="MRE66" s="7"/>
      <c r="MRF66" s="7"/>
      <c r="MRG66" s="7"/>
      <c r="MRH66" s="7"/>
      <c r="MRI66" s="4"/>
      <c r="MRJ66" s="5"/>
      <c r="MRK66" s="6"/>
      <c r="MRL66" s="6"/>
      <c r="MRM66" s="7"/>
      <c r="MRN66" s="7"/>
      <c r="MRO66" s="7"/>
      <c r="MRP66" s="7"/>
      <c r="MRQ66" s="7"/>
      <c r="MRR66" s="7"/>
      <c r="MRS66" s="7"/>
      <c r="MRT66" s="7"/>
      <c r="MRU66" s="7"/>
      <c r="MRV66" s="7"/>
      <c r="MRW66" s="7"/>
      <c r="MRX66" s="7"/>
      <c r="MRY66" s="4"/>
      <c r="MRZ66" s="5"/>
      <c r="MSA66" s="6"/>
      <c r="MSB66" s="6"/>
      <c r="MSC66" s="7"/>
      <c r="MSD66" s="7"/>
      <c r="MSE66" s="7"/>
      <c r="MSF66" s="7"/>
      <c r="MSG66" s="7"/>
      <c r="MSH66" s="7"/>
      <c r="MSI66" s="7"/>
      <c r="MSJ66" s="7"/>
      <c r="MSK66" s="7"/>
      <c r="MSL66" s="7"/>
      <c r="MSM66" s="7"/>
      <c r="MSN66" s="7"/>
      <c r="MSO66" s="4"/>
      <c r="MSP66" s="5"/>
      <c r="MSQ66" s="6"/>
      <c r="MSR66" s="6"/>
      <c r="MSS66" s="7"/>
      <c r="MST66" s="7"/>
      <c r="MSU66" s="7"/>
      <c r="MSV66" s="7"/>
      <c r="MSW66" s="7"/>
      <c r="MSX66" s="7"/>
      <c r="MSY66" s="7"/>
      <c r="MSZ66" s="7"/>
      <c r="MTA66" s="7"/>
      <c r="MTB66" s="7"/>
      <c r="MTC66" s="7"/>
      <c r="MTD66" s="7"/>
      <c r="MTE66" s="4"/>
      <c r="MTF66" s="5"/>
      <c r="MTG66" s="6"/>
      <c r="MTH66" s="6"/>
      <c r="MTI66" s="7"/>
      <c r="MTJ66" s="7"/>
      <c r="MTK66" s="7"/>
      <c r="MTL66" s="7"/>
      <c r="MTM66" s="7"/>
      <c r="MTN66" s="7"/>
      <c r="MTO66" s="7"/>
      <c r="MTP66" s="7"/>
      <c r="MTQ66" s="7"/>
      <c r="MTR66" s="7"/>
      <c r="MTS66" s="7"/>
      <c r="MTT66" s="7"/>
      <c r="MTU66" s="4"/>
      <c r="MTV66" s="5"/>
      <c r="MTW66" s="6"/>
      <c r="MTX66" s="6"/>
      <c r="MTY66" s="7"/>
      <c r="MTZ66" s="7"/>
      <c r="MUA66" s="7"/>
      <c r="MUB66" s="7"/>
      <c r="MUC66" s="7"/>
      <c r="MUD66" s="7"/>
      <c r="MUE66" s="7"/>
      <c r="MUF66" s="7"/>
      <c r="MUG66" s="7"/>
      <c r="MUH66" s="7"/>
      <c r="MUI66" s="7"/>
      <c r="MUJ66" s="7"/>
      <c r="MUK66" s="4"/>
      <c r="MUL66" s="5"/>
      <c r="MUM66" s="6"/>
      <c r="MUN66" s="6"/>
      <c r="MUO66" s="7"/>
      <c r="MUP66" s="7"/>
      <c r="MUQ66" s="7"/>
      <c r="MUR66" s="7"/>
      <c r="MUS66" s="7"/>
      <c r="MUT66" s="7"/>
      <c r="MUU66" s="7"/>
      <c r="MUV66" s="7"/>
      <c r="MUW66" s="7"/>
      <c r="MUX66" s="7"/>
      <c r="MUY66" s="7"/>
      <c r="MUZ66" s="7"/>
      <c r="MVA66" s="4"/>
      <c r="MVB66" s="5"/>
      <c r="MVC66" s="6"/>
      <c r="MVD66" s="6"/>
      <c r="MVE66" s="7"/>
      <c r="MVF66" s="7"/>
      <c r="MVG66" s="7"/>
      <c r="MVH66" s="7"/>
      <c r="MVI66" s="7"/>
      <c r="MVJ66" s="7"/>
      <c r="MVK66" s="7"/>
      <c r="MVL66" s="7"/>
      <c r="MVM66" s="7"/>
      <c r="MVN66" s="7"/>
      <c r="MVO66" s="7"/>
      <c r="MVP66" s="7"/>
      <c r="MVQ66" s="4"/>
      <c r="MVR66" s="5"/>
      <c r="MVS66" s="6"/>
      <c r="MVT66" s="6"/>
      <c r="MVU66" s="7"/>
      <c r="MVV66" s="7"/>
      <c r="MVW66" s="7"/>
      <c r="MVX66" s="7"/>
      <c r="MVY66" s="7"/>
      <c r="MVZ66" s="7"/>
      <c r="MWA66" s="7"/>
      <c r="MWB66" s="7"/>
      <c r="MWC66" s="7"/>
      <c r="MWD66" s="7"/>
      <c r="MWE66" s="7"/>
      <c r="MWF66" s="7"/>
      <c r="MWG66" s="4"/>
      <c r="MWH66" s="5"/>
      <c r="MWI66" s="6"/>
      <c r="MWJ66" s="6"/>
      <c r="MWK66" s="7"/>
      <c r="MWL66" s="7"/>
      <c r="MWM66" s="7"/>
      <c r="MWN66" s="7"/>
      <c r="MWO66" s="7"/>
      <c r="MWP66" s="7"/>
      <c r="MWQ66" s="7"/>
      <c r="MWR66" s="7"/>
      <c r="MWS66" s="7"/>
      <c r="MWT66" s="7"/>
      <c r="MWU66" s="7"/>
      <c r="MWV66" s="7"/>
      <c r="MWW66" s="4"/>
      <c r="MWX66" s="5"/>
      <c r="MWY66" s="6"/>
      <c r="MWZ66" s="6"/>
      <c r="MXA66" s="7"/>
      <c r="MXB66" s="7"/>
      <c r="MXC66" s="7"/>
      <c r="MXD66" s="7"/>
      <c r="MXE66" s="7"/>
      <c r="MXF66" s="7"/>
      <c r="MXG66" s="7"/>
      <c r="MXH66" s="7"/>
      <c r="MXI66" s="7"/>
      <c r="MXJ66" s="7"/>
      <c r="MXK66" s="7"/>
      <c r="MXL66" s="7"/>
      <c r="MXM66" s="4"/>
      <c r="MXN66" s="5"/>
      <c r="MXO66" s="6"/>
      <c r="MXP66" s="6"/>
      <c r="MXQ66" s="7"/>
      <c r="MXR66" s="7"/>
      <c r="MXS66" s="7"/>
      <c r="MXT66" s="7"/>
      <c r="MXU66" s="7"/>
      <c r="MXV66" s="7"/>
      <c r="MXW66" s="7"/>
      <c r="MXX66" s="7"/>
      <c r="MXY66" s="7"/>
      <c r="MXZ66" s="7"/>
      <c r="MYA66" s="7"/>
      <c r="MYB66" s="7"/>
      <c r="MYC66" s="4"/>
      <c r="MYD66" s="5"/>
      <c r="MYE66" s="6"/>
      <c r="MYF66" s="6"/>
      <c r="MYG66" s="7"/>
      <c r="MYH66" s="7"/>
      <c r="MYI66" s="7"/>
      <c r="MYJ66" s="7"/>
      <c r="MYK66" s="7"/>
      <c r="MYL66" s="7"/>
      <c r="MYM66" s="7"/>
      <c r="MYN66" s="7"/>
      <c r="MYO66" s="7"/>
      <c r="MYP66" s="7"/>
      <c r="MYQ66" s="7"/>
      <c r="MYR66" s="7"/>
      <c r="MYS66" s="4"/>
      <c r="MYT66" s="5"/>
      <c r="MYU66" s="6"/>
      <c r="MYV66" s="6"/>
      <c r="MYW66" s="7"/>
      <c r="MYX66" s="7"/>
      <c r="MYY66" s="7"/>
      <c r="MYZ66" s="7"/>
      <c r="MZA66" s="7"/>
      <c r="MZB66" s="7"/>
      <c r="MZC66" s="7"/>
      <c r="MZD66" s="7"/>
      <c r="MZE66" s="7"/>
      <c r="MZF66" s="7"/>
      <c r="MZG66" s="7"/>
      <c r="MZH66" s="7"/>
      <c r="MZI66" s="4"/>
      <c r="MZJ66" s="5"/>
      <c r="MZK66" s="6"/>
      <c r="MZL66" s="6"/>
      <c r="MZM66" s="7"/>
      <c r="MZN66" s="7"/>
      <c r="MZO66" s="7"/>
      <c r="MZP66" s="7"/>
      <c r="MZQ66" s="7"/>
      <c r="MZR66" s="7"/>
      <c r="MZS66" s="7"/>
      <c r="MZT66" s="7"/>
      <c r="MZU66" s="7"/>
      <c r="MZV66" s="7"/>
      <c r="MZW66" s="7"/>
      <c r="MZX66" s="7"/>
      <c r="MZY66" s="4"/>
      <c r="MZZ66" s="5"/>
      <c r="NAA66" s="6"/>
      <c r="NAB66" s="6"/>
      <c r="NAC66" s="7"/>
      <c r="NAD66" s="7"/>
      <c r="NAE66" s="7"/>
      <c r="NAF66" s="7"/>
      <c r="NAG66" s="7"/>
      <c r="NAH66" s="7"/>
      <c r="NAI66" s="7"/>
      <c r="NAJ66" s="7"/>
      <c r="NAK66" s="7"/>
      <c r="NAL66" s="7"/>
      <c r="NAM66" s="7"/>
      <c r="NAN66" s="7"/>
      <c r="NAO66" s="4"/>
      <c r="NAP66" s="5"/>
      <c r="NAQ66" s="6"/>
      <c r="NAR66" s="6"/>
      <c r="NAS66" s="7"/>
      <c r="NAT66" s="7"/>
      <c r="NAU66" s="7"/>
      <c r="NAV66" s="7"/>
      <c r="NAW66" s="7"/>
      <c r="NAX66" s="7"/>
      <c r="NAY66" s="7"/>
      <c r="NAZ66" s="7"/>
      <c r="NBA66" s="7"/>
      <c r="NBB66" s="7"/>
      <c r="NBC66" s="7"/>
      <c r="NBD66" s="7"/>
      <c r="NBE66" s="4"/>
      <c r="NBF66" s="5"/>
      <c r="NBG66" s="6"/>
      <c r="NBH66" s="6"/>
      <c r="NBI66" s="7"/>
      <c r="NBJ66" s="7"/>
      <c r="NBK66" s="7"/>
      <c r="NBL66" s="7"/>
      <c r="NBM66" s="7"/>
      <c r="NBN66" s="7"/>
      <c r="NBO66" s="7"/>
      <c r="NBP66" s="7"/>
      <c r="NBQ66" s="7"/>
      <c r="NBR66" s="7"/>
      <c r="NBS66" s="7"/>
      <c r="NBT66" s="7"/>
      <c r="NBU66" s="4"/>
      <c r="NBV66" s="5"/>
      <c r="NBW66" s="6"/>
      <c r="NBX66" s="6"/>
      <c r="NBY66" s="7"/>
      <c r="NBZ66" s="7"/>
      <c r="NCA66" s="7"/>
      <c r="NCB66" s="7"/>
      <c r="NCC66" s="7"/>
      <c r="NCD66" s="7"/>
      <c r="NCE66" s="7"/>
      <c r="NCF66" s="7"/>
      <c r="NCG66" s="7"/>
      <c r="NCH66" s="7"/>
      <c r="NCI66" s="7"/>
      <c r="NCJ66" s="7"/>
      <c r="NCK66" s="4"/>
      <c r="NCL66" s="5"/>
      <c r="NCM66" s="6"/>
      <c r="NCN66" s="6"/>
      <c r="NCO66" s="7"/>
      <c r="NCP66" s="7"/>
      <c r="NCQ66" s="7"/>
      <c r="NCR66" s="7"/>
      <c r="NCS66" s="7"/>
      <c r="NCT66" s="7"/>
      <c r="NCU66" s="7"/>
      <c r="NCV66" s="7"/>
      <c r="NCW66" s="7"/>
      <c r="NCX66" s="7"/>
      <c r="NCY66" s="7"/>
      <c r="NCZ66" s="7"/>
      <c r="NDA66" s="4"/>
      <c r="NDB66" s="5"/>
      <c r="NDC66" s="6"/>
      <c r="NDD66" s="6"/>
      <c r="NDE66" s="7"/>
      <c r="NDF66" s="7"/>
      <c r="NDG66" s="7"/>
      <c r="NDH66" s="7"/>
      <c r="NDI66" s="7"/>
      <c r="NDJ66" s="7"/>
      <c r="NDK66" s="7"/>
      <c r="NDL66" s="7"/>
      <c r="NDM66" s="7"/>
      <c r="NDN66" s="7"/>
      <c r="NDO66" s="7"/>
      <c r="NDP66" s="7"/>
      <c r="NDQ66" s="4"/>
      <c r="NDR66" s="5"/>
      <c r="NDS66" s="6"/>
      <c r="NDT66" s="6"/>
      <c r="NDU66" s="7"/>
      <c r="NDV66" s="7"/>
      <c r="NDW66" s="7"/>
      <c r="NDX66" s="7"/>
      <c r="NDY66" s="7"/>
      <c r="NDZ66" s="7"/>
      <c r="NEA66" s="7"/>
      <c r="NEB66" s="7"/>
      <c r="NEC66" s="7"/>
      <c r="NED66" s="7"/>
      <c r="NEE66" s="7"/>
      <c r="NEF66" s="7"/>
      <c r="NEG66" s="4"/>
      <c r="NEH66" s="5"/>
      <c r="NEI66" s="6"/>
      <c r="NEJ66" s="6"/>
      <c r="NEK66" s="7"/>
      <c r="NEL66" s="7"/>
      <c r="NEM66" s="7"/>
      <c r="NEN66" s="7"/>
      <c r="NEO66" s="7"/>
      <c r="NEP66" s="7"/>
      <c r="NEQ66" s="7"/>
      <c r="NER66" s="7"/>
      <c r="NES66" s="7"/>
      <c r="NET66" s="7"/>
      <c r="NEU66" s="7"/>
      <c r="NEV66" s="7"/>
      <c r="NEW66" s="4"/>
      <c r="NEX66" s="5"/>
      <c r="NEY66" s="6"/>
      <c r="NEZ66" s="6"/>
      <c r="NFA66" s="7"/>
      <c r="NFB66" s="7"/>
      <c r="NFC66" s="7"/>
      <c r="NFD66" s="7"/>
      <c r="NFE66" s="7"/>
      <c r="NFF66" s="7"/>
      <c r="NFG66" s="7"/>
      <c r="NFH66" s="7"/>
      <c r="NFI66" s="7"/>
      <c r="NFJ66" s="7"/>
      <c r="NFK66" s="7"/>
      <c r="NFL66" s="7"/>
      <c r="NFM66" s="4"/>
      <c r="NFN66" s="5"/>
      <c r="NFO66" s="6"/>
      <c r="NFP66" s="6"/>
      <c r="NFQ66" s="7"/>
      <c r="NFR66" s="7"/>
      <c r="NFS66" s="7"/>
      <c r="NFT66" s="7"/>
      <c r="NFU66" s="7"/>
      <c r="NFV66" s="7"/>
      <c r="NFW66" s="7"/>
      <c r="NFX66" s="7"/>
      <c r="NFY66" s="7"/>
      <c r="NFZ66" s="7"/>
      <c r="NGA66" s="7"/>
      <c r="NGB66" s="7"/>
      <c r="NGC66" s="4"/>
      <c r="NGD66" s="5"/>
      <c r="NGE66" s="6"/>
      <c r="NGF66" s="6"/>
      <c r="NGG66" s="7"/>
      <c r="NGH66" s="7"/>
      <c r="NGI66" s="7"/>
      <c r="NGJ66" s="7"/>
      <c r="NGK66" s="7"/>
      <c r="NGL66" s="7"/>
      <c r="NGM66" s="7"/>
      <c r="NGN66" s="7"/>
      <c r="NGO66" s="7"/>
      <c r="NGP66" s="7"/>
      <c r="NGQ66" s="7"/>
      <c r="NGR66" s="7"/>
      <c r="NGS66" s="4"/>
      <c r="NGT66" s="5"/>
      <c r="NGU66" s="6"/>
      <c r="NGV66" s="6"/>
      <c r="NGW66" s="7"/>
      <c r="NGX66" s="7"/>
      <c r="NGY66" s="7"/>
      <c r="NGZ66" s="7"/>
      <c r="NHA66" s="7"/>
      <c r="NHB66" s="7"/>
      <c r="NHC66" s="7"/>
      <c r="NHD66" s="7"/>
      <c r="NHE66" s="7"/>
      <c r="NHF66" s="7"/>
      <c r="NHG66" s="7"/>
      <c r="NHH66" s="7"/>
      <c r="NHI66" s="4"/>
      <c r="NHJ66" s="5"/>
      <c r="NHK66" s="6"/>
      <c r="NHL66" s="6"/>
      <c r="NHM66" s="7"/>
      <c r="NHN66" s="7"/>
      <c r="NHO66" s="7"/>
      <c r="NHP66" s="7"/>
      <c r="NHQ66" s="7"/>
      <c r="NHR66" s="7"/>
      <c r="NHS66" s="7"/>
      <c r="NHT66" s="7"/>
      <c r="NHU66" s="7"/>
      <c r="NHV66" s="7"/>
      <c r="NHW66" s="7"/>
      <c r="NHX66" s="7"/>
      <c r="NHY66" s="4"/>
      <c r="NHZ66" s="5"/>
      <c r="NIA66" s="6"/>
      <c r="NIB66" s="6"/>
      <c r="NIC66" s="7"/>
      <c r="NID66" s="7"/>
      <c r="NIE66" s="7"/>
      <c r="NIF66" s="7"/>
      <c r="NIG66" s="7"/>
      <c r="NIH66" s="7"/>
      <c r="NII66" s="7"/>
      <c r="NIJ66" s="7"/>
      <c r="NIK66" s="7"/>
      <c r="NIL66" s="7"/>
      <c r="NIM66" s="7"/>
      <c r="NIN66" s="7"/>
      <c r="NIO66" s="4"/>
      <c r="NIP66" s="5"/>
      <c r="NIQ66" s="6"/>
      <c r="NIR66" s="6"/>
      <c r="NIS66" s="7"/>
      <c r="NIT66" s="7"/>
      <c r="NIU66" s="7"/>
      <c r="NIV66" s="7"/>
      <c r="NIW66" s="7"/>
      <c r="NIX66" s="7"/>
      <c r="NIY66" s="7"/>
      <c r="NIZ66" s="7"/>
      <c r="NJA66" s="7"/>
      <c r="NJB66" s="7"/>
      <c r="NJC66" s="7"/>
      <c r="NJD66" s="7"/>
      <c r="NJE66" s="4"/>
      <c r="NJF66" s="5"/>
      <c r="NJG66" s="6"/>
      <c r="NJH66" s="6"/>
      <c r="NJI66" s="7"/>
      <c r="NJJ66" s="7"/>
      <c r="NJK66" s="7"/>
      <c r="NJL66" s="7"/>
      <c r="NJM66" s="7"/>
      <c r="NJN66" s="7"/>
      <c r="NJO66" s="7"/>
      <c r="NJP66" s="7"/>
      <c r="NJQ66" s="7"/>
      <c r="NJR66" s="7"/>
      <c r="NJS66" s="7"/>
      <c r="NJT66" s="7"/>
      <c r="NJU66" s="4"/>
      <c r="NJV66" s="5"/>
      <c r="NJW66" s="6"/>
      <c r="NJX66" s="6"/>
      <c r="NJY66" s="7"/>
      <c r="NJZ66" s="7"/>
      <c r="NKA66" s="7"/>
      <c r="NKB66" s="7"/>
      <c r="NKC66" s="7"/>
      <c r="NKD66" s="7"/>
      <c r="NKE66" s="7"/>
      <c r="NKF66" s="7"/>
      <c r="NKG66" s="7"/>
      <c r="NKH66" s="7"/>
      <c r="NKI66" s="7"/>
      <c r="NKJ66" s="7"/>
      <c r="NKK66" s="4"/>
      <c r="NKL66" s="5"/>
      <c r="NKM66" s="6"/>
      <c r="NKN66" s="6"/>
      <c r="NKO66" s="7"/>
      <c r="NKP66" s="7"/>
      <c r="NKQ66" s="7"/>
      <c r="NKR66" s="7"/>
      <c r="NKS66" s="7"/>
      <c r="NKT66" s="7"/>
      <c r="NKU66" s="7"/>
      <c r="NKV66" s="7"/>
      <c r="NKW66" s="7"/>
      <c r="NKX66" s="7"/>
      <c r="NKY66" s="7"/>
      <c r="NKZ66" s="7"/>
      <c r="NLA66" s="4"/>
      <c r="NLB66" s="5"/>
      <c r="NLC66" s="6"/>
      <c r="NLD66" s="6"/>
      <c r="NLE66" s="7"/>
      <c r="NLF66" s="7"/>
      <c r="NLG66" s="7"/>
      <c r="NLH66" s="7"/>
      <c r="NLI66" s="7"/>
      <c r="NLJ66" s="7"/>
      <c r="NLK66" s="7"/>
      <c r="NLL66" s="7"/>
      <c r="NLM66" s="7"/>
      <c r="NLN66" s="7"/>
      <c r="NLO66" s="7"/>
      <c r="NLP66" s="7"/>
      <c r="NLQ66" s="4"/>
      <c r="NLR66" s="5"/>
      <c r="NLS66" s="6"/>
      <c r="NLT66" s="6"/>
      <c r="NLU66" s="7"/>
      <c r="NLV66" s="7"/>
      <c r="NLW66" s="7"/>
      <c r="NLX66" s="7"/>
      <c r="NLY66" s="7"/>
      <c r="NLZ66" s="7"/>
      <c r="NMA66" s="7"/>
      <c r="NMB66" s="7"/>
      <c r="NMC66" s="7"/>
      <c r="NMD66" s="7"/>
      <c r="NME66" s="7"/>
      <c r="NMF66" s="7"/>
      <c r="NMG66" s="4"/>
      <c r="NMH66" s="5"/>
      <c r="NMI66" s="6"/>
      <c r="NMJ66" s="6"/>
      <c r="NMK66" s="7"/>
      <c r="NML66" s="7"/>
      <c r="NMM66" s="7"/>
      <c r="NMN66" s="7"/>
      <c r="NMO66" s="7"/>
      <c r="NMP66" s="7"/>
      <c r="NMQ66" s="7"/>
      <c r="NMR66" s="7"/>
      <c r="NMS66" s="7"/>
      <c r="NMT66" s="7"/>
      <c r="NMU66" s="7"/>
      <c r="NMV66" s="7"/>
      <c r="NMW66" s="4"/>
      <c r="NMX66" s="5"/>
      <c r="NMY66" s="6"/>
      <c r="NMZ66" s="6"/>
      <c r="NNA66" s="7"/>
      <c r="NNB66" s="7"/>
      <c r="NNC66" s="7"/>
      <c r="NND66" s="7"/>
      <c r="NNE66" s="7"/>
      <c r="NNF66" s="7"/>
      <c r="NNG66" s="7"/>
      <c r="NNH66" s="7"/>
      <c r="NNI66" s="7"/>
      <c r="NNJ66" s="7"/>
      <c r="NNK66" s="7"/>
      <c r="NNL66" s="7"/>
      <c r="NNM66" s="4"/>
      <c r="NNN66" s="5"/>
      <c r="NNO66" s="6"/>
      <c r="NNP66" s="6"/>
      <c r="NNQ66" s="7"/>
      <c r="NNR66" s="7"/>
      <c r="NNS66" s="7"/>
      <c r="NNT66" s="7"/>
      <c r="NNU66" s="7"/>
      <c r="NNV66" s="7"/>
      <c r="NNW66" s="7"/>
      <c r="NNX66" s="7"/>
      <c r="NNY66" s="7"/>
      <c r="NNZ66" s="7"/>
      <c r="NOA66" s="7"/>
      <c r="NOB66" s="7"/>
      <c r="NOC66" s="4"/>
      <c r="NOD66" s="5"/>
      <c r="NOE66" s="6"/>
      <c r="NOF66" s="6"/>
      <c r="NOG66" s="7"/>
      <c r="NOH66" s="7"/>
      <c r="NOI66" s="7"/>
      <c r="NOJ66" s="7"/>
      <c r="NOK66" s="7"/>
      <c r="NOL66" s="7"/>
      <c r="NOM66" s="7"/>
      <c r="NON66" s="7"/>
      <c r="NOO66" s="7"/>
      <c r="NOP66" s="7"/>
      <c r="NOQ66" s="7"/>
      <c r="NOR66" s="7"/>
      <c r="NOS66" s="4"/>
      <c r="NOT66" s="5"/>
      <c r="NOU66" s="6"/>
      <c r="NOV66" s="6"/>
      <c r="NOW66" s="7"/>
      <c r="NOX66" s="7"/>
      <c r="NOY66" s="7"/>
      <c r="NOZ66" s="7"/>
      <c r="NPA66" s="7"/>
      <c r="NPB66" s="7"/>
      <c r="NPC66" s="7"/>
      <c r="NPD66" s="7"/>
      <c r="NPE66" s="7"/>
      <c r="NPF66" s="7"/>
      <c r="NPG66" s="7"/>
      <c r="NPH66" s="7"/>
      <c r="NPI66" s="4"/>
      <c r="NPJ66" s="5"/>
      <c r="NPK66" s="6"/>
      <c r="NPL66" s="6"/>
      <c r="NPM66" s="7"/>
      <c r="NPN66" s="7"/>
      <c r="NPO66" s="7"/>
      <c r="NPP66" s="7"/>
      <c r="NPQ66" s="7"/>
      <c r="NPR66" s="7"/>
      <c r="NPS66" s="7"/>
      <c r="NPT66" s="7"/>
      <c r="NPU66" s="7"/>
      <c r="NPV66" s="7"/>
      <c r="NPW66" s="7"/>
      <c r="NPX66" s="7"/>
      <c r="NPY66" s="4"/>
      <c r="NPZ66" s="5"/>
      <c r="NQA66" s="6"/>
      <c r="NQB66" s="6"/>
      <c r="NQC66" s="7"/>
      <c r="NQD66" s="7"/>
      <c r="NQE66" s="7"/>
      <c r="NQF66" s="7"/>
      <c r="NQG66" s="7"/>
      <c r="NQH66" s="7"/>
      <c r="NQI66" s="7"/>
      <c r="NQJ66" s="7"/>
      <c r="NQK66" s="7"/>
      <c r="NQL66" s="7"/>
      <c r="NQM66" s="7"/>
      <c r="NQN66" s="7"/>
      <c r="NQO66" s="4"/>
      <c r="NQP66" s="5"/>
      <c r="NQQ66" s="6"/>
      <c r="NQR66" s="6"/>
      <c r="NQS66" s="7"/>
      <c r="NQT66" s="7"/>
      <c r="NQU66" s="7"/>
      <c r="NQV66" s="7"/>
      <c r="NQW66" s="7"/>
      <c r="NQX66" s="7"/>
      <c r="NQY66" s="7"/>
      <c r="NQZ66" s="7"/>
      <c r="NRA66" s="7"/>
      <c r="NRB66" s="7"/>
      <c r="NRC66" s="7"/>
      <c r="NRD66" s="7"/>
      <c r="NRE66" s="4"/>
      <c r="NRF66" s="5"/>
      <c r="NRG66" s="6"/>
      <c r="NRH66" s="6"/>
      <c r="NRI66" s="7"/>
      <c r="NRJ66" s="7"/>
      <c r="NRK66" s="7"/>
      <c r="NRL66" s="7"/>
      <c r="NRM66" s="7"/>
      <c r="NRN66" s="7"/>
      <c r="NRO66" s="7"/>
      <c r="NRP66" s="7"/>
      <c r="NRQ66" s="7"/>
      <c r="NRR66" s="7"/>
      <c r="NRS66" s="7"/>
      <c r="NRT66" s="7"/>
      <c r="NRU66" s="4"/>
      <c r="NRV66" s="5"/>
      <c r="NRW66" s="6"/>
      <c r="NRX66" s="6"/>
      <c r="NRY66" s="7"/>
      <c r="NRZ66" s="7"/>
      <c r="NSA66" s="7"/>
      <c r="NSB66" s="7"/>
      <c r="NSC66" s="7"/>
      <c r="NSD66" s="7"/>
      <c r="NSE66" s="7"/>
      <c r="NSF66" s="7"/>
      <c r="NSG66" s="7"/>
      <c r="NSH66" s="7"/>
      <c r="NSI66" s="7"/>
      <c r="NSJ66" s="7"/>
      <c r="NSK66" s="4"/>
      <c r="NSL66" s="5"/>
      <c r="NSM66" s="6"/>
      <c r="NSN66" s="6"/>
      <c r="NSO66" s="7"/>
      <c r="NSP66" s="7"/>
      <c r="NSQ66" s="7"/>
      <c r="NSR66" s="7"/>
      <c r="NSS66" s="7"/>
      <c r="NST66" s="7"/>
      <c r="NSU66" s="7"/>
      <c r="NSV66" s="7"/>
      <c r="NSW66" s="7"/>
      <c r="NSX66" s="7"/>
      <c r="NSY66" s="7"/>
      <c r="NSZ66" s="7"/>
      <c r="NTA66" s="4"/>
      <c r="NTB66" s="5"/>
      <c r="NTC66" s="6"/>
      <c r="NTD66" s="6"/>
      <c r="NTE66" s="7"/>
      <c r="NTF66" s="7"/>
      <c r="NTG66" s="7"/>
      <c r="NTH66" s="7"/>
      <c r="NTI66" s="7"/>
      <c r="NTJ66" s="7"/>
      <c r="NTK66" s="7"/>
      <c r="NTL66" s="7"/>
      <c r="NTM66" s="7"/>
      <c r="NTN66" s="7"/>
      <c r="NTO66" s="7"/>
      <c r="NTP66" s="7"/>
      <c r="NTQ66" s="4"/>
      <c r="NTR66" s="5"/>
      <c r="NTS66" s="6"/>
      <c r="NTT66" s="6"/>
      <c r="NTU66" s="7"/>
      <c r="NTV66" s="7"/>
      <c r="NTW66" s="7"/>
      <c r="NTX66" s="7"/>
      <c r="NTY66" s="7"/>
      <c r="NTZ66" s="7"/>
      <c r="NUA66" s="7"/>
      <c r="NUB66" s="7"/>
      <c r="NUC66" s="7"/>
      <c r="NUD66" s="7"/>
      <c r="NUE66" s="7"/>
      <c r="NUF66" s="7"/>
      <c r="NUG66" s="4"/>
      <c r="NUH66" s="5"/>
      <c r="NUI66" s="6"/>
      <c r="NUJ66" s="6"/>
      <c r="NUK66" s="7"/>
      <c r="NUL66" s="7"/>
      <c r="NUM66" s="7"/>
      <c r="NUN66" s="7"/>
      <c r="NUO66" s="7"/>
      <c r="NUP66" s="7"/>
      <c r="NUQ66" s="7"/>
      <c r="NUR66" s="7"/>
      <c r="NUS66" s="7"/>
      <c r="NUT66" s="7"/>
      <c r="NUU66" s="7"/>
      <c r="NUV66" s="7"/>
      <c r="NUW66" s="4"/>
      <c r="NUX66" s="5"/>
      <c r="NUY66" s="6"/>
      <c r="NUZ66" s="6"/>
      <c r="NVA66" s="7"/>
      <c r="NVB66" s="7"/>
      <c r="NVC66" s="7"/>
      <c r="NVD66" s="7"/>
      <c r="NVE66" s="7"/>
      <c r="NVF66" s="7"/>
      <c r="NVG66" s="7"/>
      <c r="NVH66" s="7"/>
      <c r="NVI66" s="7"/>
      <c r="NVJ66" s="7"/>
      <c r="NVK66" s="7"/>
      <c r="NVL66" s="7"/>
      <c r="NVM66" s="4"/>
      <c r="NVN66" s="5"/>
      <c r="NVO66" s="6"/>
      <c r="NVP66" s="6"/>
      <c r="NVQ66" s="7"/>
      <c r="NVR66" s="7"/>
      <c r="NVS66" s="7"/>
      <c r="NVT66" s="7"/>
      <c r="NVU66" s="7"/>
      <c r="NVV66" s="7"/>
      <c r="NVW66" s="7"/>
      <c r="NVX66" s="7"/>
      <c r="NVY66" s="7"/>
      <c r="NVZ66" s="7"/>
      <c r="NWA66" s="7"/>
      <c r="NWB66" s="7"/>
      <c r="NWC66" s="4"/>
      <c r="NWD66" s="5"/>
      <c r="NWE66" s="6"/>
      <c r="NWF66" s="6"/>
      <c r="NWG66" s="7"/>
      <c r="NWH66" s="7"/>
      <c r="NWI66" s="7"/>
      <c r="NWJ66" s="7"/>
      <c r="NWK66" s="7"/>
      <c r="NWL66" s="7"/>
      <c r="NWM66" s="7"/>
      <c r="NWN66" s="7"/>
      <c r="NWO66" s="7"/>
      <c r="NWP66" s="7"/>
      <c r="NWQ66" s="7"/>
      <c r="NWR66" s="7"/>
      <c r="NWS66" s="4"/>
      <c r="NWT66" s="5"/>
      <c r="NWU66" s="6"/>
      <c r="NWV66" s="6"/>
      <c r="NWW66" s="7"/>
      <c r="NWX66" s="7"/>
      <c r="NWY66" s="7"/>
      <c r="NWZ66" s="7"/>
      <c r="NXA66" s="7"/>
      <c r="NXB66" s="7"/>
      <c r="NXC66" s="7"/>
      <c r="NXD66" s="7"/>
      <c r="NXE66" s="7"/>
      <c r="NXF66" s="7"/>
      <c r="NXG66" s="7"/>
      <c r="NXH66" s="7"/>
      <c r="NXI66" s="4"/>
      <c r="NXJ66" s="5"/>
      <c r="NXK66" s="6"/>
      <c r="NXL66" s="6"/>
      <c r="NXM66" s="7"/>
      <c r="NXN66" s="7"/>
      <c r="NXO66" s="7"/>
      <c r="NXP66" s="7"/>
      <c r="NXQ66" s="7"/>
      <c r="NXR66" s="7"/>
      <c r="NXS66" s="7"/>
      <c r="NXT66" s="7"/>
      <c r="NXU66" s="7"/>
      <c r="NXV66" s="7"/>
      <c r="NXW66" s="7"/>
      <c r="NXX66" s="7"/>
      <c r="NXY66" s="4"/>
      <c r="NXZ66" s="5"/>
      <c r="NYA66" s="6"/>
      <c r="NYB66" s="6"/>
      <c r="NYC66" s="7"/>
      <c r="NYD66" s="7"/>
      <c r="NYE66" s="7"/>
      <c r="NYF66" s="7"/>
      <c r="NYG66" s="7"/>
      <c r="NYH66" s="7"/>
      <c r="NYI66" s="7"/>
      <c r="NYJ66" s="7"/>
      <c r="NYK66" s="7"/>
      <c r="NYL66" s="7"/>
      <c r="NYM66" s="7"/>
      <c r="NYN66" s="7"/>
      <c r="NYO66" s="4"/>
      <c r="NYP66" s="5"/>
      <c r="NYQ66" s="6"/>
      <c r="NYR66" s="6"/>
      <c r="NYS66" s="7"/>
      <c r="NYT66" s="7"/>
      <c r="NYU66" s="7"/>
      <c r="NYV66" s="7"/>
      <c r="NYW66" s="7"/>
      <c r="NYX66" s="7"/>
      <c r="NYY66" s="7"/>
      <c r="NYZ66" s="7"/>
      <c r="NZA66" s="7"/>
      <c r="NZB66" s="7"/>
      <c r="NZC66" s="7"/>
      <c r="NZD66" s="7"/>
      <c r="NZE66" s="4"/>
      <c r="NZF66" s="5"/>
      <c r="NZG66" s="6"/>
      <c r="NZH66" s="6"/>
      <c r="NZI66" s="7"/>
      <c r="NZJ66" s="7"/>
      <c r="NZK66" s="7"/>
      <c r="NZL66" s="7"/>
      <c r="NZM66" s="7"/>
      <c r="NZN66" s="7"/>
      <c r="NZO66" s="7"/>
      <c r="NZP66" s="7"/>
      <c r="NZQ66" s="7"/>
      <c r="NZR66" s="7"/>
      <c r="NZS66" s="7"/>
      <c r="NZT66" s="7"/>
      <c r="NZU66" s="4"/>
      <c r="NZV66" s="5"/>
      <c r="NZW66" s="6"/>
      <c r="NZX66" s="6"/>
      <c r="NZY66" s="7"/>
      <c r="NZZ66" s="7"/>
      <c r="OAA66" s="7"/>
      <c r="OAB66" s="7"/>
      <c r="OAC66" s="7"/>
      <c r="OAD66" s="7"/>
      <c r="OAE66" s="7"/>
      <c r="OAF66" s="7"/>
      <c r="OAG66" s="7"/>
      <c r="OAH66" s="7"/>
      <c r="OAI66" s="7"/>
      <c r="OAJ66" s="7"/>
      <c r="OAK66" s="4"/>
      <c r="OAL66" s="5"/>
      <c r="OAM66" s="6"/>
      <c r="OAN66" s="6"/>
      <c r="OAO66" s="7"/>
      <c r="OAP66" s="7"/>
      <c r="OAQ66" s="7"/>
      <c r="OAR66" s="7"/>
      <c r="OAS66" s="7"/>
      <c r="OAT66" s="7"/>
      <c r="OAU66" s="7"/>
      <c r="OAV66" s="7"/>
      <c r="OAW66" s="7"/>
      <c r="OAX66" s="7"/>
      <c r="OAY66" s="7"/>
      <c r="OAZ66" s="7"/>
      <c r="OBA66" s="4"/>
      <c r="OBB66" s="5"/>
      <c r="OBC66" s="6"/>
      <c r="OBD66" s="6"/>
      <c r="OBE66" s="7"/>
      <c r="OBF66" s="7"/>
      <c r="OBG66" s="7"/>
      <c r="OBH66" s="7"/>
      <c r="OBI66" s="7"/>
      <c r="OBJ66" s="7"/>
      <c r="OBK66" s="7"/>
      <c r="OBL66" s="7"/>
      <c r="OBM66" s="7"/>
      <c r="OBN66" s="7"/>
      <c r="OBO66" s="7"/>
      <c r="OBP66" s="7"/>
      <c r="OBQ66" s="4"/>
      <c r="OBR66" s="5"/>
      <c r="OBS66" s="6"/>
      <c r="OBT66" s="6"/>
      <c r="OBU66" s="7"/>
      <c r="OBV66" s="7"/>
      <c r="OBW66" s="7"/>
      <c r="OBX66" s="7"/>
      <c r="OBY66" s="7"/>
      <c r="OBZ66" s="7"/>
      <c r="OCA66" s="7"/>
      <c r="OCB66" s="7"/>
      <c r="OCC66" s="7"/>
      <c r="OCD66" s="7"/>
      <c r="OCE66" s="7"/>
      <c r="OCF66" s="7"/>
      <c r="OCG66" s="4"/>
      <c r="OCH66" s="5"/>
      <c r="OCI66" s="6"/>
      <c r="OCJ66" s="6"/>
      <c r="OCK66" s="7"/>
      <c r="OCL66" s="7"/>
      <c r="OCM66" s="7"/>
      <c r="OCN66" s="7"/>
      <c r="OCO66" s="7"/>
      <c r="OCP66" s="7"/>
      <c r="OCQ66" s="7"/>
      <c r="OCR66" s="7"/>
      <c r="OCS66" s="7"/>
      <c r="OCT66" s="7"/>
      <c r="OCU66" s="7"/>
      <c r="OCV66" s="7"/>
      <c r="OCW66" s="4"/>
      <c r="OCX66" s="5"/>
      <c r="OCY66" s="6"/>
      <c r="OCZ66" s="6"/>
      <c r="ODA66" s="7"/>
      <c r="ODB66" s="7"/>
      <c r="ODC66" s="7"/>
      <c r="ODD66" s="7"/>
      <c r="ODE66" s="7"/>
      <c r="ODF66" s="7"/>
      <c r="ODG66" s="7"/>
      <c r="ODH66" s="7"/>
      <c r="ODI66" s="7"/>
      <c r="ODJ66" s="7"/>
      <c r="ODK66" s="7"/>
      <c r="ODL66" s="7"/>
      <c r="ODM66" s="4"/>
      <c r="ODN66" s="5"/>
      <c r="ODO66" s="6"/>
      <c r="ODP66" s="6"/>
      <c r="ODQ66" s="7"/>
      <c r="ODR66" s="7"/>
      <c r="ODS66" s="7"/>
      <c r="ODT66" s="7"/>
      <c r="ODU66" s="7"/>
      <c r="ODV66" s="7"/>
      <c r="ODW66" s="7"/>
      <c r="ODX66" s="7"/>
      <c r="ODY66" s="7"/>
      <c r="ODZ66" s="7"/>
      <c r="OEA66" s="7"/>
      <c r="OEB66" s="7"/>
      <c r="OEC66" s="4"/>
      <c r="OED66" s="5"/>
      <c r="OEE66" s="6"/>
      <c r="OEF66" s="6"/>
      <c r="OEG66" s="7"/>
      <c r="OEH66" s="7"/>
      <c r="OEI66" s="7"/>
      <c r="OEJ66" s="7"/>
      <c r="OEK66" s="7"/>
      <c r="OEL66" s="7"/>
      <c r="OEM66" s="7"/>
      <c r="OEN66" s="7"/>
      <c r="OEO66" s="7"/>
      <c r="OEP66" s="7"/>
      <c r="OEQ66" s="7"/>
      <c r="OER66" s="7"/>
      <c r="OES66" s="4"/>
      <c r="OET66" s="5"/>
      <c r="OEU66" s="6"/>
      <c r="OEV66" s="6"/>
      <c r="OEW66" s="7"/>
      <c r="OEX66" s="7"/>
      <c r="OEY66" s="7"/>
      <c r="OEZ66" s="7"/>
      <c r="OFA66" s="7"/>
      <c r="OFB66" s="7"/>
      <c r="OFC66" s="7"/>
      <c r="OFD66" s="7"/>
      <c r="OFE66" s="7"/>
      <c r="OFF66" s="7"/>
      <c r="OFG66" s="7"/>
      <c r="OFH66" s="7"/>
      <c r="OFI66" s="4"/>
      <c r="OFJ66" s="5"/>
      <c r="OFK66" s="6"/>
      <c r="OFL66" s="6"/>
      <c r="OFM66" s="7"/>
      <c r="OFN66" s="7"/>
      <c r="OFO66" s="7"/>
      <c r="OFP66" s="7"/>
      <c r="OFQ66" s="7"/>
      <c r="OFR66" s="7"/>
      <c r="OFS66" s="7"/>
      <c r="OFT66" s="7"/>
      <c r="OFU66" s="7"/>
      <c r="OFV66" s="7"/>
      <c r="OFW66" s="7"/>
      <c r="OFX66" s="7"/>
      <c r="OFY66" s="4"/>
      <c r="OFZ66" s="5"/>
      <c r="OGA66" s="6"/>
      <c r="OGB66" s="6"/>
      <c r="OGC66" s="7"/>
      <c r="OGD66" s="7"/>
      <c r="OGE66" s="7"/>
      <c r="OGF66" s="7"/>
      <c r="OGG66" s="7"/>
      <c r="OGH66" s="7"/>
      <c r="OGI66" s="7"/>
      <c r="OGJ66" s="7"/>
      <c r="OGK66" s="7"/>
      <c r="OGL66" s="7"/>
      <c r="OGM66" s="7"/>
      <c r="OGN66" s="7"/>
      <c r="OGO66" s="4"/>
      <c r="OGP66" s="5"/>
      <c r="OGQ66" s="6"/>
      <c r="OGR66" s="6"/>
      <c r="OGS66" s="7"/>
      <c r="OGT66" s="7"/>
      <c r="OGU66" s="7"/>
      <c r="OGV66" s="7"/>
      <c r="OGW66" s="7"/>
      <c r="OGX66" s="7"/>
      <c r="OGY66" s="7"/>
      <c r="OGZ66" s="7"/>
      <c r="OHA66" s="7"/>
      <c r="OHB66" s="7"/>
      <c r="OHC66" s="7"/>
      <c r="OHD66" s="7"/>
      <c r="OHE66" s="4"/>
      <c r="OHF66" s="5"/>
      <c r="OHG66" s="6"/>
      <c r="OHH66" s="6"/>
      <c r="OHI66" s="7"/>
      <c r="OHJ66" s="7"/>
      <c r="OHK66" s="7"/>
      <c r="OHL66" s="7"/>
      <c r="OHM66" s="7"/>
      <c r="OHN66" s="7"/>
      <c r="OHO66" s="7"/>
      <c r="OHP66" s="7"/>
      <c r="OHQ66" s="7"/>
      <c r="OHR66" s="7"/>
      <c r="OHS66" s="7"/>
      <c r="OHT66" s="7"/>
      <c r="OHU66" s="4"/>
      <c r="OHV66" s="5"/>
      <c r="OHW66" s="6"/>
      <c r="OHX66" s="6"/>
      <c r="OHY66" s="7"/>
      <c r="OHZ66" s="7"/>
      <c r="OIA66" s="7"/>
      <c r="OIB66" s="7"/>
      <c r="OIC66" s="7"/>
      <c r="OID66" s="7"/>
      <c r="OIE66" s="7"/>
      <c r="OIF66" s="7"/>
      <c r="OIG66" s="7"/>
      <c r="OIH66" s="7"/>
      <c r="OII66" s="7"/>
      <c r="OIJ66" s="7"/>
      <c r="OIK66" s="4"/>
      <c r="OIL66" s="5"/>
      <c r="OIM66" s="6"/>
      <c r="OIN66" s="6"/>
      <c r="OIO66" s="7"/>
      <c r="OIP66" s="7"/>
      <c r="OIQ66" s="7"/>
      <c r="OIR66" s="7"/>
      <c r="OIS66" s="7"/>
      <c r="OIT66" s="7"/>
      <c r="OIU66" s="7"/>
      <c r="OIV66" s="7"/>
      <c r="OIW66" s="7"/>
      <c r="OIX66" s="7"/>
      <c r="OIY66" s="7"/>
      <c r="OIZ66" s="7"/>
      <c r="OJA66" s="4"/>
      <c r="OJB66" s="5"/>
      <c r="OJC66" s="6"/>
      <c r="OJD66" s="6"/>
      <c r="OJE66" s="7"/>
      <c r="OJF66" s="7"/>
      <c r="OJG66" s="7"/>
      <c r="OJH66" s="7"/>
      <c r="OJI66" s="7"/>
      <c r="OJJ66" s="7"/>
      <c r="OJK66" s="7"/>
      <c r="OJL66" s="7"/>
      <c r="OJM66" s="7"/>
      <c r="OJN66" s="7"/>
      <c r="OJO66" s="7"/>
      <c r="OJP66" s="7"/>
      <c r="OJQ66" s="4"/>
      <c r="OJR66" s="5"/>
      <c r="OJS66" s="6"/>
      <c r="OJT66" s="6"/>
      <c r="OJU66" s="7"/>
      <c r="OJV66" s="7"/>
      <c r="OJW66" s="7"/>
      <c r="OJX66" s="7"/>
      <c r="OJY66" s="7"/>
      <c r="OJZ66" s="7"/>
      <c r="OKA66" s="7"/>
      <c r="OKB66" s="7"/>
      <c r="OKC66" s="7"/>
      <c r="OKD66" s="7"/>
      <c r="OKE66" s="7"/>
      <c r="OKF66" s="7"/>
      <c r="OKG66" s="4"/>
      <c r="OKH66" s="5"/>
      <c r="OKI66" s="6"/>
      <c r="OKJ66" s="6"/>
      <c r="OKK66" s="7"/>
      <c r="OKL66" s="7"/>
      <c r="OKM66" s="7"/>
      <c r="OKN66" s="7"/>
      <c r="OKO66" s="7"/>
      <c r="OKP66" s="7"/>
      <c r="OKQ66" s="7"/>
      <c r="OKR66" s="7"/>
      <c r="OKS66" s="7"/>
      <c r="OKT66" s="7"/>
      <c r="OKU66" s="7"/>
      <c r="OKV66" s="7"/>
      <c r="OKW66" s="4"/>
      <c r="OKX66" s="5"/>
      <c r="OKY66" s="6"/>
      <c r="OKZ66" s="6"/>
      <c r="OLA66" s="7"/>
      <c r="OLB66" s="7"/>
      <c r="OLC66" s="7"/>
      <c r="OLD66" s="7"/>
      <c r="OLE66" s="7"/>
      <c r="OLF66" s="7"/>
      <c r="OLG66" s="7"/>
      <c r="OLH66" s="7"/>
      <c r="OLI66" s="7"/>
      <c r="OLJ66" s="7"/>
      <c r="OLK66" s="7"/>
      <c r="OLL66" s="7"/>
      <c r="OLM66" s="4"/>
      <c r="OLN66" s="5"/>
      <c r="OLO66" s="6"/>
      <c r="OLP66" s="6"/>
      <c r="OLQ66" s="7"/>
      <c r="OLR66" s="7"/>
      <c r="OLS66" s="7"/>
      <c r="OLT66" s="7"/>
      <c r="OLU66" s="7"/>
      <c r="OLV66" s="7"/>
      <c r="OLW66" s="7"/>
      <c r="OLX66" s="7"/>
      <c r="OLY66" s="7"/>
      <c r="OLZ66" s="7"/>
      <c r="OMA66" s="7"/>
      <c r="OMB66" s="7"/>
      <c r="OMC66" s="4"/>
      <c r="OMD66" s="5"/>
      <c r="OME66" s="6"/>
      <c r="OMF66" s="6"/>
      <c r="OMG66" s="7"/>
      <c r="OMH66" s="7"/>
      <c r="OMI66" s="7"/>
      <c r="OMJ66" s="7"/>
      <c r="OMK66" s="7"/>
      <c r="OML66" s="7"/>
      <c r="OMM66" s="7"/>
      <c r="OMN66" s="7"/>
      <c r="OMO66" s="7"/>
      <c r="OMP66" s="7"/>
      <c r="OMQ66" s="7"/>
      <c r="OMR66" s="7"/>
      <c r="OMS66" s="4"/>
      <c r="OMT66" s="5"/>
      <c r="OMU66" s="6"/>
      <c r="OMV66" s="6"/>
      <c r="OMW66" s="7"/>
      <c r="OMX66" s="7"/>
      <c r="OMY66" s="7"/>
      <c r="OMZ66" s="7"/>
      <c r="ONA66" s="7"/>
      <c r="ONB66" s="7"/>
      <c r="ONC66" s="7"/>
      <c r="OND66" s="7"/>
      <c r="ONE66" s="7"/>
      <c r="ONF66" s="7"/>
      <c r="ONG66" s="7"/>
      <c r="ONH66" s="7"/>
      <c r="ONI66" s="4"/>
      <c r="ONJ66" s="5"/>
      <c r="ONK66" s="6"/>
      <c r="ONL66" s="6"/>
      <c r="ONM66" s="7"/>
      <c r="ONN66" s="7"/>
      <c r="ONO66" s="7"/>
      <c r="ONP66" s="7"/>
      <c r="ONQ66" s="7"/>
      <c r="ONR66" s="7"/>
      <c r="ONS66" s="7"/>
      <c r="ONT66" s="7"/>
      <c r="ONU66" s="7"/>
      <c r="ONV66" s="7"/>
      <c r="ONW66" s="7"/>
      <c r="ONX66" s="7"/>
      <c r="ONY66" s="4"/>
      <c r="ONZ66" s="5"/>
      <c r="OOA66" s="6"/>
      <c r="OOB66" s="6"/>
      <c r="OOC66" s="7"/>
      <c r="OOD66" s="7"/>
      <c r="OOE66" s="7"/>
      <c r="OOF66" s="7"/>
      <c r="OOG66" s="7"/>
      <c r="OOH66" s="7"/>
      <c r="OOI66" s="7"/>
      <c r="OOJ66" s="7"/>
      <c r="OOK66" s="7"/>
      <c r="OOL66" s="7"/>
      <c r="OOM66" s="7"/>
      <c r="OON66" s="7"/>
      <c r="OOO66" s="4"/>
      <c r="OOP66" s="5"/>
      <c r="OOQ66" s="6"/>
      <c r="OOR66" s="6"/>
      <c r="OOS66" s="7"/>
      <c r="OOT66" s="7"/>
      <c r="OOU66" s="7"/>
      <c r="OOV66" s="7"/>
      <c r="OOW66" s="7"/>
      <c r="OOX66" s="7"/>
      <c r="OOY66" s="7"/>
      <c r="OOZ66" s="7"/>
      <c r="OPA66" s="7"/>
      <c r="OPB66" s="7"/>
      <c r="OPC66" s="7"/>
      <c r="OPD66" s="7"/>
      <c r="OPE66" s="4"/>
      <c r="OPF66" s="5"/>
      <c r="OPG66" s="6"/>
      <c r="OPH66" s="6"/>
      <c r="OPI66" s="7"/>
      <c r="OPJ66" s="7"/>
      <c r="OPK66" s="7"/>
      <c r="OPL66" s="7"/>
      <c r="OPM66" s="7"/>
      <c r="OPN66" s="7"/>
      <c r="OPO66" s="7"/>
      <c r="OPP66" s="7"/>
      <c r="OPQ66" s="7"/>
      <c r="OPR66" s="7"/>
      <c r="OPS66" s="7"/>
      <c r="OPT66" s="7"/>
      <c r="OPU66" s="4"/>
      <c r="OPV66" s="5"/>
      <c r="OPW66" s="6"/>
      <c r="OPX66" s="6"/>
      <c r="OPY66" s="7"/>
      <c r="OPZ66" s="7"/>
      <c r="OQA66" s="7"/>
      <c r="OQB66" s="7"/>
      <c r="OQC66" s="7"/>
      <c r="OQD66" s="7"/>
      <c r="OQE66" s="7"/>
      <c r="OQF66" s="7"/>
      <c r="OQG66" s="7"/>
      <c r="OQH66" s="7"/>
      <c r="OQI66" s="7"/>
      <c r="OQJ66" s="7"/>
      <c r="OQK66" s="4"/>
      <c r="OQL66" s="5"/>
      <c r="OQM66" s="6"/>
      <c r="OQN66" s="6"/>
      <c r="OQO66" s="7"/>
      <c r="OQP66" s="7"/>
      <c r="OQQ66" s="7"/>
      <c r="OQR66" s="7"/>
      <c r="OQS66" s="7"/>
      <c r="OQT66" s="7"/>
      <c r="OQU66" s="7"/>
      <c r="OQV66" s="7"/>
      <c r="OQW66" s="7"/>
      <c r="OQX66" s="7"/>
      <c r="OQY66" s="7"/>
      <c r="OQZ66" s="7"/>
      <c r="ORA66" s="4"/>
      <c r="ORB66" s="5"/>
      <c r="ORC66" s="6"/>
      <c r="ORD66" s="6"/>
      <c r="ORE66" s="7"/>
      <c r="ORF66" s="7"/>
      <c r="ORG66" s="7"/>
      <c r="ORH66" s="7"/>
      <c r="ORI66" s="7"/>
      <c r="ORJ66" s="7"/>
      <c r="ORK66" s="7"/>
      <c r="ORL66" s="7"/>
      <c r="ORM66" s="7"/>
      <c r="ORN66" s="7"/>
      <c r="ORO66" s="7"/>
      <c r="ORP66" s="7"/>
      <c r="ORQ66" s="4"/>
      <c r="ORR66" s="5"/>
      <c r="ORS66" s="6"/>
      <c r="ORT66" s="6"/>
      <c r="ORU66" s="7"/>
      <c r="ORV66" s="7"/>
      <c r="ORW66" s="7"/>
      <c r="ORX66" s="7"/>
      <c r="ORY66" s="7"/>
      <c r="ORZ66" s="7"/>
      <c r="OSA66" s="7"/>
      <c r="OSB66" s="7"/>
      <c r="OSC66" s="7"/>
      <c r="OSD66" s="7"/>
      <c r="OSE66" s="7"/>
      <c r="OSF66" s="7"/>
      <c r="OSG66" s="4"/>
      <c r="OSH66" s="5"/>
      <c r="OSI66" s="6"/>
      <c r="OSJ66" s="6"/>
      <c r="OSK66" s="7"/>
      <c r="OSL66" s="7"/>
      <c r="OSM66" s="7"/>
      <c r="OSN66" s="7"/>
      <c r="OSO66" s="7"/>
      <c r="OSP66" s="7"/>
      <c r="OSQ66" s="7"/>
      <c r="OSR66" s="7"/>
      <c r="OSS66" s="7"/>
      <c r="OST66" s="7"/>
      <c r="OSU66" s="7"/>
      <c r="OSV66" s="7"/>
      <c r="OSW66" s="4"/>
      <c r="OSX66" s="5"/>
      <c r="OSY66" s="6"/>
      <c r="OSZ66" s="6"/>
      <c r="OTA66" s="7"/>
      <c r="OTB66" s="7"/>
      <c r="OTC66" s="7"/>
      <c r="OTD66" s="7"/>
      <c r="OTE66" s="7"/>
      <c r="OTF66" s="7"/>
      <c r="OTG66" s="7"/>
      <c r="OTH66" s="7"/>
      <c r="OTI66" s="7"/>
      <c r="OTJ66" s="7"/>
      <c r="OTK66" s="7"/>
      <c r="OTL66" s="7"/>
      <c r="OTM66" s="4"/>
      <c r="OTN66" s="5"/>
      <c r="OTO66" s="6"/>
      <c r="OTP66" s="6"/>
      <c r="OTQ66" s="7"/>
      <c r="OTR66" s="7"/>
      <c r="OTS66" s="7"/>
      <c r="OTT66" s="7"/>
      <c r="OTU66" s="7"/>
      <c r="OTV66" s="7"/>
      <c r="OTW66" s="7"/>
      <c r="OTX66" s="7"/>
      <c r="OTY66" s="7"/>
      <c r="OTZ66" s="7"/>
      <c r="OUA66" s="7"/>
      <c r="OUB66" s="7"/>
      <c r="OUC66" s="4"/>
      <c r="OUD66" s="5"/>
      <c r="OUE66" s="6"/>
      <c r="OUF66" s="6"/>
      <c r="OUG66" s="7"/>
      <c r="OUH66" s="7"/>
      <c r="OUI66" s="7"/>
      <c r="OUJ66" s="7"/>
      <c r="OUK66" s="7"/>
      <c r="OUL66" s="7"/>
      <c r="OUM66" s="7"/>
      <c r="OUN66" s="7"/>
      <c r="OUO66" s="7"/>
      <c r="OUP66" s="7"/>
      <c r="OUQ66" s="7"/>
      <c r="OUR66" s="7"/>
      <c r="OUS66" s="4"/>
      <c r="OUT66" s="5"/>
      <c r="OUU66" s="6"/>
      <c r="OUV66" s="6"/>
      <c r="OUW66" s="7"/>
      <c r="OUX66" s="7"/>
      <c r="OUY66" s="7"/>
      <c r="OUZ66" s="7"/>
      <c r="OVA66" s="7"/>
      <c r="OVB66" s="7"/>
      <c r="OVC66" s="7"/>
      <c r="OVD66" s="7"/>
      <c r="OVE66" s="7"/>
      <c r="OVF66" s="7"/>
      <c r="OVG66" s="7"/>
      <c r="OVH66" s="7"/>
      <c r="OVI66" s="4"/>
      <c r="OVJ66" s="5"/>
      <c r="OVK66" s="6"/>
      <c r="OVL66" s="6"/>
      <c r="OVM66" s="7"/>
      <c r="OVN66" s="7"/>
      <c r="OVO66" s="7"/>
      <c r="OVP66" s="7"/>
      <c r="OVQ66" s="7"/>
      <c r="OVR66" s="7"/>
      <c r="OVS66" s="7"/>
      <c r="OVT66" s="7"/>
      <c r="OVU66" s="7"/>
      <c r="OVV66" s="7"/>
      <c r="OVW66" s="7"/>
      <c r="OVX66" s="7"/>
      <c r="OVY66" s="4"/>
      <c r="OVZ66" s="5"/>
      <c r="OWA66" s="6"/>
      <c r="OWB66" s="6"/>
      <c r="OWC66" s="7"/>
      <c r="OWD66" s="7"/>
      <c r="OWE66" s="7"/>
      <c r="OWF66" s="7"/>
      <c r="OWG66" s="7"/>
      <c r="OWH66" s="7"/>
      <c r="OWI66" s="7"/>
      <c r="OWJ66" s="7"/>
      <c r="OWK66" s="7"/>
      <c r="OWL66" s="7"/>
      <c r="OWM66" s="7"/>
      <c r="OWN66" s="7"/>
      <c r="OWO66" s="4"/>
      <c r="OWP66" s="5"/>
      <c r="OWQ66" s="6"/>
      <c r="OWR66" s="6"/>
      <c r="OWS66" s="7"/>
      <c r="OWT66" s="7"/>
      <c r="OWU66" s="7"/>
      <c r="OWV66" s="7"/>
      <c r="OWW66" s="7"/>
      <c r="OWX66" s="7"/>
      <c r="OWY66" s="7"/>
      <c r="OWZ66" s="7"/>
      <c r="OXA66" s="7"/>
      <c r="OXB66" s="7"/>
      <c r="OXC66" s="7"/>
      <c r="OXD66" s="7"/>
      <c r="OXE66" s="4"/>
      <c r="OXF66" s="5"/>
      <c r="OXG66" s="6"/>
      <c r="OXH66" s="6"/>
      <c r="OXI66" s="7"/>
      <c r="OXJ66" s="7"/>
      <c r="OXK66" s="7"/>
      <c r="OXL66" s="7"/>
      <c r="OXM66" s="7"/>
      <c r="OXN66" s="7"/>
      <c r="OXO66" s="7"/>
      <c r="OXP66" s="7"/>
      <c r="OXQ66" s="7"/>
      <c r="OXR66" s="7"/>
      <c r="OXS66" s="7"/>
      <c r="OXT66" s="7"/>
      <c r="OXU66" s="4"/>
      <c r="OXV66" s="5"/>
      <c r="OXW66" s="6"/>
      <c r="OXX66" s="6"/>
      <c r="OXY66" s="7"/>
      <c r="OXZ66" s="7"/>
      <c r="OYA66" s="7"/>
      <c r="OYB66" s="7"/>
      <c r="OYC66" s="7"/>
      <c r="OYD66" s="7"/>
      <c r="OYE66" s="7"/>
      <c r="OYF66" s="7"/>
      <c r="OYG66" s="7"/>
      <c r="OYH66" s="7"/>
      <c r="OYI66" s="7"/>
      <c r="OYJ66" s="7"/>
      <c r="OYK66" s="4"/>
      <c r="OYL66" s="5"/>
      <c r="OYM66" s="6"/>
      <c r="OYN66" s="6"/>
      <c r="OYO66" s="7"/>
      <c r="OYP66" s="7"/>
      <c r="OYQ66" s="7"/>
      <c r="OYR66" s="7"/>
      <c r="OYS66" s="7"/>
      <c r="OYT66" s="7"/>
      <c r="OYU66" s="7"/>
      <c r="OYV66" s="7"/>
      <c r="OYW66" s="7"/>
      <c r="OYX66" s="7"/>
      <c r="OYY66" s="7"/>
      <c r="OYZ66" s="7"/>
      <c r="OZA66" s="4"/>
      <c r="OZB66" s="5"/>
      <c r="OZC66" s="6"/>
      <c r="OZD66" s="6"/>
      <c r="OZE66" s="7"/>
      <c r="OZF66" s="7"/>
      <c r="OZG66" s="7"/>
      <c r="OZH66" s="7"/>
      <c r="OZI66" s="7"/>
      <c r="OZJ66" s="7"/>
      <c r="OZK66" s="7"/>
      <c r="OZL66" s="7"/>
      <c r="OZM66" s="7"/>
      <c r="OZN66" s="7"/>
      <c r="OZO66" s="7"/>
      <c r="OZP66" s="7"/>
      <c r="OZQ66" s="4"/>
      <c r="OZR66" s="5"/>
      <c r="OZS66" s="6"/>
      <c r="OZT66" s="6"/>
      <c r="OZU66" s="7"/>
      <c r="OZV66" s="7"/>
      <c r="OZW66" s="7"/>
      <c r="OZX66" s="7"/>
      <c r="OZY66" s="7"/>
      <c r="OZZ66" s="7"/>
      <c r="PAA66" s="7"/>
      <c r="PAB66" s="7"/>
      <c r="PAC66" s="7"/>
      <c r="PAD66" s="7"/>
      <c r="PAE66" s="7"/>
      <c r="PAF66" s="7"/>
      <c r="PAG66" s="4"/>
      <c r="PAH66" s="5"/>
      <c r="PAI66" s="6"/>
      <c r="PAJ66" s="6"/>
      <c r="PAK66" s="7"/>
      <c r="PAL66" s="7"/>
      <c r="PAM66" s="7"/>
      <c r="PAN66" s="7"/>
      <c r="PAO66" s="7"/>
      <c r="PAP66" s="7"/>
      <c r="PAQ66" s="7"/>
      <c r="PAR66" s="7"/>
      <c r="PAS66" s="7"/>
      <c r="PAT66" s="7"/>
      <c r="PAU66" s="7"/>
      <c r="PAV66" s="7"/>
      <c r="PAW66" s="4"/>
      <c r="PAX66" s="5"/>
      <c r="PAY66" s="6"/>
      <c r="PAZ66" s="6"/>
      <c r="PBA66" s="7"/>
      <c r="PBB66" s="7"/>
      <c r="PBC66" s="7"/>
      <c r="PBD66" s="7"/>
      <c r="PBE66" s="7"/>
      <c r="PBF66" s="7"/>
      <c r="PBG66" s="7"/>
      <c r="PBH66" s="7"/>
      <c r="PBI66" s="7"/>
      <c r="PBJ66" s="7"/>
      <c r="PBK66" s="7"/>
      <c r="PBL66" s="7"/>
      <c r="PBM66" s="4"/>
      <c r="PBN66" s="5"/>
      <c r="PBO66" s="6"/>
      <c r="PBP66" s="6"/>
      <c r="PBQ66" s="7"/>
      <c r="PBR66" s="7"/>
      <c r="PBS66" s="7"/>
      <c r="PBT66" s="7"/>
      <c r="PBU66" s="7"/>
      <c r="PBV66" s="7"/>
      <c r="PBW66" s="7"/>
      <c r="PBX66" s="7"/>
      <c r="PBY66" s="7"/>
      <c r="PBZ66" s="7"/>
      <c r="PCA66" s="7"/>
      <c r="PCB66" s="7"/>
      <c r="PCC66" s="4"/>
      <c r="PCD66" s="5"/>
      <c r="PCE66" s="6"/>
      <c r="PCF66" s="6"/>
      <c r="PCG66" s="7"/>
      <c r="PCH66" s="7"/>
      <c r="PCI66" s="7"/>
      <c r="PCJ66" s="7"/>
      <c r="PCK66" s="7"/>
      <c r="PCL66" s="7"/>
      <c r="PCM66" s="7"/>
      <c r="PCN66" s="7"/>
      <c r="PCO66" s="7"/>
      <c r="PCP66" s="7"/>
      <c r="PCQ66" s="7"/>
      <c r="PCR66" s="7"/>
      <c r="PCS66" s="4"/>
      <c r="PCT66" s="5"/>
      <c r="PCU66" s="6"/>
      <c r="PCV66" s="6"/>
      <c r="PCW66" s="7"/>
      <c r="PCX66" s="7"/>
      <c r="PCY66" s="7"/>
      <c r="PCZ66" s="7"/>
      <c r="PDA66" s="7"/>
      <c r="PDB66" s="7"/>
      <c r="PDC66" s="7"/>
      <c r="PDD66" s="7"/>
      <c r="PDE66" s="7"/>
      <c r="PDF66" s="7"/>
      <c r="PDG66" s="7"/>
      <c r="PDH66" s="7"/>
      <c r="PDI66" s="4"/>
      <c r="PDJ66" s="5"/>
      <c r="PDK66" s="6"/>
      <c r="PDL66" s="6"/>
      <c r="PDM66" s="7"/>
      <c r="PDN66" s="7"/>
      <c r="PDO66" s="7"/>
      <c r="PDP66" s="7"/>
      <c r="PDQ66" s="7"/>
      <c r="PDR66" s="7"/>
      <c r="PDS66" s="7"/>
      <c r="PDT66" s="7"/>
      <c r="PDU66" s="7"/>
      <c r="PDV66" s="7"/>
      <c r="PDW66" s="7"/>
      <c r="PDX66" s="7"/>
      <c r="PDY66" s="4"/>
      <c r="PDZ66" s="5"/>
      <c r="PEA66" s="6"/>
      <c r="PEB66" s="6"/>
      <c r="PEC66" s="7"/>
      <c r="PED66" s="7"/>
      <c r="PEE66" s="7"/>
      <c r="PEF66" s="7"/>
      <c r="PEG66" s="7"/>
      <c r="PEH66" s="7"/>
      <c r="PEI66" s="7"/>
      <c r="PEJ66" s="7"/>
      <c r="PEK66" s="7"/>
      <c r="PEL66" s="7"/>
      <c r="PEM66" s="7"/>
      <c r="PEN66" s="7"/>
      <c r="PEO66" s="4"/>
      <c r="PEP66" s="5"/>
      <c r="PEQ66" s="6"/>
      <c r="PER66" s="6"/>
      <c r="PES66" s="7"/>
      <c r="PET66" s="7"/>
      <c r="PEU66" s="7"/>
      <c r="PEV66" s="7"/>
      <c r="PEW66" s="7"/>
      <c r="PEX66" s="7"/>
      <c r="PEY66" s="7"/>
      <c r="PEZ66" s="7"/>
      <c r="PFA66" s="7"/>
      <c r="PFB66" s="7"/>
      <c r="PFC66" s="7"/>
      <c r="PFD66" s="7"/>
      <c r="PFE66" s="4"/>
      <c r="PFF66" s="5"/>
      <c r="PFG66" s="6"/>
      <c r="PFH66" s="6"/>
      <c r="PFI66" s="7"/>
      <c r="PFJ66" s="7"/>
      <c r="PFK66" s="7"/>
      <c r="PFL66" s="7"/>
      <c r="PFM66" s="7"/>
      <c r="PFN66" s="7"/>
      <c r="PFO66" s="7"/>
      <c r="PFP66" s="7"/>
      <c r="PFQ66" s="7"/>
      <c r="PFR66" s="7"/>
      <c r="PFS66" s="7"/>
      <c r="PFT66" s="7"/>
      <c r="PFU66" s="4"/>
      <c r="PFV66" s="5"/>
      <c r="PFW66" s="6"/>
      <c r="PFX66" s="6"/>
      <c r="PFY66" s="7"/>
      <c r="PFZ66" s="7"/>
      <c r="PGA66" s="7"/>
      <c r="PGB66" s="7"/>
      <c r="PGC66" s="7"/>
      <c r="PGD66" s="7"/>
      <c r="PGE66" s="7"/>
      <c r="PGF66" s="7"/>
      <c r="PGG66" s="7"/>
      <c r="PGH66" s="7"/>
      <c r="PGI66" s="7"/>
      <c r="PGJ66" s="7"/>
      <c r="PGK66" s="4"/>
      <c r="PGL66" s="5"/>
      <c r="PGM66" s="6"/>
      <c r="PGN66" s="6"/>
      <c r="PGO66" s="7"/>
      <c r="PGP66" s="7"/>
      <c r="PGQ66" s="7"/>
      <c r="PGR66" s="7"/>
      <c r="PGS66" s="7"/>
      <c r="PGT66" s="7"/>
      <c r="PGU66" s="7"/>
      <c r="PGV66" s="7"/>
      <c r="PGW66" s="7"/>
      <c r="PGX66" s="7"/>
      <c r="PGY66" s="7"/>
      <c r="PGZ66" s="7"/>
      <c r="PHA66" s="4"/>
      <c r="PHB66" s="5"/>
      <c r="PHC66" s="6"/>
      <c r="PHD66" s="6"/>
      <c r="PHE66" s="7"/>
      <c r="PHF66" s="7"/>
      <c r="PHG66" s="7"/>
      <c r="PHH66" s="7"/>
      <c r="PHI66" s="7"/>
      <c r="PHJ66" s="7"/>
      <c r="PHK66" s="7"/>
      <c r="PHL66" s="7"/>
      <c r="PHM66" s="7"/>
      <c r="PHN66" s="7"/>
      <c r="PHO66" s="7"/>
      <c r="PHP66" s="7"/>
      <c r="PHQ66" s="4"/>
      <c r="PHR66" s="5"/>
      <c r="PHS66" s="6"/>
      <c r="PHT66" s="6"/>
      <c r="PHU66" s="7"/>
      <c r="PHV66" s="7"/>
      <c r="PHW66" s="7"/>
      <c r="PHX66" s="7"/>
      <c r="PHY66" s="7"/>
      <c r="PHZ66" s="7"/>
      <c r="PIA66" s="7"/>
      <c r="PIB66" s="7"/>
      <c r="PIC66" s="7"/>
      <c r="PID66" s="7"/>
      <c r="PIE66" s="7"/>
      <c r="PIF66" s="7"/>
      <c r="PIG66" s="4"/>
      <c r="PIH66" s="5"/>
      <c r="PII66" s="6"/>
      <c r="PIJ66" s="6"/>
      <c r="PIK66" s="7"/>
      <c r="PIL66" s="7"/>
      <c r="PIM66" s="7"/>
      <c r="PIN66" s="7"/>
      <c r="PIO66" s="7"/>
      <c r="PIP66" s="7"/>
      <c r="PIQ66" s="7"/>
      <c r="PIR66" s="7"/>
      <c r="PIS66" s="7"/>
      <c r="PIT66" s="7"/>
      <c r="PIU66" s="7"/>
      <c r="PIV66" s="7"/>
      <c r="PIW66" s="4"/>
      <c r="PIX66" s="5"/>
      <c r="PIY66" s="6"/>
      <c r="PIZ66" s="6"/>
      <c r="PJA66" s="7"/>
      <c r="PJB66" s="7"/>
      <c r="PJC66" s="7"/>
      <c r="PJD66" s="7"/>
      <c r="PJE66" s="7"/>
      <c r="PJF66" s="7"/>
      <c r="PJG66" s="7"/>
      <c r="PJH66" s="7"/>
      <c r="PJI66" s="7"/>
      <c r="PJJ66" s="7"/>
      <c r="PJK66" s="7"/>
      <c r="PJL66" s="7"/>
      <c r="PJM66" s="4"/>
      <c r="PJN66" s="5"/>
      <c r="PJO66" s="6"/>
      <c r="PJP66" s="6"/>
      <c r="PJQ66" s="7"/>
      <c r="PJR66" s="7"/>
      <c r="PJS66" s="7"/>
      <c r="PJT66" s="7"/>
      <c r="PJU66" s="7"/>
      <c r="PJV66" s="7"/>
      <c r="PJW66" s="7"/>
      <c r="PJX66" s="7"/>
      <c r="PJY66" s="7"/>
      <c r="PJZ66" s="7"/>
      <c r="PKA66" s="7"/>
      <c r="PKB66" s="7"/>
      <c r="PKC66" s="4"/>
      <c r="PKD66" s="5"/>
      <c r="PKE66" s="6"/>
      <c r="PKF66" s="6"/>
      <c r="PKG66" s="7"/>
      <c r="PKH66" s="7"/>
      <c r="PKI66" s="7"/>
      <c r="PKJ66" s="7"/>
      <c r="PKK66" s="7"/>
      <c r="PKL66" s="7"/>
      <c r="PKM66" s="7"/>
      <c r="PKN66" s="7"/>
      <c r="PKO66" s="7"/>
      <c r="PKP66" s="7"/>
      <c r="PKQ66" s="7"/>
      <c r="PKR66" s="7"/>
      <c r="PKS66" s="4"/>
      <c r="PKT66" s="5"/>
      <c r="PKU66" s="6"/>
      <c r="PKV66" s="6"/>
      <c r="PKW66" s="7"/>
      <c r="PKX66" s="7"/>
      <c r="PKY66" s="7"/>
      <c r="PKZ66" s="7"/>
      <c r="PLA66" s="7"/>
      <c r="PLB66" s="7"/>
      <c r="PLC66" s="7"/>
      <c r="PLD66" s="7"/>
      <c r="PLE66" s="7"/>
      <c r="PLF66" s="7"/>
      <c r="PLG66" s="7"/>
      <c r="PLH66" s="7"/>
      <c r="PLI66" s="4"/>
      <c r="PLJ66" s="5"/>
      <c r="PLK66" s="6"/>
      <c r="PLL66" s="6"/>
      <c r="PLM66" s="7"/>
      <c r="PLN66" s="7"/>
      <c r="PLO66" s="7"/>
      <c r="PLP66" s="7"/>
      <c r="PLQ66" s="7"/>
      <c r="PLR66" s="7"/>
      <c r="PLS66" s="7"/>
      <c r="PLT66" s="7"/>
      <c r="PLU66" s="7"/>
      <c r="PLV66" s="7"/>
      <c r="PLW66" s="7"/>
      <c r="PLX66" s="7"/>
      <c r="PLY66" s="4"/>
      <c r="PLZ66" s="5"/>
      <c r="PMA66" s="6"/>
      <c r="PMB66" s="6"/>
      <c r="PMC66" s="7"/>
      <c r="PMD66" s="7"/>
      <c r="PME66" s="7"/>
      <c r="PMF66" s="7"/>
      <c r="PMG66" s="7"/>
      <c r="PMH66" s="7"/>
      <c r="PMI66" s="7"/>
      <c r="PMJ66" s="7"/>
      <c r="PMK66" s="7"/>
      <c r="PML66" s="7"/>
      <c r="PMM66" s="7"/>
      <c r="PMN66" s="7"/>
      <c r="PMO66" s="4"/>
      <c r="PMP66" s="5"/>
      <c r="PMQ66" s="6"/>
      <c r="PMR66" s="6"/>
      <c r="PMS66" s="7"/>
      <c r="PMT66" s="7"/>
      <c r="PMU66" s="7"/>
      <c r="PMV66" s="7"/>
      <c r="PMW66" s="7"/>
      <c r="PMX66" s="7"/>
      <c r="PMY66" s="7"/>
      <c r="PMZ66" s="7"/>
      <c r="PNA66" s="7"/>
      <c r="PNB66" s="7"/>
      <c r="PNC66" s="7"/>
      <c r="PND66" s="7"/>
      <c r="PNE66" s="4"/>
      <c r="PNF66" s="5"/>
      <c r="PNG66" s="6"/>
      <c r="PNH66" s="6"/>
      <c r="PNI66" s="7"/>
      <c r="PNJ66" s="7"/>
      <c r="PNK66" s="7"/>
      <c r="PNL66" s="7"/>
      <c r="PNM66" s="7"/>
      <c r="PNN66" s="7"/>
      <c r="PNO66" s="7"/>
      <c r="PNP66" s="7"/>
      <c r="PNQ66" s="7"/>
      <c r="PNR66" s="7"/>
      <c r="PNS66" s="7"/>
      <c r="PNT66" s="7"/>
      <c r="PNU66" s="4"/>
      <c r="PNV66" s="5"/>
      <c r="PNW66" s="6"/>
      <c r="PNX66" s="6"/>
      <c r="PNY66" s="7"/>
      <c r="PNZ66" s="7"/>
      <c r="POA66" s="7"/>
      <c r="POB66" s="7"/>
      <c r="POC66" s="7"/>
      <c r="POD66" s="7"/>
      <c r="POE66" s="7"/>
      <c r="POF66" s="7"/>
      <c r="POG66" s="7"/>
      <c r="POH66" s="7"/>
      <c r="POI66" s="7"/>
      <c r="POJ66" s="7"/>
      <c r="POK66" s="4"/>
      <c r="POL66" s="5"/>
      <c r="POM66" s="6"/>
      <c r="PON66" s="6"/>
      <c r="POO66" s="7"/>
      <c r="POP66" s="7"/>
      <c r="POQ66" s="7"/>
      <c r="POR66" s="7"/>
      <c r="POS66" s="7"/>
      <c r="POT66" s="7"/>
      <c r="POU66" s="7"/>
      <c r="POV66" s="7"/>
      <c r="POW66" s="7"/>
      <c r="POX66" s="7"/>
      <c r="POY66" s="7"/>
      <c r="POZ66" s="7"/>
      <c r="PPA66" s="4"/>
      <c r="PPB66" s="5"/>
      <c r="PPC66" s="6"/>
      <c r="PPD66" s="6"/>
      <c r="PPE66" s="7"/>
      <c r="PPF66" s="7"/>
      <c r="PPG66" s="7"/>
      <c r="PPH66" s="7"/>
      <c r="PPI66" s="7"/>
      <c r="PPJ66" s="7"/>
      <c r="PPK66" s="7"/>
      <c r="PPL66" s="7"/>
      <c r="PPM66" s="7"/>
      <c r="PPN66" s="7"/>
      <c r="PPO66" s="7"/>
      <c r="PPP66" s="7"/>
      <c r="PPQ66" s="4"/>
      <c r="PPR66" s="5"/>
      <c r="PPS66" s="6"/>
      <c r="PPT66" s="6"/>
      <c r="PPU66" s="7"/>
      <c r="PPV66" s="7"/>
      <c r="PPW66" s="7"/>
      <c r="PPX66" s="7"/>
      <c r="PPY66" s="7"/>
      <c r="PPZ66" s="7"/>
      <c r="PQA66" s="7"/>
      <c r="PQB66" s="7"/>
      <c r="PQC66" s="7"/>
      <c r="PQD66" s="7"/>
      <c r="PQE66" s="7"/>
      <c r="PQF66" s="7"/>
      <c r="PQG66" s="4"/>
      <c r="PQH66" s="5"/>
      <c r="PQI66" s="6"/>
      <c r="PQJ66" s="6"/>
      <c r="PQK66" s="7"/>
      <c r="PQL66" s="7"/>
      <c r="PQM66" s="7"/>
      <c r="PQN66" s="7"/>
      <c r="PQO66" s="7"/>
      <c r="PQP66" s="7"/>
      <c r="PQQ66" s="7"/>
      <c r="PQR66" s="7"/>
      <c r="PQS66" s="7"/>
      <c r="PQT66" s="7"/>
      <c r="PQU66" s="7"/>
      <c r="PQV66" s="7"/>
      <c r="PQW66" s="4"/>
      <c r="PQX66" s="5"/>
      <c r="PQY66" s="6"/>
      <c r="PQZ66" s="6"/>
      <c r="PRA66" s="7"/>
      <c r="PRB66" s="7"/>
      <c r="PRC66" s="7"/>
      <c r="PRD66" s="7"/>
      <c r="PRE66" s="7"/>
      <c r="PRF66" s="7"/>
      <c r="PRG66" s="7"/>
      <c r="PRH66" s="7"/>
      <c r="PRI66" s="7"/>
      <c r="PRJ66" s="7"/>
      <c r="PRK66" s="7"/>
      <c r="PRL66" s="7"/>
      <c r="PRM66" s="4"/>
      <c r="PRN66" s="5"/>
      <c r="PRO66" s="6"/>
      <c r="PRP66" s="6"/>
      <c r="PRQ66" s="7"/>
      <c r="PRR66" s="7"/>
      <c r="PRS66" s="7"/>
      <c r="PRT66" s="7"/>
      <c r="PRU66" s="7"/>
      <c r="PRV66" s="7"/>
      <c r="PRW66" s="7"/>
      <c r="PRX66" s="7"/>
      <c r="PRY66" s="7"/>
      <c r="PRZ66" s="7"/>
      <c r="PSA66" s="7"/>
      <c r="PSB66" s="7"/>
      <c r="PSC66" s="4"/>
      <c r="PSD66" s="5"/>
      <c r="PSE66" s="6"/>
      <c r="PSF66" s="6"/>
      <c r="PSG66" s="7"/>
      <c r="PSH66" s="7"/>
      <c r="PSI66" s="7"/>
      <c r="PSJ66" s="7"/>
      <c r="PSK66" s="7"/>
      <c r="PSL66" s="7"/>
      <c r="PSM66" s="7"/>
      <c r="PSN66" s="7"/>
      <c r="PSO66" s="7"/>
      <c r="PSP66" s="7"/>
      <c r="PSQ66" s="7"/>
      <c r="PSR66" s="7"/>
      <c r="PSS66" s="4"/>
      <c r="PST66" s="5"/>
      <c r="PSU66" s="6"/>
      <c r="PSV66" s="6"/>
      <c r="PSW66" s="7"/>
      <c r="PSX66" s="7"/>
      <c r="PSY66" s="7"/>
      <c r="PSZ66" s="7"/>
      <c r="PTA66" s="7"/>
      <c r="PTB66" s="7"/>
      <c r="PTC66" s="7"/>
      <c r="PTD66" s="7"/>
      <c r="PTE66" s="7"/>
      <c r="PTF66" s="7"/>
      <c r="PTG66" s="7"/>
      <c r="PTH66" s="7"/>
      <c r="PTI66" s="4"/>
      <c r="PTJ66" s="5"/>
      <c r="PTK66" s="6"/>
      <c r="PTL66" s="6"/>
      <c r="PTM66" s="7"/>
      <c r="PTN66" s="7"/>
      <c r="PTO66" s="7"/>
      <c r="PTP66" s="7"/>
      <c r="PTQ66" s="7"/>
      <c r="PTR66" s="7"/>
      <c r="PTS66" s="7"/>
      <c r="PTT66" s="7"/>
      <c r="PTU66" s="7"/>
      <c r="PTV66" s="7"/>
      <c r="PTW66" s="7"/>
      <c r="PTX66" s="7"/>
      <c r="PTY66" s="4"/>
      <c r="PTZ66" s="5"/>
      <c r="PUA66" s="6"/>
      <c r="PUB66" s="6"/>
      <c r="PUC66" s="7"/>
      <c r="PUD66" s="7"/>
      <c r="PUE66" s="7"/>
      <c r="PUF66" s="7"/>
      <c r="PUG66" s="7"/>
      <c r="PUH66" s="7"/>
      <c r="PUI66" s="7"/>
      <c r="PUJ66" s="7"/>
      <c r="PUK66" s="7"/>
      <c r="PUL66" s="7"/>
      <c r="PUM66" s="7"/>
      <c r="PUN66" s="7"/>
      <c r="PUO66" s="4"/>
      <c r="PUP66" s="5"/>
      <c r="PUQ66" s="6"/>
      <c r="PUR66" s="6"/>
      <c r="PUS66" s="7"/>
      <c r="PUT66" s="7"/>
      <c r="PUU66" s="7"/>
      <c r="PUV66" s="7"/>
      <c r="PUW66" s="7"/>
      <c r="PUX66" s="7"/>
      <c r="PUY66" s="7"/>
      <c r="PUZ66" s="7"/>
      <c r="PVA66" s="7"/>
      <c r="PVB66" s="7"/>
      <c r="PVC66" s="7"/>
      <c r="PVD66" s="7"/>
      <c r="PVE66" s="4"/>
      <c r="PVF66" s="5"/>
      <c r="PVG66" s="6"/>
      <c r="PVH66" s="6"/>
      <c r="PVI66" s="7"/>
      <c r="PVJ66" s="7"/>
      <c r="PVK66" s="7"/>
      <c r="PVL66" s="7"/>
      <c r="PVM66" s="7"/>
      <c r="PVN66" s="7"/>
      <c r="PVO66" s="7"/>
      <c r="PVP66" s="7"/>
      <c r="PVQ66" s="7"/>
      <c r="PVR66" s="7"/>
      <c r="PVS66" s="7"/>
      <c r="PVT66" s="7"/>
      <c r="PVU66" s="4"/>
      <c r="PVV66" s="5"/>
      <c r="PVW66" s="6"/>
      <c r="PVX66" s="6"/>
      <c r="PVY66" s="7"/>
      <c r="PVZ66" s="7"/>
      <c r="PWA66" s="7"/>
      <c r="PWB66" s="7"/>
      <c r="PWC66" s="7"/>
      <c r="PWD66" s="7"/>
      <c r="PWE66" s="7"/>
      <c r="PWF66" s="7"/>
      <c r="PWG66" s="7"/>
      <c r="PWH66" s="7"/>
      <c r="PWI66" s="7"/>
      <c r="PWJ66" s="7"/>
      <c r="PWK66" s="4"/>
      <c r="PWL66" s="5"/>
      <c r="PWM66" s="6"/>
      <c r="PWN66" s="6"/>
      <c r="PWO66" s="7"/>
      <c r="PWP66" s="7"/>
      <c r="PWQ66" s="7"/>
      <c r="PWR66" s="7"/>
      <c r="PWS66" s="7"/>
      <c r="PWT66" s="7"/>
      <c r="PWU66" s="7"/>
      <c r="PWV66" s="7"/>
      <c r="PWW66" s="7"/>
      <c r="PWX66" s="7"/>
      <c r="PWY66" s="7"/>
      <c r="PWZ66" s="7"/>
      <c r="PXA66" s="4"/>
      <c r="PXB66" s="5"/>
      <c r="PXC66" s="6"/>
      <c r="PXD66" s="6"/>
      <c r="PXE66" s="7"/>
      <c r="PXF66" s="7"/>
      <c r="PXG66" s="7"/>
      <c r="PXH66" s="7"/>
      <c r="PXI66" s="7"/>
      <c r="PXJ66" s="7"/>
      <c r="PXK66" s="7"/>
      <c r="PXL66" s="7"/>
      <c r="PXM66" s="7"/>
      <c r="PXN66" s="7"/>
      <c r="PXO66" s="7"/>
      <c r="PXP66" s="7"/>
      <c r="PXQ66" s="4"/>
      <c r="PXR66" s="5"/>
      <c r="PXS66" s="6"/>
      <c r="PXT66" s="6"/>
      <c r="PXU66" s="7"/>
      <c r="PXV66" s="7"/>
      <c r="PXW66" s="7"/>
      <c r="PXX66" s="7"/>
      <c r="PXY66" s="7"/>
      <c r="PXZ66" s="7"/>
      <c r="PYA66" s="7"/>
      <c r="PYB66" s="7"/>
      <c r="PYC66" s="7"/>
      <c r="PYD66" s="7"/>
      <c r="PYE66" s="7"/>
      <c r="PYF66" s="7"/>
      <c r="PYG66" s="4"/>
      <c r="PYH66" s="5"/>
      <c r="PYI66" s="6"/>
      <c r="PYJ66" s="6"/>
      <c r="PYK66" s="7"/>
      <c r="PYL66" s="7"/>
      <c r="PYM66" s="7"/>
      <c r="PYN66" s="7"/>
      <c r="PYO66" s="7"/>
      <c r="PYP66" s="7"/>
      <c r="PYQ66" s="7"/>
      <c r="PYR66" s="7"/>
      <c r="PYS66" s="7"/>
      <c r="PYT66" s="7"/>
      <c r="PYU66" s="7"/>
      <c r="PYV66" s="7"/>
      <c r="PYW66" s="4"/>
      <c r="PYX66" s="5"/>
      <c r="PYY66" s="6"/>
      <c r="PYZ66" s="6"/>
      <c r="PZA66" s="7"/>
      <c r="PZB66" s="7"/>
      <c r="PZC66" s="7"/>
      <c r="PZD66" s="7"/>
      <c r="PZE66" s="7"/>
      <c r="PZF66" s="7"/>
      <c r="PZG66" s="7"/>
      <c r="PZH66" s="7"/>
      <c r="PZI66" s="7"/>
      <c r="PZJ66" s="7"/>
      <c r="PZK66" s="7"/>
      <c r="PZL66" s="7"/>
      <c r="PZM66" s="4"/>
      <c r="PZN66" s="5"/>
      <c r="PZO66" s="6"/>
      <c r="PZP66" s="6"/>
      <c r="PZQ66" s="7"/>
      <c r="PZR66" s="7"/>
      <c r="PZS66" s="7"/>
      <c r="PZT66" s="7"/>
      <c r="PZU66" s="7"/>
      <c r="PZV66" s="7"/>
      <c r="PZW66" s="7"/>
      <c r="PZX66" s="7"/>
      <c r="PZY66" s="7"/>
      <c r="PZZ66" s="7"/>
      <c r="QAA66" s="7"/>
      <c r="QAB66" s="7"/>
      <c r="QAC66" s="4"/>
      <c r="QAD66" s="5"/>
      <c r="QAE66" s="6"/>
      <c r="QAF66" s="6"/>
      <c r="QAG66" s="7"/>
      <c r="QAH66" s="7"/>
      <c r="QAI66" s="7"/>
      <c r="QAJ66" s="7"/>
      <c r="QAK66" s="7"/>
      <c r="QAL66" s="7"/>
      <c r="QAM66" s="7"/>
      <c r="QAN66" s="7"/>
      <c r="QAO66" s="7"/>
      <c r="QAP66" s="7"/>
      <c r="QAQ66" s="7"/>
      <c r="QAR66" s="7"/>
      <c r="QAS66" s="4"/>
      <c r="QAT66" s="5"/>
      <c r="QAU66" s="6"/>
      <c r="QAV66" s="6"/>
      <c r="QAW66" s="7"/>
      <c r="QAX66" s="7"/>
      <c r="QAY66" s="7"/>
      <c r="QAZ66" s="7"/>
      <c r="QBA66" s="7"/>
      <c r="QBB66" s="7"/>
      <c r="QBC66" s="7"/>
      <c r="QBD66" s="7"/>
      <c r="QBE66" s="7"/>
      <c r="QBF66" s="7"/>
      <c r="QBG66" s="7"/>
      <c r="QBH66" s="7"/>
      <c r="QBI66" s="4"/>
      <c r="QBJ66" s="5"/>
      <c r="QBK66" s="6"/>
      <c r="QBL66" s="6"/>
      <c r="QBM66" s="7"/>
      <c r="QBN66" s="7"/>
      <c r="QBO66" s="7"/>
      <c r="QBP66" s="7"/>
      <c r="QBQ66" s="7"/>
      <c r="QBR66" s="7"/>
      <c r="QBS66" s="7"/>
      <c r="QBT66" s="7"/>
      <c r="QBU66" s="7"/>
      <c r="QBV66" s="7"/>
      <c r="QBW66" s="7"/>
      <c r="QBX66" s="7"/>
      <c r="QBY66" s="4"/>
      <c r="QBZ66" s="5"/>
      <c r="QCA66" s="6"/>
      <c r="QCB66" s="6"/>
      <c r="QCC66" s="7"/>
      <c r="QCD66" s="7"/>
      <c r="QCE66" s="7"/>
      <c r="QCF66" s="7"/>
      <c r="QCG66" s="7"/>
      <c r="QCH66" s="7"/>
      <c r="QCI66" s="7"/>
      <c r="QCJ66" s="7"/>
      <c r="QCK66" s="7"/>
      <c r="QCL66" s="7"/>
      <c r="QCM66" s="7"/>
      <c r="QCN66" s="7"/>
      <c r="QCO66" s="4"/>
      <c r="QCP66" s="5"/>
      <c r="QCQ66" s="6"/>
      <c r="QCR66" s="6"/>
      <c r="QCS66" s="7"/>
      <c r="QCT66" s="7"/>
      <c r="QCU66" s="7"/>
      <c r="QCV66" s="7"/>
      <c r="QCW66" s="7"/>
      <c r="QCX66" s="7"/>
      <c r="QCY66" s="7"/>
      <c r="QCZ66" s="7"/>
      <c r="QDA66" s="7"/>
      <c r="QDB66" s="7"/>
      <c r="QDC66" s="7"/>
      <c r="QDD66" s="7"/>
      <c r="QDE66" s="4"/>
      <c r="QDF66" s="5"/>
      <c r="QDG66" s="6"/>
      <c r="QDH66" s="6"/>
      <c r="QDI66" s="7"/>
      <c r="QDJ66" s="7"/>
      <c r="QDK66" s="7"/>
      <c r="QDL66" s="7"/>
      <c r="QDM66" s="7"/>
      <c r="QDN66" s="7"/>
      <c r="QDO66" s="7"/>
      <c r="QDP66" s="7"/>
      <c r="QDQ66" s="7"/>
      <c r="QDR66" s="7"/>
      <c r="QDS66" s="7"/>
      <c r="QDT66" s="7"/>
      <c r="QDU66" s="4"/>
      <c r="QDV66" s="5"/>
      <c r="QDW66" s="6"/>
      <c r="QDX66" s="6"/>
      <c r="QDY66" s="7"/>
      <c r="QDZ66" s="7"/>
      <c r="QEA66" s="7"/>
      <c r="QEB66" s="7"/>
      <c r="QEC66" s="7"/>
      <c r="QED66" s="7"/>
      <c r="QEE66" s="7"/>
      <c r="QEF66" s="7"/>
      <c r="QEG66" s="7"/>
      <c r="QEH66" s="7"/>
      <c r="QEI66" s="7"/>
      <c r="QEJ66" s="7"/>
      <c r="QEK66" s="4"/>
      <c r="QEL66" s="5"/>
      <c r="QEM66" s="6"/>
      <c r="QEN66" s="6"/>
      <c r="QEO66" s="7"/>
      <c r="QEP66" s="7"/>
      <c r="QEQ66" s="7"/>
      <c r="QER66" s="7"/>
      <c r="QES66" s="7"/>
      <c r="QET66" s="7"/>
      <c r="QEU66" s="7"/>
      <c r="QEV66" s="7"/>
      <c r="QEW66" s="7"/>
      <c r="QEX66" s="7"/>
      <c r="QEY66" s="7"/>
      <c r="QEZ66" s="7"/>
      <c r="QFA66" s="4"/>
      <c r="QFB66" s="5"/>
      <c r="QFC66" s="6"/>
      <c r="QFD66" s="6"/>
      <c r="QFE66" s="7"/>
      <c r="QFF66" s="7"/>
      <c r="QFG66" s="7"/>
      <c r="QFH66" s="7"/>
      <c r="QFI66" s="7"/>
      <c r="QFJ66" s="7"/>
      <c r="QFK66" s="7"/>
      <c r="QFL66" s="7"/>
      <c r="QFM66" s="7"/>
      <c r="QFN66" s="7"/>
      <c r="QFO66" s="7"/>
      <c r="QFP66" s="7"/>
      <c r="QFQ66" s="4"/>
      <c r="QFR66" s="5"/>
      <c r="QFS66" s="6"/>
      <c r="QFT66" s="6"/>
      <c r="QFU66" s="7"/>
      <c r="QFV66" s="7"/>
      <c r="QFW66" s="7"/>
      <c r="QFX66" s="7"/>
      <c r="QFY66" s="7"/>
      <c r="QFZ66" s="7"/>
      <c r="QGA66" s="7"/>
      <c r="QGB66" s="7"/>
      <c r="QGC66" s="7"/>
      <c r="QGD66" s="7"/>
      <c r="QGE66" s="7"/>
      <c r="QGF66" s="7"/>
      <c r="QGG66" s="4"/>
      <c r="QGH66" s="5"/>
      <c r="QGI66" s="6"/>
      <c r="QGJ66" s="6"/>
      <c r="QGK66" s="7"/>
      <c r="QGL66" s="7"/>
      <c r="QGM66" s="7"/>
      <c r="QGN66" s="7"/>
      <c r="QGO66" s="7"/>
      <c r="QGP66" s="7"/>
      <c r="QGQ66" s="7"/>
      <c r="QGR66" s="7"/>
      <c r="QGS66" s="7"/>
      <c r="QGT66" s="7"/>
      <c r="QGU66" s="7"/>
      <c r="QGV66" s="7"/>
      <c r="QGW66" s="4"/>
      <c r="QGX66" s="5"/>
      <c r="QGY66" s="6"/>
      <c r="QGZ66" s="6"/>
      <c r="QHA66" s="7"/>
      <c r="QHB66" s="7"/>
      <c r="QHC66" s="7"/>
      <c r="QHD66" s="7"/>
      <c r="QHE66" s="7"/>
      <c r="QHF66" s="7"/>
      <c r="QHG66" s="7"/>
      <c r="QHH66" s="7"/>
      <c r="QHI66" s="7"/>
      <c r="QHJ66" s="7"/>
      <c r="QHK66" s="7"/>
      <c r="QHL66" s="7"/>
      <c r="QHM66" s="4"/>
      <c r="QHN66" s="5"/>
      <c r="QHO66" s="6"/>
      <c r="QHP66" s="6"/>
      <c r="QHQ66" s="7"/>
      <c r="QHR66" s="7"/>
      <c r="QHS66" s="7"/>
      <c r="QHT66" s="7"/>
      <c r="QHU66" s="7"/>
      <c r="QHV66" s="7"/>
      <c r="QHW66" s="7"/>
      <c r="QHX66" s="7"/>
      <c r="QHY66" s="7"/>
      <c r="QHZ66" s="7"/>
      <c r="QIA66" s="7"/>
      <c r="QIB66" s="7"/>
      <c r="QIC66" s="4"/>
      <c r="QID66" s="5"/>
      <c r="QIE66" s="6"/>
      <c r="QIF66" s="6"/>
      <c r="QIG66" s="7"/>
      <c r="QIH66" s="7"/>
      <c r="QII66" s="7"/>
      <c r="QIJ66" s="7"/>
      <c r="QIK66" s="7"/>
      <c r="QIL66" s="7"/>
      <c r="QIM66" s="7"/>
      <c r="QIN66" s="7"/>
      <c r="QIO66" s="7"/>
      <c r="QIP66" s="7"/>
      <c r="QIQ66" s="7"/>
      <c r="QIR66" s="7"/>
      <c r="QIS66" s="4"/>
      <c r="QIT66" s="5"/>
      <c r="QIU66" s="6"/>
      <c r="QIV66" s="6"/>
      <c r="QIW66" s="7"/>
      <c r="QIX66" s="7"/>
      <c r="QIY66" s="7"/>
      <c r="QIZ66" s="7"/>
      <c r="QJA66" s="7"/>
      <c r="QJB66" s="7"/>
      <c r="QJC66" s="7"/>
      <c r="QJD66" s="7"/>
      <c r="QJE66" s="7"/>
      <c r="QJF66" s="7"/>
      <c r="QJG66" s="7"/>
      <c r="QJH66" s="7"/>
      <c r="QJI66" s="4"/>
      <c r="QJJ66" s="5"/>
      <c r="QJK66" s="6"/>
      <c r="QJL66" s="6"/>
      <c r="QJM66" s="7"/>
      <c r="QJN66" s="7"/>
      <c r="QJO66" s="7"/>
      <c r="QJP66" s="7"/>
      <c r="QJQ66" s="7"/>
      <c r="QJR66" s="7"/>
      <c r="QJS66" s="7"/>
      <c r="QJT66" s="7"/>
      <c r="QJU66" s="7"/>
      <c r="QJV66" s="7"/>
      <c r="QJW66" s="7"/>
      <c r="QJX66" s="7"/>
      <c r="QJY66" s="4"/>
      <c r="QJZ66" s="5"/>
      <c r="QKA66" s="6"/>
      <c r="QKB66" s="6"/>
      <c r="QKC66" s="7"/>
      <c r="QKD66" s="7"/>
      <c r="QKE66" s="7"/>
      <c r="QKF66" s="7"/>
      <c r="QKG66" s="7"/>
      <c r="QKH66" s="7"/>
      <c r="QKI66" s="7"/>
      <c r="QKJ66" s="7"/>
      <c r="QKK66" s="7"/>
      <c r="QKL66" s="7"/>
      <c r="QKM66" s="7"/>
      <c r="QKN66" s="7"/>
      <c r="QKO66" s="4"/>
      <c r="QKP66" s="5"/>
      <c r="QKQ66" s="6"/>
      <c r="QKR66" s="6"/>
      <c r="QKS66" s="7"/>
      <c r="QKT66" s="7"/>
      <c r="QKU66" s="7"/>
      <c r="QKV66" s="7"/>
      <c r="QKW66" s="7"/>
      <c r="QKX66" s="7"/>
      <c r="QKY66" s="7"/>
      <c r="QKZ66" s="7"/>
      <c r="QLA66" s="7"/>
      <c r="QLB66" s="7"/>
      <c r="QLC66" s="7"/>
      <c r="QLD66" s="7"/>
      <c r="QLE66" s="4"/>
      <c r="QLF66" s="5"/>
      <c r="QLG66" s="6"/>
      <c r="QLH66" s="6"/>
      <c r="QLI66" s="7"/>
      <c r="QLJ66" s="7"/>
      <c r="QLK66" s="7"/>
      <c r="QLL66" s="7"/>
      <c r="QLM66" s="7"/>
      <c r="QLN66" s="7"/>
      <c r="QLO66" s="7"/>
      <c r="QLP66" s="7"/>
      <c r="QLQ66" s="7"/>
      <c r="QLR66" s="7"/>
      <c r="QLS66" s="7"/>
      <c r="QLT66" s="7"/>
      <c r="QLU66" s="4"/>
      <c r="QLV66" s="5"/>
      <c r="QLW66" s="6"/>
      <c r="QLX66" s="6"/>
      <c r="QLY66" s="7"/>
      <c r="QLZ66" s="7"/>
      <c r="QMA66" s="7"/>
      <c r="QMB66" s="7"/>
      <c r="QMC66" s="7"/>
      <c r="QMD66" s="7"/>
      <c r="QME66" s="7"/>
      <c r="QMF66" s="7"/>
      <c r="QMG66" s="7"/>
      <c r="QMH66" s="7"/>
      <c r="QMI66" s="7"/>
      <c r="QMJ66" s="7"/>
      <c r="QMK66" s="4"/>
      <c r="QML66" s="5"/>
      <c r="QMM66" s="6"/>
      <c r="QMN66" s="6"/>
      <c r="QMO66" s="7"/>
      <c r="QMP66" s="7"/>
      <c r="QMQ66" s="7"/>
      <c r="QMR66" s="7"/>
      <c r="QMS66" s="7"/>
      <c r="QMT66" s="7"/>
      <c r="QMU66" s="7"/>
      <c r="QMV66" s="7"/>
      <c r="QMW66" s="7"/>
      <c r="QMX66" s="7"/>
      <c r="QMY66" s="7"/>
      <c r="QMZ66" s="7"/>
      <c r="QNA66" s="4"/>
      <c r="QNB66" s="5"/>
      <c r="QNC66" s="6"/>
      <c r="QND66" s="6"/>
      <c r="QNE66" s="7"/>
      <c r="QNF66" s="7"/>
      <c r="QNG66" s="7"/>
      <c r="QNH66" s="7"/>
      <c r="QNI66" s="7"/>
      <c r="QNJ66" s="7"/>
      <c r="QNK66" s="7"/>
      <c r="QNL66" s="7"/>
      <c r="QNM66" s="7"/>
      <c r="QNN66" s="7"/>
      <c r="QNO66" s="7"/>
      <c r="QNP66" s="7"/>
      <c r="QNQ66" s="4"/>
      <c r="QNR66" s="5"/>
      <c r="QNS66" s="6"/>
      <c r="QNT66" s="6"/>
      <c r="QNU66" s="7"/>
      <c r="QNV66" s="7"/>
      <c r="QNW66" s="7"/>
      <c r="QNX66" s="7"/>
      <c r="QNY66" s="7"/>
      <c r="QNZ66" s="7"/>
      <c r="QOA66" s="7"/>
      <c r="QOB66" s="7"/>
      <c r="QOC66" s="7"/>
      <c r="QOD66" s="7"/>
      <c r="QOE66" s="7"/>
      <c r="QOF66" s="7"/>
      <c r="QOG66" s="4"/>
      <c r="QOH66" s="5"/>
      <c r="QOI66" s="6"/>
      <c r="QOJ66" s="6"/>
      <c r="QOK66" s="7"/>
      <c r="QOL66" s="7"/>
      <c r="QOM66" s="7"/>
      <c r="QON66" s="7"/>
      <c r="QOO66" s="7"/>
      <c r="QOP66" s="7"/>
      <c r="QOQ66" s="7"/>
      <c r="QOR66" s="7"/>
      <c r="QOS66" s="7"/>
      <c r="QOT66" s="7"/>
      <c r="QOU66" s="7"/>
      <c r="QOV66" s="7"/>
      <c r="QOW66" s="4"/>
      <c r="QOX66" s="5"/>
      <c r="QOY66" s="6"/>
      <c r="QOZ66" s="6"/>
      <c r="QPA66" s="7"/>
      <c r="QPB66" s="7"/>
      <c r="QPC66" s="7"/>
      <c r="QPD66" s="7"/>
      <c r="QPE66" s="7"/>
      <c r="QPF66" s="7"/>
      <c r="QPG66" s="7"/>
      <c r="QPH66" s="7"/>
      <c r="QPI66" s="7"/>
      <c r="QPJ66" s="7"/>
      <c r="QPK66" s="7"/>
      <c r="QPL66" s="7"/>
      <c r="QPM66" s="4"/>
      <c r="QPN66" s="5"/>
      <c r="QPO66" s="6"/>
      <c r="QPP66" s="6"/>
      <c r="QPQ66" s="7"/>
      <c r="QPR66" s="7"/>
      <c r="QPS66" s="7"/>
      <c r="QPT66" s="7"/>
      <c r="QPU66" s="7"/>
      <c r="QPV66" s="7"/>
      <c r="QPW66" s="7"/>
      <c r="QPX66" s="7"/>
      <c r="QPY66" s="7"/>
      <c r="QPZ66" s="7"/>
      <c r="QQA66" s="7"/>
      <c r="QQB66" s="7"/>
      <c r="QQC66" s="4"/>
      <c r="QQD66" s="5"/>
      <c r="QQE66" s="6"/>
      <c r="QQF66" s="6"/>
      <c r="QQG66" s="7"/>
      <c r="QQH66" s="7"/>
      <c r="QQI66" s="7"/>
      <c r="QQJ66" s="7"/>
      <c r="QQK66" s="7"/>
      <c r="QQL66" s="7"/>
      <c r="QQM66" s="7"/>
      <c r="QQN66" s="7"/>
      <c r="QQO66" s="7"/>
      <c r="QQP66" s="7"/>
      <c r="QQQ66" s="7"/>
      <c r="QQR66" s="7"/>
      <c r="QQS66" s="4"/>
      <c r="QQT66" s="5"/>
      <c r="QQU66" s="6"/>
      <c r="QQV66" s="6"/>
      <c r="QQW66" s="7"/>
      <c r="QQX66" s="7"/>
      <c r="QQY66" s="7"/>
      <c r="QQZ66" s="7"/>
      <c r="QRA66" s="7"/>
      <c r="QRB66" s="7"/>
      <c r="QRC66" s="7"/>
      <c r="QRD66" s="7"/>
      <c r="QRE66" s="7"/>
      <c r="QRF66" s="7"/>
      <c r="QRG66" s="7"/>
      <c r="QRH66" s="7"/>
      <c r="QRI66" s="4"/>
      <c r="QRJ66" s="5"/>
      <c r="QRK66" s="6"/>
      <c r="QRL66" s="6"/>
      <c r="QRM66" s="7"/>
      <c r="QRN66" s="7"/>
      <c r="QRO66" s="7"/>
      <c r="QRP66" s="7"/>
      <c r="QRQ66" s="7"/>
      <c r="QRR66" s="7"/>
      <c r="QRS66" s="7"/>
      <c r="QRT66" s="7"/>
      <c r="QRU66" s="7"/>
      <c r="QRV66" s="7"/>
      <c r="QRW66" s="7"/>
      <c r="QRX66" s="7"/>
      <c r="QRY66" s="4"/>
      <c r="QRZ66" s="5"/>
      <c r="QSA66" s="6"/>
      <c r="QSB66" s="6"/>
      <c r="QSC66" s="7"/>
      <c r="QSD66" s="7"/>
      <c r="QSE66" s="7"/>
      <c r="QSF66" s="7"/>
      <c r="QSG66" s="7"/>
      <c r="QSH66" s="7"/>
      <c r="QSI66" s="7"/>
      <c r="QSJ66" s="7"/>
      <c r="QSK66" s="7"/>
      <c r="QSL66" s="7"/>
      <c r="QSM66" s="7"/>
      <c r="QSN66" s="7"/>
      <c r="QSO66" s="4"/>
      <c r="QSP66" s="5"/>
      <c r="QSQ66" s="6"/>
      <c r="QSR66" s="6"/>
      <c r="QSS66" s="7"/>
      <c r="QST66" s="7"/>
      <c r="QSU66" s="7"/>
      <c r="QSV66" s="7"/>
      <c r="QSW66" s="7"/>
      <c r="QSX66" s="7"/>
      <c r="QSY66" s="7"/>
      <c r="QSZ66" s="7"/>
      <c r="QTA66" s="7"/>
      <c r="QTB66" s="7"/>
      <c r="QTC66" s="7"/>
      <c r="QTD66" s="7"/>
      <c r="QTE66" s="4"/>
      <c r="QTF66" s="5"/>
      <c r="QTG66" s="6"/>
      <c r="QTH66" s="6"/>
      <c r="QTI66" s="7"/>
      <c r="QTJ66" s="7"/>
      <c r="QTK66" s="7"/>
      <c r="QTL66" s="7"/>
      <c r="QTM66" s="7"/>
      <c r="QTN66" s="7"/>
      <c r="QTO66" s="7"/>
      <c r="QTP66" s="7"/>
      <c r="QTQ66" s="7"/>
      <c r="QTR66" s="7"/>
      <c r="QTS66" s="7"/>
      <c r="QTT66" s="7"/>
      <c r="QTU66" s="4"/>
      <c r="QTV66" s="5"/>
      <c r="QTW66" s="6"/>
      <c r="QTX66" s="6"/>
      <c r="QTY66" s="7"/>
      <c r="QTZ66" s="7"/>
      <c r="QUA66" s="7"/>
      <c r="QUB66" s="7"/>
      <c r="QUC66" s="7"/>
      <c r="QUD66" s="7"/>
      <c r="QUE66" s="7"/>
      <c r="QUF66" s="7"/>
      <c r="QUG66" s="7"/>
      <c r="QUH66" s="7"/>
      <c r="QUI66" s="7"/>
      <c r="QUJ66" s="7"/>
      <c r="QUK66" s="4"/>
      <c r="QUL66" s="5"/>
      <c r="QUM66" s="6"/>
      <c r="QUN66" s="6"/>
      <c r="QUO66" s="7"/>
      <c r="QUP66" s="7"/>
      <c r="QUQ66" s="7"/>
      <c r="QUR66" s="7"/>
      <c r="QUS66" s="7"/>
      <c r="QUT66" s="7"/>
      <c r="QUU66" s="7"/>
      <c r="QUV66" s="7"/>
      <c r="QUW66" s="7"/>
      <c r="QUX66" s="7"/>
      <c r="QUY66" s="7"/>
      <c r="QUZ66" s="7"/>
      <c r="QVA66" s="4"/>
      <c r="QVB66" s="5"/>
      <c r="QVC66" s="6"/>
      <c r="QVD66" s="6"/>
      <c r="QVE66" s="7"/>
      <c r="QVF66" s="7"/>
      <c r="QVG66" s="7"/>
      <c r="QVH66" s="7"/>
      <c r="QVI66" s="7"/>
      <c r="QVJ66" s="7"/>
      <c r="QVK66" s="7"/>
      <c r="QVL66" s="7"/>
      <c r="QVM66" s="7"/>
      <c r="QVN66" s="7"/>
      <c r="QVO66" s="7"/>
      <c r="QVP66" s="7"/>
      <c r="QVQ66" s="4"/>
      <c r="QVR66" s="5"/>
      <c r="QVS66" s="6"/>
      <c r="QVT66" s="6"/>
      <c r="QVU66" s="7"/>
      <c r="QVV66" s="7"/>
      <c r="QVW66" s="7"/>
      <c r="QVX66" s="7"/>
      <c r="QVY66" s="7"/>
      <c r="QVZ66" s="7"/>
      <c r="QWA66" s="7"/>
      <c r="QWB66" s="7"/>
      <c r="QWC66" s="7"/>
      <c r="QWD66" s="7"/>
      <c r="QWE66" s="7"/>
      <c r="QWF66" s="7"/>
      <c r="QWG66" s="4"/>
      <c r="QWH66" s="5"/>
      <c r="QWI66" s="6"/>
      <c r="QWJ66" s="6"/>
      <c r="QWK66" s="7"/>
      <c r="QWL66" s="7"/>
      <c r="QWM66" s="7"/>
      <c r="QWN66" s="7"/>
      <c r="QWO66" s="7"/>
      <c r="QWP66" s="7"/>
      <c r="QWQ66" s="7"/>
      <c r="QWR66" s="7"/>
      <c r="QWS66" s="7"/>
      <c r="QWT66" s="7"/>
      <c r="QWU66" s="7"/>
      <c r="QWV66" s="7"/>
      <c r="QWW66" s="4"/>
      <c r="QWX66" s="5"/>
      <c r="QWY66" s="6"/>
      <c r="QWZ66" s="6"/>
      <c r="QXA66" s="7"/>
      <c r="QXB66" s="7"/>
      <c r="QXC66" s="7"/>
      <c r="QXD66" s="7"/>
      <c r="QXE66" s="7"/>
      <c r="QXF66" s="7"/>
      <c r="QXG66" s="7"/>
      <c r="QXH66" s="7"/>
      <c r="QXI66" s="7"/>
      <c r="QXJ66" s="7"/>
      <c r="QXK66" s="7"/>
      <c r="QXL66" s="7"/>
      <c r="QXM66" s="4"/>
      <c r="QXN66" s="5"/>
      <c r="QXO66" s="6"/>
      <c r="QXP66" s="6"/>
      <c r="QXQ66" s="7"/>
      <c r="QXR66" s="7"/>
      <c r="QXS66" s="7"/>
      <c r="QXT66" s="7"/>
      <c r="QXU66" s="7"/>
      <c r="QXV66" s="7"/>
      <c r="QXW66" s="7"/>
      <c r="QXX66" s="7"/>
      <c r="QXY66" s="7"/>
      <c r="QXZ66" s="7"/>
      <c r="QYA66" s="7"/>
      <c r="QYB66" s="7"/>
      <c r="QYC66" s="4"/>
      <c r="QYD66" s="5"/>
      <c r="QYE66" s="6"/>
      <c r="QYF66" s="6"/>
      <c r="QYG66" s="7"/>
      <c r="QYH66" s="7"/>
      <c r="QYI66" s="7"/>
      <c r="QYJ66" s="7"/>
      <c r="QYK66" s="7"/>
      <c r="QYL66" s="7"/>
      <c r="QYM66" s="7"/>
      <c r="QYN66" s="7"/>
      <c r="QYO66" s="7"/>
      <c r="QYP66" s="7"/>
      <c r="QYQ66" s="7"/>
      <c r="QYR66" s="7"/>
      <c r="QYS66" s="4"/>
      <c r="QYT66" s="5"/>
      <c r="QYU66" s="6"/>
      <c r="QYV66" s="6"/>
      <c r="QYW66" s="7"/>
      <c r="QYX66" s="7"/>
      <c r="QYY66" s="7"/>
      <c r="QYZ66" s="7"/>
      <c r="QZA66" s="7"/>
      <c r="QZB66" s="7"/>
      <c r="QZC66" s="7"/>
      <c r="QZD66" s="7"/>
      <c r="QZE66" s="7"/>
      <c r="QZF66" s="7"/>
      <c r="QZG66" s="7"/>
      <c r="QZH66" s="7"/>
      <c r="QZI66" s="4"/>
      <c r="QZJ66" s="5"/>
      <c r="QZK66" s="6"/>
      <c r="QZL66" s="6"/>
      <c r="QZM66" s="7"/>
      <c r="QZN66" s="7"/>
      <c r="QZO66" s="7"/>
      <c r="QZP66" s="7"/>
      <c r="QZQ66" s="7"/>
      <c r="QZR66" s="7"/>
      <c r="QZS66" s="7"/>
      <c r="QZT66" s="7"/>
      <c r="QZU66" s="7"/>
      <c r="QZV66" s="7"/>
      <c r="QZW66" s="7"/>
      <c r="QZX66" s="7"/>
      <c r="QZY66" s="4"/>
      <c r="QZZ66" s="5"/>
      <c r="RAA66" s="6"/>
      <c r="RAB66" s="6"/>
      <c r="RAC66" s="7"/>
      <c r="RAD66" s="7"/>
      <c r="RAE66" s="7"/>
      <c r="RAF66" s="7"/>
      <c r="RAG66" s="7"/>
      <c r="RAH66" s="7"/>
      <c r="RAI66" s="7"/>
      <c r="RAJ66" s="7"/>
      <c r="RAK66" s="7"/>
      <c r="RAL66" s="7"/>
      <c r="RAM66" s="7"/>
      <c r="RAN66" s="7"/>
      <c r="RAO66" s="4"/>
      <c r="RAP66" s="5"/>
      <c r="RAQ66" s="6"/>
      <c r="RAR66" s="6"/>
      <c r="RAS66" s="7"/>
      <c r="RAT66" s="7"/>
      <c r="RAU66" s="7"/>
      <c r="RAV66" s="7"/>
      <c r="RAW66" s="7"/>
      <c r="RAX66" s="7"/>
      <c r="RAY66" s="7"/>
      <c r="RAZ66" s="7"/>
      <c r="RBA66" s="7"/>
      <c r="RBB66" s="7"/>
      <c r="RBC66" s="7"/>
      <c r="RBD66" s="7"/>
      <c r="RBE66" s="4"/>
      <c r="RBF66" s="5"/>
      <c r="RBG66" s="6"/>
      <c r="RBH66" s="6"/>
      <c r="RBI66" s="7"/>
      <c r="RBJ66" s="7"/>
      <c r="RBK66" s="7"/>
      <c r="RBL66" s="7"/>
      <c r="RBM66" s="7"/>
      <c r="RBN66" s="7"/>
      <c r="RBO66" s="7"/>
      <c r="RBP66" s="7"/>
      <c r="RBQ66" s="7"/>
      <c r="RBR66" s="7"/>
      <c r="RBS66" s="7"/>
      <c r="RBT66" s="7"/>
      <c r="RBU66" s="4"/>
      <c r="RBV66" s="5"/>
      <c r="RBW66" s="6"/>
      <c r="RBX66" s="6"/>
      <c r="RBY66" s="7"/>
      <c r="RBZ66" s="7"/>
      <c r="RCA66" s="7"/>
      <c r="RCB66" s="7"/>
      <c r="RCC66" s="7"/>
      <c r="RCD66" s="7"/>
      <c r="RCE66" s="7"/>
      <c r="RCF66" s="7"/>
      <c r="RCG66" s="7"/>
      <c r="RCH66" s="7"/>
      <c r="RCI66" s="7"/>
      <c r="RCJ66" s="7"/>
      <c r="RCK66" s="4"/>
      <c r="RCL66" s="5"/>
      <c r="RCM66" s="6"/>
      <c r="RCN66" s="6"/>
      <c r="RCO66" s="7"/>
      <c r="RCP66" s="7"/>
      <c r="RCQ66" s="7"/>
      <c r="RCR66" s="7"/>
      <c r="RCS66" s="7"/>
      <c r="RCT66" s="7"/>
      <c r="RCU66" s="7"/>
      <c r="RCV66" s="7"/>
      <c r="RCW66" s="7"/>
      <c r="RCX66" s="7"/>
      <c r="RCY66" s="7"/>
      <c r="RCZ66" s="7"/>
      <c r="RDA66" s="4"/>
      <c r="RDB66" s="5"/>
      <c r="RDC66" s="6"/>
      <c r="RDD66" s="6"/>
      <c r="RDE66" s="7"/>
      <c r="RDF66" s="7"/>
      <c r="RDG66" s="7"/>
      <c r="RDH66" s="7"/>
      <c r="RDI66" s="7"/>
      <c r="RDJ66" s="7"/>
      <c r="RDK66" s="7"/>
      <c r="RDL66" s="7"/>
      <c r="RDM66" s="7"/>
      <c r="RDN66" s="7"/>
      <c r="RDO66" s="7"/>
      <c r="RDP66" s="7"/>
      <c r="RDQ66" s="4"/>
      <c r="RDR66" s="5"/>
      <c r="RDS66" s="6"/>
      <c r="RDT66" s="6"/>
      <c r="RDU66" s="7"/>
      <c r="RDV66" s="7"/>
      <c r="RDW66" s="7"/>
      <c r="RDX66" s="7"/>
      <c r="RDY66" s="7"/>
      <c r="RDZ66" s="7"/>
      <c r="REA66" s="7"/>
      <c r="REB66" s="7"/>
      <c r="REC66" s="7"/>
      <c r="RED66" s="7"/>
      <c r="REE66" s="7"/>
      <c r="REF66" s="7"/>
      <c r="REG66" s="4"/>
      <c r="REH66" s="5"/>
      <c r="REI66" s="6"/>
      <c r="REJ66" s="6"/>
      <c r="REK66" s="7"/>
      <c r="REL66" s="7"/>
      <c r="REM66" s="7"/>
      <c r="REN66" s="7"/>
      <c r="REO66" s="7"/>
      <c r="REP66" s="7"/>
      <c r="REQ66" s="7"/>
      <c r="RER66" s="7"/>
      <c r="RES66" s="7"/>
      <c r="RET66" s="7"/>
      <c r="REU66" s="7"/>
      <c r="REV66" s="7"/>
      <c r="REW66" s="4"/>
      <c r="REX66" s="5"/>
      <c r="REY66" s="6"/>
      <c r="REZ66" s="6"/>
      <c r="RFA66" s="7"/>
      <c r="RFB66" s="7"/>
      <c r="RFC66" s="7"/>
      <c r="RFD66" s="7"/>
      <c r="RFE66" s="7"/>
      <c r="RFF66" s="7"/>
      <c r="RFG66" s="7"/>
      <c r="RFH66" s="7"/>
      <c r="RFI66" s="7"/>
      <c r="RFJ66" s="7"/>
      <c r="RFK66" s="7"/>
      <c r="RFL66" s="7"/>
      <c r="RFM66" s="4"/>
      <c r="RFN66" s="5"/>
      <c r="RFO66" s="6"/>
      <c r="RFP66" s="6"/>
      <c r="RFQ66" s="7"/>
      <c r="RFR66" s="7"/>
      <c r="RFS66" s="7"/>
      <c r="RFT66" s="7"/>
      <c r="RFU66" s="7"/>
      <c r="RFV66" s="7"/>
      <c r="RFW66" s="7"/>
      <c r="RFX66" s="7"/>
      <c r="RFY66" s="7"/>
      <c r="RFZ66" s="7"/>
      <c r="RGA66" s="7"/>
      <c r="RGB66" s="7"/>
      <c r="RGC66" s="4"/>
      <c r="RGD66" s="5"/>
      <c r="RGE66" s="6"/>
      <c r="RGF66" s="6"/>
      <c r="RGG66" s="7"/>
      <c r="RGH66" s="7"/>
      <c r="RGI66" s="7"/>
      <c r="RGJ66" s="7"/>
      <c r="RGK66" s="7"/>
      <c r="RGL66" s="7"/>
      <c r="RGM66" s="7"/>
      <c r="RGN66" s="7"/>
      <c r="RGO66" s="7"/>
      <c r="RGP66" s="7"/>
      <c r="RGQ66" s="7"/>
      <c r="RGR66" s="7"/>
      <c r="RGS66" s="4"/>
      <c r="RGT66" s="5"/>
      <c r="RGU66" s="6"/>
      <c r="RGV66" s="6"/>
      <c r="RGW66" s="7"/>
      <c r="RGX66" s="7"/>
      <c r="RGY66" s="7"/>
      <c r="RGZ66" s="7"/>
      <c r="RHA66" s="7"/>
      <c r="RHB66" s="7"/>
      <c r="RHC66" s="7"/>
      <c r="RHD66" s="7"/>
      <c r="RHE66" s="7"/>
      <c r="RHF66" s="7"/>
      <c r="RHG66" s="7"/>
      <c r="RHH66" s="7"/>
      <c r="RHI66" s="4"/>
      <c r="RHJ66" s="5"/>
      <c r="RHK66" s="6"/>
      <c r="RHL66" s="6"/>
      <c r="RHM66" s="7"/>
      <c r="RHN66" s="7"/>
      <c r="RHO66" s="7"/>
      <c r="RHP66" s="7"/>
      <c r="RHQ66" s="7"/>
      <c r="RHR66" s="7"/>
      <c r="RHS66" s="7"/>
      <c r="RHT66" s="7"/>
      <c r="RHU66" s="7"/>
      <c r="RHV66" s="7"/>
      <c r="RHW66" s="7"/>
      <c r="RHX66" s="7"/>
      <c r="RHY66" s="4"/>
      <c r="RHZ66" s="5"/>
      <c r="RIA66" s="6"/>
      <c r="RIB66" s="6"/>
      <c r="RIC66" s="7"/>
      <c r="RID66" s="7"/>
      <c r="RIE66" s="7"/>
      <c r="RIF66" s="7"/>
      <c r="RIG66" s="7"/>
      <c r="RIH66" s="7"/>
      <c r="RII66" s="7"/>
      <c r="RIJ66" s="7"/>
      <c r="RIK66" s="7"/>
      <c r="RIL66" s="7"/>
      <c r="RIM66" s="7"/>
      <c r="RIN66" s="7"/>
      <c r="RIO66" s="4"/>
      <c r="RIP66" s="5"/>
      <c r="RIQ66" s="6"/>
      <c r="RIR66" s="6"/>
      <c r="RIS66" s="7"/>
      <c r="RIT66" s="7"/>
      <c r="RIU66" s="7"/>
      <c r="RIV66" s="7"/>
      <c r="RIW66" s="7"/>
      <c r="RIX66" s="7"/>
      <c r="RIY66" s="7"/>
      <c r="RIZ66" s="7"/>
      <c r="RJA66" s="7"/>
      <c r="RJB66" s="7"/>
      <c r="RJC66" s="7"/>
      <c r="RJD66" s="7"/>
      <c r="RJE66" s="4"/>
      <c r="RJF66" s="5"/>
      <c r="RJG66" s="6"/>
      <c r="RJH66" s="6"/>
      <c r="RJI66" s="7"/>
      <c r="RJJ66" s="7"/>
      <c r="RJK66" s="7"/>
      <c r="RJL66" s="7"/>
      <c r="RJM66" s="7"/>
      <c r="RJN66" s="7"/>
      <c r="RJO66" s="7"/>
      <c r="RJP66" s="7"/>
      <c r="RJQ66" s="7"/>
      <c r="RJR66" s="7"/>
      <c r="RJS66" s="7"/>
      <c r="RJT66" s="7"/>
      <c r="RJU66" s="4"/>
      <c r="RJV66" s="5"/>
      <c r="RJW66" s="6"/>
      <c r="RJX66" s="6"/>
      <c r="RJY66" s="7"/>
      <c r="RJZ66" s="7"/>
      <c r="RKA66" s="7"/>
      <c r="RKB66" s="7"/>
      <c r="RKC66" s="7"/>
      <c r="RKD66" s="7"/>
      <c r="RKE66" s="7"/>
      <c r="RKF66" s="7"/>
      <c r="RKG66" s="7"/>
      <c r="RKH66" s="7"/>
      <c r="RKI66" s="7"/>
      <c r="RKJ66" s="7"/>
      <c r="RKK66" s="4"/>
      <c r="RKL66" s="5"/>
      <c r="RKM66" s="6"/>
      <c r="RKN66" s="6"/>
      <c r="RKO66" s="7"/>
      <c r="RKP66" s="7"/>
      <c r="RKQ66" s="7"/>
      <c r="RKR66" s="7"/>
      <c r="RKS66" s="7"/>
      <c r="RKT66" s="7"/>
      <c r="RKU66" s="7"/>
      <c r="RKV66" s="7"/>
      <c r="RKW66" s="7"/>
      <c r="RKX66" s="7"/>
      <c r="RKY66" s="7"/>
      <c r="RKZ66" s="7"/>
      <c r="RLA66" s="4"/>
      <c r="RLB66" s="5"/>
      <c r="RLC66" s="6"/>
      <c r="RLD66" s="6"/>
      <c r="RLE66" s="7"/>
      <c r="RLF66" s="7"/>
      <c r="RLG66" s="7"/>
      <c r="RLH66" s="7"/>
      <c r="RLI66" s="7"/>
      <c r="RLJ66" s="7"/>
      <c r="RLK66" s="7"/>
      <c r="RLL66" s="7"/>
      <c r="RLM66" s="7"/>
      <c r="RLN66" s="7"/>
      <c r="RLO66" s="7"/>
      <c r="RLP66" s="7"/>
      <c r="RLQ66" s="4"/>
      <c r="RLR66" s="5"/>
      <c r="RLS66" s="6"/>
      <c r="RLT66" s="6"/>
      <c r="RLU66" s="7"/>
      <c r="RLV66" s="7"/>
      <c r="RLW66" s="7"/>
      <c r="RLX66" s="7"/>
      <c r="RLY66" s="7"/>
      <c r="RLZ66" s="7"/>
      <c r="RMA66" s="7"/>
      <c r="RMB66" s="7"/>
      <c r="RMC66" s="7"/>
      <c r="RMD66" s="7"/>
      <c r="RME66" s="7"/>
      <c r="RMF66" s="7"/>
      <c r="RMG66" s="4"/>
      <c r="RMH66" s="5"/>
      <c r="RMI66" s="6"/>
      <c r="RMJ66" s="6"/>
      <c r="RMK66" s="7"/>
      <c r="RML66" s="7"/>
      <c r="RMM66" s="7"/>
      <c r="RMN66" s="7"/>
      <c r="RMO66" s="7"/>
      <c r="RMP66" s="7"/>
      <c r="RMQ66" s="7"/>
      <c r="RMR66" s="7"/>
      <c r="RMS66" s="7"/>
      <c r="RMT66" s="7"/>
      <c r="RMU66" s="7"/>
      <c r="RMV66" s="7"/>
      <c r="RMW66" s="4"/>
      <c r="RMX66" s="5"/>
      <c r="RMY66" s="6"/>
      <c r="RMZ66" s="6"/>
      <c r="RNA66" s="7"/>
      <c r="RNB66" s="7"/>
      <c r="RNC66" s="7"/>
      <c r="RND66" s="7"/>
      <c r="RNE66" s="7"/>
      <c r="RNF66" s="7"/>
      <c r="RNG66" s="7"/>
      <c r="RNH66" s="7"/>
      <c r="RNI66" s="7"/>
      <c r="RNJ66" s="7"/>
      <c r="RNK66" s="7"/>
      <c r="RNL66" s="7"/>
      <c r="RNM66" s="4"/>
      <c r="RNN66" s="5"/>
      <c r="RNO66" s="6"/>
      <c r="RNP66" s="6"/>
      <c r="RNQ66" s="7"/>
      <c r="RNR66" s="7"/>
      <c r="RNS66" s="7"/>
      <c r="RNT66" s="7"/>
      <c r="RNU66" s="7"/>
      <c r="RNV66" s="7"/>
      <c r="RNW66" s="7"/>
      <c r="RNX66" s="7"/>
      <c r="RNY66" s="7"/>
      <c r="RNZ66" s="7"/>
      <c r="ROA66" s="7"/>
      <c r="ROB66" s="7"/>
      <c r="ROC66" s="4"/>
      <c r="ROD66" s="5"/>
      <c r="ROE66" s="6"/>
      <c r="ROF66" s="6"/>
      <c r="ROG66" s="7"/>
      <c r="ROH66" s="7"/>
      <c r="ROI66" s="7"/>
      <c r="ROJ66" s="7"/>
      <c r="ROK66" s="7"/>
      <c r="ROL66" s="7"/>
      <c r="ROM66" s="7"/>
      <c r="RON66" s="7"/>
      <c r="ROO66" s="7"/>
      <c r="ROP66" s="7"/>
      <c r="ROQ66" s="7"/>
      <c r="ROR66" s="7"/>
      <c r="ROS66" s="4"/>
      <c r="ROT66" s="5"/>
      <c r="ROU66" s="6"/>
      <c r="ROV66" s="6"/>
      <c r="ROW66" s="7"/>
      <c r="ROX66" s="7"/>
      <c r="ROY66" s="7"/>
      <c r="ROZ66" s="7"/>
      <c r="RPA66" s="7"/>
      <c r="RPB66" s="7"/>
      <c r="RPC66" s="7"/>
      <c r="RPD66" s="7"/>
      <c r="RPE66" s="7"/>
      <c r="RPF66" s="7"/>
      <c r="RPG66" s="7"/>
      <c r="RPH66" s="7"/>
      <c r="RPI66" s="4"/>
      <c r="RPJ66" s="5"/>
      <c r="RPK66" s="6"/>
      <c r="RPL66" s="6"/>
      <c r="RPM66" s="7"/>
      <c r="RPN66" s="7"/>
      <c r="RPO66" s="7"/>
      <c r="RPP66" s="7"/>
      <c r="RPQ66" s="7"/>
      <c r="RPR66" s="7"/>
      <c r="RPS66" s="7"/>
      <c r="RPT66" s="7"/>
      <c r="RPU66" s="7"/>
      <c r="RPV66" s="7"/>
      <c r="RPW66" s="7"/>
      <c r="RPX66" s="7"/>
      <c r="RPY66" s="4"/>
      <c r="RPZ66" s="5"/>
      <c r="RQA66" s="6"/>
      <c r="RQB66" s="6"/>
      <c r="RQC66" s="7"/>
      <c r="RQD66" s="7"/>
      <c r="RQE66" s="7"/>
      <c r="RQF66" s="7"/>
      <c r="RQG66" s="7"/>
      <c r="RQH66" s="7"/>
      <c r="RQI66" s="7"/>
      <c r="RQJ66" s="7"/>
      <c r="RQK66" s="7"/>
      <c r="RQL66" s="7"/>
      <c r="RQM66" s="7"/>
      <c r="RQN66" s="7"/>
      <c r="RQO66" s="4"/>
      <c r="RQP66" s="5"/>
      <c r="RQQ66" s="6"/>
      <c r="RQR66" s="6"/>
      <c r="RQS66" s="7"/>
      <c r="RQT66" s="7"/>
      <c r="RQU66" s="7"/>
      <c r="RQV66" s="7"/>
      <c r="RQW66" s="7"/>
      <c r="RQX66" s="7"/>
      <c r="RQY66" s="7"/>
      <c r="RQZ66" s="7"/>
      <c r="RRA66" s="7"/>
      <c r="RRB66" s="7"/>
      <c r="RRC66" s="7"/>
      <c r="RRD66" s="7"/>
      <c r="RRE66" s="4"/>
      <c r="RRF66" s="5"/>
      <c r="RRG66" s="6"/>
      <c r="RRH66" s="6"/>
      <c r="RRI66" s="7"/>
      <c r="RRJ66" s="7"/>
      <c r="RRK66" s="7"/>
      <c r="RRL66" s="7"/>
      <c r="RRM66" s="7"/>
      <c r="RRN66" s="7"/>
      <c r="RRO66" s="7"/>
      <c r="RRP66" s="7"/>
      <c r="RRQ66" s="7"/>
      <c r="RRR66" s="7"/>
      <c r="RRS66" s="7"/>
      <c r="RRT66" s="7"/>
      <c r="RRU66" s="4"/>
      <c r="RRV66" s="5"/>
      <c r="RRW66" s="6"/>
      <c r="RRX66" s="6"/>
      <c r="RRY66" s="7"/>
      <c r="RRZ66" s="7"/>
      <c r="RSA66" s="7"/>
      <c r="RSB66" s="7"/>
      <c r="RSC66" s="7"/>
      <c r="RSD66" s="7"/>
      <c r="RSE66" s="7"/>
      <c r="RSF66" s="7"/>
      <c r="RSG66" s="7"/>
      <c r="RSH66" s="7"/>
      <c r="RSI66" s="7"/>
      <c r="RSJ66" s="7"/>
      <c r="RSK66" s="4"/>
      <c r="RSL66" s="5"/>
      <c r="RSM66" s="6"/>
      <c r="RSN66" s="6"/>
      <c r="RSO66" s="7"/>
      <c r="RSP66" s="7"/>
      <c r="RSQ66" s="7"/>
      <c r="RSR66" s="7"/>
      <c r="RSS66" s="7"/>
      <c r="RST66" s="7"/>
      <c r="RSU66" s="7"/>
      <c r="RSV66" s="7"/>
      <c r="RSW66" s="7"/>
      <c r="RSX66" s="7"/>
      <c r="RSY66" s="7"/>
      <c r="RSZ66" s="7"/>
      <c r="RTA66" s="4"/>
      <c r="RTB66" s="5"/>
      <c r="RTC66" s="6"/>
      <c r="RTD66" s="6"/>
      <c r="RTE66" s="7"/>
      <c r="RTF66" s="7"/>
      <c r="RTG66" s="7"/>
      <c r="RTH66" s="7"/>
      <c r="RTI66" s="7"/>
      <c r="RTJ66" s="7"/>
      <c r="RTK66" s="7"/>
      <c r="RTL66" s="7"/>
      <c r="RTM66" s="7"/>
      <c r="RTN66" s="7"/>
      <c r="RTO66" s="7"/>
      <c r="RTP66" s="7"/>
      <c r="RTQ66" s="4"/>
      <c r="RTR66" s="5"/>
      <c r="RTS66" s="6"/>
      <c r="RTT66" s="6"/>
      <c r="RTU66" s="7"/>
      <c r="RTV66" s="7"/>
      <c r="RTW66" s="7"/>
      <c r="RTX66" s="7"/>
      <c r="RTY66" s="7"/>
      <c r="RTZ66" s="7"/>
      <c r="RUA66" s="7"/>
      <c r="RUB66" s="7"/>
      <c r="RUC66" s="7"/>
      <c r="RUD66" s="7"/>
      <c r="RUE66" s="7"/>
      <c r="RUF66" s="7"/>
      <c r="RUG66" s="4"/>
      <c r="RUH66" s="5"/>
      <c r="RUI66" s="6"/>
      <c r="RUJ66" s="6"/>
      <c r="RUK66" s="7"/>
      <c r="RUL66" s="7"/>
      <c r="RUM66" s="7"/>
      <c r="RUN66" s="7"/>
      <c r="RUO66" s="7"/>
      <c r="RUP66" s="7"/>
      <c r="RUQ66" s="7"/>
      <c r="RUR66" s="7"/>
      <c r="RUS66" s="7"/>
      <c r="RUT66" s="7"/>
      <c r="RUU66" s="7"/>
      <c r="RUV66" s="7"/>
      <c r="RUW66" s="4"/>
      <c r="RUX66" s="5"/>
      <c r="RUY66" s="6"/>
      <c r="RUZ66" s="6"/>
      <c r="RVA66" s="7"/>
      <c r="RVB66" s="7"/>
      <c r="RVC66" s="7"/>
      <c r="RVD66" s="7"/>
      <c r="RVE66" s="7"/>
      <c r="RVF66" s="7"/>
      <c r="RVG66" s="7"/>
      <c r="RVH66" s="7"/>
      <c r="RVI66" s="7"/>
      <c r="RVJ66" s="7"/>
      <c r="RVK66" s="7"/>
      <c r="RVL66" s="7"/>
      <c r="RVM66" s="4"/>
      <c r="RVN66" s="5"/>
      <c r="RVO66" s="6"/>
      <c r="RVP66" s="6"/>
      <c r="RVQ66" s="7"/>
      <c r="RVR66" s="7"/>
      <c r="RVS66" s="7"/>
      <c r="RVT66" s="7"/>
      <c r="RVU66" s="7"/>
      <c r="RVV66" s="7"/>
      <c r="RVW66" s="7"/>
      <c r="RVX66" s="7"/>
      <c r="RVY66" s="7"/>
      <c r="RVZ66" s="7"/>
      <c r="RWA66" s="7"/>
      <c r="RWB66" s="7"/>
      <c r="RWC66" s="4"/>
      <c r="RWD66" s="5"/>
      <c r="RWE66" s="6"/>
      <c r="RWF66" s="6"/>
      <c r="RWG66" s="7"/>
      <c r="RWH66" s="7"/>
      <c r="RWI66" s="7"/>
      <c r="RWJ66" s="7"/>
      <c r="RWK66" s="7"/>
      <c r="RWL66" s="7"/>
      <c r="RWM66" s="7"/>
      <c r="RWN66" s="7"/>
      <c r="RWO66" s="7"/>
      <c r="RWP66" s="7"/>
      <c r="RWQ66" s="7"/>
      <c r="RWR66" s="7"/>
      <c r="RWS66" s="4"/>
      <c r="RWT66" s="5"/>
      <c r="RWU66" s="6"/>
      <c r="RWV66" s="6"/>
      <c r="RWW66" s="7"/>
      <c r="RWX66" s="7"/>
      <c r="RWY66" s="7"/>
      <c r="RWZ66" s="7"/>
      <c r="RXA66" s="7"/>
      <c r="RXB66" s="7"/>
      <c r="RXC66" s="7"/>
      <c r="RXD66" s="7"/>
      <c r="RXE66" s="7"/>
      <c r="RXF66" s="7"/>
      <c r="RXG66" s="7"/>
      <c r="RXH66" s="7"/>
      <c r="RXI66" s="4"/>
      <c r="RXJ66" s="5"/>
      <c r="RXK66" s="6"/>
      <c r="RXL66" s="6"/>
      <c r="RXM66" s="7"/>
      <c r="RXN66" s="7"/>
      <c r="RXO66" s="7"/>
      <c r="RXP66" s="7"/>
      <c r="RXQ66" s="7"/>
      <c r="RXR66" s="7"/>
      <c r="RXS66" s="7"/>
      <c r="RXT66" s="7"/>
      <c r="RXU66" s="7"/>
      <c r="RXV66" s="7"/>
      <c r="RXW66" s="7"/>
      <c r="RXX66" s="7"/>
      <c r="RXY66" s="4"/>
      <c r="RXZ66" s="5"/>
      <c r="RYA66" s="6"/>
      <c r="RYB66" s="6"/>
      <c r="RYC66" s="7"/>
      <c r="RYD66" s="7"/>
      <c r="RYE66" s="7"/>
      <c r="RYF66" s="7"/>
      <c r="RYG66" s="7"/>
      <c r="RYH66" s="7"/>
      <c r="RYI66" s="7"/>
      <c r="RYJ66" s="7"/>
      <c r="RYK66" s="7"/>
      <c r="RYL66" s="7"/>
      <c r="RYM66" s="7"/>
      <c r="RYN66" s="7"/>
      <c r="RYO66" s="4"/>
      <c r="RYP66" s="5"/>
      <c r="RYQ66" s="6"/>
      <c r="RYR66" s="6"/>
      <c r="RYS66" s="7"/>
      <c r="RYT66" s="7"/>
      <c r="RYU66" s="7"/>
      <c r="RYV66" s="7"/>
      <c r="RYW66" s="7"/>
      <c r="RYX66" s="7"/>
      <c r="RYY66" s="7"/>
      <c r="RYZ66" s="7"/>
      <c r="RZA66" s="7"/>
      <c r="RZB66" s="7"/>
      <c r="RZC66" s="7"/>
      <c r="RZD66" s="7"/>
      <c r="RZE66" s="4"/>
      <c r="RZF66" s="5"/>
      <c r="RZG66" s="6"/>
      <c r="RZH66" s="6"/>
      <c r="RZI66" s="7"/>
      <c r="RZJ66" s="7"/>
      <c r="RZK66" s="7"/>
      <c r="RZL66" s="7"/>
      <c r="RZM66" s="7"/>
      <c r="RZN66" s="7"/>
      <c r="RZO66" s="7"/>
      <c r="RZP66" s="7"/>
      <c r="RZQ66" s="7"/>
      <c r="RZR66" s="7"/>
      <c r="RZS66" s="7"/>
      <c r="RZT66" s="7"/>
      <c r="RZU66" s="4"/>
      <c r="RZV66" s="5"/>
      <c r="RZW66" s="6"/>
      <c r="RZX66" s="6"/>
      <c r="RZY66" s="7"/>
      <c r="RZZ66" s="7"/>
      <c r="SAA66" s="7"/>
      <c r="SAB66" s="7"/>
      <c r="SAC66" s="7"/>
      <c r="SAD66" s="7"/>
      <c r="SAE66" s="7"/>
      <c r="SAF66" s="7"/>
      <c r="SAG66" s="7"/>
      <c r="SAH66" s="7"/>
      <c r="SAI66" s="7"/>
      <c r="SAJ66" s="7"/>
      <c r="SAK66" s="4"/>
      <c r="SAL66" s="5"/>
      <c r="SAM66" s="6"/>
      <c r="SAN66" s="6"/>
      <c r="SAO66" s="7"/>
      <c r="SAP66" s="7"/>
      <c r="SAQ66" s="7"/>
      <c r="SAR66" s="7"/>
      <c r="SAS66" s="7"/>
      <c r="SAT66" s="7"/>
      <c r="SAU66" s="7"/>
      <c r="SAV66" s="7"/>
      <c r="SAW66" s="7"/>
      <c r="SAX66" s="7"/>
      <c r="SAY66" s="7"/>
      <c r="SAZ66" s="7"/>
      <c r="SBA66" s="4"/>
      <c r="SBB66" s="5"/>
      <c r="SBC66" s="6"/>
      <c r="SBD66" s="6"/>
      <c r="SBE66" s="7"/>
      <c r="SBF66" s="7"/>
      <c r="SBG66" s="7"/>
      <c r="SBH66" s="7"/>
      <c r="SBI66" s="7"/>
      <c r="SBJ66" s="7"/>
      <c r="SBK66" s="7"/>
      <c r="SBL66" s="7"/>
      <c r="SBM66" s="7"/>
      <c r="SBN66" s="7"/>
      <c r="SBO66" s="7"/>
      <c r="SBP66" s="7"/>
      <c r="SBQ66" s="4"/>
      <c r="SBR66" s="5"/>
      <c r="SBS66" s="6"/>
      <c r="SBT66" s="6"/>
      <c r="SBU66" s="7"/>
      <c r="SBV66" s="7"/>
      <c r="SBW66" s="7"/>
      <c r="SBX66" s="7"/>
      <c r="SBY66" s="7"/>
      <c r="SBZ66" s="7"/>
      <c r="SCA66" s="7"/>
      <c r="SCB66" s="7"/>
      <c r="SCC66" s="7"/>
      <c r="SCD66" s="7"/>
      <c r="SCE66" s="7"/>
      <c r="SCF66" s="7"/>
      <c r="SCG66" s="4"/>
      <c r="SCH66" s="5"/>
      <c r="SCI66" s="6"/>
      <c r="SCJ66" s="6"/>
      <c r="SCK66" s="7"/>
      <c r="SCL66" s="7"/>
      <c r="SCM66" s="7"/>
      <c r="SCN66" s="7"/>
      <c r="SCO66" s="7"/>
      <c r="SCP66" s="7"/>
      <c r="SCQ66" s="7"/>
      <c r="SCR66" s="7"/>
      <c r="SCS66" s="7"/>
      <c r="SCT66" s="7"/>
      <c r="SCU66" s="7"/>
      <c r="SCV66" s="7"/>
      <c r="SCW66" s="4"/>
      <c r="SCX66" s="5"/>
      <c r="SCY66" s="6"/>
      <c r="SCZ66" s="6"/>
      <c r="SDA66" s="7"/>
      <c r="SDB66" s="7"/>
      <c r="SDC66" s="7"/>
      <c r="SDD66" s="7"/>
      <c r="SDE66" s="7"/>
      <c r="SDF66" s="7"/>
      <c r="SDG66" s="7"/>
      <c r="SDH66" s="7"/>
      <c r="SDI66" s="7"/>
      <c r="SDJ66" s="7"/>
      <c r="SDK66" s="7"/>
      <c r="SDL66" s="7"/>
      <c r="SDM66" s="4"/>
      <c r="SDN66" s="5"/>
      <c r="SDO66" s="6"/>
      <c r="SDP66" s="6"/>
      <c r="SDQ66" s="7"/>
      <c r="SDR66" s="7"/>
      <c r="SDS66" s="7"/>
      <c r="SDT66" s="7"/>
      <c r="SDU66" s="7"/>
      <c r="SDV66" s="7"/>
      <c r="SDW66" s="7"/>
      <c r="SDX66" s="7"/>
      <c r="SDY66" s="7"/>
      <c r="SDZ66" s="7"/>
      <c r="SEA66" s="7"/>
      <c r="SEB66" s="7"/>
      <c r="SEC66" s="4"/>
      <c r="SED66" s="5"/>
      <c r="SEE66" s="6"/>
      <c r="SEF66" s="6"/>
      <c r="SEG66" s="7"/>
      <c r="SEH66" s="7"/>
      <c r="SEI66" s="7"/>
      <c r="SEJ66" s="7"/>
      <c r="SEK66" s="7"/>
      <c r="SEL66" s="7"/>
      <c r="SEM66" s="7"/>
      <c r="SEN66" s="7"/>
      <c r="SEO66" s="7"/>
      <c r="SEP66" s="7"/>
      <c r="SEQ66" s="7"/>
      <c r="SER66" s="7"/>
      <c r="SES66" s="4"/>
      <c r="SET66" s="5"/>
      <c r="SEU66" s="6"/>
      <c r="SEV66" s="6"/>
      <c r="SEW66" s="7"/>
      <c r="SEX66" s="7"/>
      <c r="SEY66" s="7"/>
      <c r="SEZ66" s="7"/>
      <c r="SFA66" s="7"/>
      <c r="SFB66" s="7"/>
      <c r="SFC66" s="7"/>
      <c r="SFD66" s="7"/>
      <c r="SFE66" s="7"/>
      <c r="SFF66" s="7"/>
      <c r="SFG66" s="7"/>
      <c r="SFH66" s="7"/>
      <c r="SFI66" s="4"/>
      <c r="SFJ66" s="5"/>
      <c r="SFK66" s="6"/>
      <c r="SFL66" s="6"/>
      <c r="SFM66" s="7"/>
      <c r="SFN66" s="7"/>
      <c r="SFO66" s="7"/>
      <c r="SFP66" s="7"/>
      <c r="SFQ66" s="7"/>
      <c r="SFR66" s="7"/>
      <c r="SFS66" s="7"/>
      <c r="SFT66" s="7"/>
      <c r="SFU66" s="7"/>
      <c r="SFV66" s="7"/>
      <c r="SFW66" s="7"/>
      <c r="SFX66" s="7"/>
      <c r="SFY66" s="4"/>
      <c r="SFZ66" s="5"/>
      <c r="SGA66" s="6"/>
      <c r="SGB66" s="6"/>
      <c r="SGC66" s="7"/>
      <c r="SGD66" s="7"/>
      <c r="SGE66" s="7"/>
      <c r="SGF66" s="7"/>
      <c r="SGG66" s="7"/>
      <c r="SGH66" s="7"/>
      <c r="SGI66" s="7"/>
      <c r="SGJ66" s="7"/>
      <c r="SGK66" s="7"/>
      <c r="SGL66" s="7"/>
      <c r="SGM66" s="7"/>
      <c r="SGN66" s="7"/>
      <c r="SGO66" s="4"/>
      <c r="SGP66" s="5"/>
      <c r="SGQ66" s="6"/>
      <c r="SGR66" s="6"/>
      <c r="SGS66" s="7"/>
      <c r="SGT66" s="7"/>
      <c r="SGU66" s="7"/>
      <c r="SGV66" s="7"/>
      <c r="SGW66" s="7"/>
      <c r="SGX66" s="7"/>
      <c r="SGY66" s="7"/>
      <c r="SGZ66" s="7"/>
      <c r="SHA66" s="7"/>
      <c r="SHB66" s="7"/>
      <c r="SHC66" s="7"/>
      <c r="SHD66" s="7"/>
      <c r="SHE66" s="4"/>
      <c r="SHF66" s="5"/>
      <c r="SHG66" s="6"/>
      <c r="SHH66" s="6"/>
      <c r="SHI66" s="7"/>
      <c r="SHJ66" s="7"/>
      <c r="SHK66" s="7"/>
      <c r="SHL66" s="7"/>
      <c r="SHM66" s="7"/>
      <c r="SHN66" s="7"/>
      <c r="SHO66" s="7"/>
      <c r="SHP66" s="7"/>
      <c r="SHQ66" s="7"/>
      <c r="SHR66" s="7"/>
      <c r="SHS66" s="7"/>
      <c r="SHT66" s="7"/>
      <c r="SHU66" s="4"/>
      <c r="SHV66" s="5"/>
      <c r="SHW66" s="6"/>
      <c r="SHX66" s="6"/>
      <c r="SHY66" s="7"/>
      <c r="SHZ66" s="7"/>
      <c r="SIA66" s="7"/>
      <c r="SIB66" s="7"/>
      <c r="SIC66" s="7"/>
      <c r="SID66" s="7"/>
      <c r="SIE66" s="7"/>
      <c r="SIF66" s="7"/>
      <c r="SIG66" s="7"/>
      <c r="SIH66" s="7"/>
      <c r="SII66" s="7"/>
      <c r="SIJ66" s="7"/>
      <c r="SIK66" s="4"/>
      <c r="SIL66" s="5"/>
      <c r="SIM66" s="6"/>
      <c r="SIN66" s="6"/>
      <c r="SIO66" s="7"/>
      <c r="SIP66" s="7"/>
      <c r="SIQ66" s="7"/>
      <c r="SIR66" s="7"/>
      <c r="SIS66" s="7"/>
      <c r="SIT66" s="7"/>
      <c r="SIU66" s="7"/>
      <c r="SIV66" s="7"/>
      <c r="SIW66" s="7"/>
      <c r="SIX66" s="7"/>
      <c r="SIY66" s="7"/>
      <c r="SIZ66" s="7"/>
      <c r="SJA66" s="4"/>
      <c r="SJB66" s="5"/>
      <c r="SJC66" s="6"/>
      <c r="SJD66" s="6"/>
      <c r="SJE66" s="7"/>
      <c r="SJF66" s="7"/>
      <c r="SJG66" s="7"/>
      <c r="SJH66" s="7"/>
      <c r="SJI66" s="7"/>
      <c r="SJJ66" s="7"/>
      <c r="SJK66" s="7"/>
      <c r="SJL66" s="7"/>
      <c r="SJM66" s="7"/>
      <c r="SJN66" s="7"/>
      <c r="SJO66" s="7"/>
      <c r="SJP66" s="7"/>
      <c r="SJQ66" s="4"/>
      <c r="SJR66" s="5"/>
      <c r="SJS66" s="6"/>
      <c r="SJT66" s="6"/>
      <c r="SJU66" s="7"/>
      <c r="SJV66" s="7"/>
      <c r="SJW66" s="7"/>
      <c r="SJX66" s="7"/>
      <c r="SJY66" s="7"/>
      <c r="SJZ66" s="7"/>
      <c r="SKA66" s="7"/>
      <c r="SKB66" s="7"/>
      <c r="SKC66" s="7"/>
      <c r="SKD66" s="7"/>
      <c r="SKE66" s="7"/>
      <c r="SKF66" s="7"/>
      <c r="SKG66" s="4"/>
      <c r="SKH66" s="5"/>
      <c r="SKI66" s="6"/>
      <c r="SKJ66" s="6"/>
      <c r="SKK66" s="7"/>
      <c r="SKL66" s="7"/>
      <c r="SKM66" s="7"/>
      <c r="SKN66" s="7"/>
      <c r="SKO66" s="7"/>
      <c r="SKP66" s="7"/>
      <c r="SKQ66" s="7"/>
      <c r="SKR66" s="7"/>
      <c r="SKS66" s="7"/>
      <c r="SKT66" s="7"/>
      <c r="SKU66" s="7"/>
      <c r="SKV66" s="7"/>
      <c r="SKW66" s="4"/>
      <c r="SKX66" s="5"/>
      <c r="SKY66" s="6"/>
      <c r="SKZ66" s="6"/>
      <c r="SLA66" s="7"/>
      <c r="SLB66" s="7"/>
      <c r="SLC66" s="7"/>
      <c r="SLD66" s="7"/>
      <c r="SLE66" s="7"/>
      <c r="SLF66" s="7"/>
      <c r="SLG66" s="7"/>
      <c r="SLH66" s="7"/>
      <c r="SLI66" s="7"/>
      <c r="SLJ66" s="7"/>
      <c r="SLK66" s="7"/>
      <c r="SLL66" s="7"/>
      <c r="SLM66" s="4"/>
      <c r="SLN66" s="5"/>
      <c r="SLO66" s="6"/>
      <c r="SLP66" s="6"/>
      <c r="SLQ66" s="7"/>
      <c r="SLR66" s="7"/>
      <c r="SLS66" s="7"/>
      <c r="SLT66" s="7"/>
      <c r="SLU66" s="7"/>
      <c r="SLV66" s="7"/>
      <c r="SLW66" s="7"/>
      <c r="SLX66" s="7"/>
      <c r="SLY66" s="7"/>
      <c r="SLZ66" s="7"/>
      <c r="SMA66" s="7"/>
      <c r="SMB66" s="7"/>
      <c r="SMC66" s="4"/>
      <c r="SMD66" s="5"/>
      <c r="SME66" s="6"/>
      <c r="SMF66" s="6"/>
      <c r="SMG66" s="7"/>
      <c r="SMH66" s="7"/>
      <c r="SMI66" s="7"/>
      <c r="SMJ66" s="7"/>
      <c r="SMK66" s="7"/>
      <c r="SML66" s="7"/>
      <c r="SMM66" s="7"/>
      <c r="SMN66" s="7"/>
      <c r="SMO66" s="7"/>
      <c r="SMP66" s="7"/>
      <c r="SMQ66" s="7"/>
      <c r="SMR66" s="7"/>
      <c r="SMS66" s="4"/>
      <c r="SMT66" s="5"/>
      <c r="SMU66" s="6"/>
      <c r="SMV66" s="6"/>
      <c r="SMW66" s="7"/>
      <c r="SMX66" s="7"/>
      <c r="SMY66" s="7"/>
      <c r="SMZ66" s="7"/>
      <c r="SNA66" s="7"/>
      <c r="SNB66" s="7"/>
      <c r="SNC66" s="7"/>
      <c r="SND66" s="7"/>
      <c r="SNE66" s="7"/>
      <c r="SNF66" s="7"/>
      <c r="SNG66" s="7"/>
      <c r="SNH66" s="7"/>
      <c r="SNI66" s="4"/>
      <c r="SNJ66" s="5"/>
      <c r="SNK66" s="6"/>
      <c r="SNL66" s="6"/>
      <c r="SNM66" s="7"/>
      <c r="SNN66" s="7"/>
      <c r="SNO66" s="7"/>
      <c r="SNP66" s="7"/>
      <c r="SNQ66" s="7"/>
      <c r="SNR66" s="7"/>
      <c r="SNS66" s="7"/>
      <c r="SNT66" s="7"/>
      <c r="SNU66" s="7"/>
      <c r="SNV66" s="7"/>
      <c r="SNW66" s="7"/>
      <c r="SNX66" s="7"/>
      <c r="SNY66" s="4"/>
      <c r="SNZ66" s="5"/>
      <c r="SOA66" s="6"/>
      <c r="SOB66" s="6"/>
      <c r="SOC66" s="7"/>
      <c r="SOD66" s="7"/>
      <c r="SOE66" s="7"/>
      <c r="SOF66" s="7"/>
      <c r="SOG66" s="7"/>
      <c r="SOH66" s="7"/>
      <c r="SOI66" s="7"/>
      <c r="SOJ66" s="7"/>
      <c r="SOK66" s="7"/>
      <c r="SOL66" s="7"/>
      <c r="SOM66" s="7"/>
      <c r="SON66" s="7"/>
      <c r="SOO66" s="4"/>
      <c r="SOP66" s="5"/>
      <c r="SOQ66" s="6"/>
      <c r="SOR66" s="6"/>
      <c r="SOS66" s="7"/>
      <c r="SOT66" s="7"/>
      <c r="SOU66" s="7"/>
      <c r="SOV66" s="7"/>
      <c r="SOW66" s="7"/>
      <c r="SOX66" s="7"/>
      <c r="SOY66" s="7"/>
      <c r="SOZ66" s="7"/>
      <c r="SPA66" s="7"/>
      <c r="SPB66" s="7"/>
      <c r="SPC66" s="7"/>
      <c r="SPD66" s="7"/>
      <c r="SPE66" s="4"/>
      <c r="SPF66" s="5"/>
      <c r="SPG66" s="6"/>
      <c r="SPH66" s="6"/>
      <c r="SPI66" s="7"/>
      <c r="SPJ66" s="7"/>
      <c r="SPK66" s="7"/>
      <c r="SPL66" s="7"/>
      <c r="SPM66" s="7"/>
      <c r="SPN66" s="7"/>
      <c r="SPO66" s="7"/>
      <c r="SPP66" s="7"/>
      <c r="SPQ66" s="7"/>
      <c r="SPR66" s="7"/>
      <c r="SPS66" s="7"/>
      <c r="SPT66" s="7"/>
      <c r="SPU66" s="4"/>
      <c r="SPV66" s="5"/>
      <c r="SPW66" s="6"/>
      <c r="SPX66" s="6"/>
      <c r="SPY66" s="7"/>
      <c r="SPZ66" s="7"/>
      <c r="SQA66" s="7"/>
      <c r="SQB66" s="7"/>
      <c r="SQC66" s="7"/>
      <c r="SQD66" s="7"/>
      <c r="SQE66" s="7"/>
      <c r="SQF66" s="7"/>
      <c r="SQG66" s="7"/>
      <c r="SQH66" s="7"/>
      <c r="SQI66" s="7"/>
      <c r="SQJ66" s="7"/>
      <c r="SQK66" s="4"/>
      <c r="SQL66" s="5"/>
      <c r="SQM66" s="6"/>
      <c r="SQN66" s="6"/>
      <c r="SQO66" s="7"/>
      <c r="SQP66" s="7"/>
      <c r="SQQ66" s="7"/>
      <c r="SQR66" s="7"/>
      <c r="SQS66" s="7"/>
      <c r="SQT66" s="7"/>
      <c r="SQU66" s="7"/>
      <c r="SQV66" s="7"/>
      <c r="SQW66" s="7"/>
      <c r="SQX66" s="7"/>
      <c r="SQY66" s="7"/>
      <c r="SQZ66" s="7"/>
      <c r="SRA66" s="4"/>
      <c r="SRB66" s="5"/>
      <c r="SRC66" s="6"/>
      <c r="SRD66" s="6"/>
      <c r="SRE66" s="7"/>
      <c r="SRF66" s="7"/>
      <c r="SRG66" s="7"/>
      <c r="SRH66" s="7"/>
      <c r="SRI66" s="7"/>
      <c r="SRJ66" s="7"/>
      <c r="SRK66" s="7"/>
      <c r="SRL66" s="7"/>
      <c r="SRM66" s="7"/>
      <c r="SRN66" s="7"/>
      <c r="SRO66" s="7"/>
      <c r="SRP66" s="7"/>
      <c r="SRQ66" s="4"/>
      <c r="SRR66" s="5"/>
      <c r="SRS66" s="6"/>
      <c r="SRT66" s="6"/>
      <c r="SRU66" s="7"/>
      <c r="SRV66" s="7"/>
      <c r="SRW66" s="7"/>
      <c r="SRX66" s="7"/>
      <c r="SRY66" s="7"/>
      <c r="SRZ66" s="7"/>
      <c r="SSA66" s="7"/>
      <c r="SSB66" s="7"/>
      <c r="SSC66" s="7"/>
      <c r="SSD66" s="7"/>
      <c r="SSE66" s="7"/>
      <c r="SSF66" s="7"/>
      <c r="SSG66" s="4"/>
      <c r="SSH66" s="5"/>
      <c r="SSI66" s="6"/>
      <c r="SSJ66" s="6"/>
      <c r="SSK66" s="7"/>
      <c r="SSL66" s="7"/>
      <c r="SSM66" s="7"/>
      <c r="SSN66" s="7"/>
      <c r="SSO66" s="7"/>
      <c r="SSP66" s="7"/>
      <c r="SSQ66" s="7"/>
      <c r="SSR66" s="7"/>
      <c r="SSS66" s="7"/>
      <c r="SST66" s="7"/>
      <c r="SSU66" s="7"/>
      <c r="SSV66" s="7"/>
      <c r="SSW66" s="4"/>
      <c r="SSX66" s="5"/>
      <c r="SSY66" s="6"/>
      <c r="SSZ66" s="6"/>
      <c r="STA66" s="7"/>
      <c r="STB66" s="7"/>
      <c r="STC66" s="7"/>
      <c r="STD66" s="7"/>
      <c r="STE66" s="7"/>
      <c r="STF66" s="7"/>
      <c r="STG66" s="7"/>
      <c r="STH66" s="7"/>
      <c r="STI66" s="7"/>
      <c r="STJ66" s="7"/>
      <c r="STK66" s="7"/>
      <c r="STL66" s="7"/>
      <c r="STM66" s="4"/>
      <c r="STN66" s="5"/>
      <c r="STO66" s="6"/>
      <c r="STP66" s="6"/>
      <c r="STQ66" s="7"/>
      <c r="STR66" s="7"/>
      <c r="STS66" s="7"/>
      <c r="STT66" s="7"/>
      <c r="STU66" s="7"/>
      <c r="STV66" s="7"/>
      <c r="STW66" s="7"/>
      <c r="STX66" s="7"/>
      <c r="STY66" s="7"/>
      <c r="STZ66" s="7"/>
      <c r="SUA66" s="7"/>
      <c r="SUB66" s="7"/>
      <c r="SUC66" s="4"/>
      <c r="SUD66" s="5"/>
      <c r="SUE66" s="6"/>
      <c r="SUF66" s="6"/>
      <c r="SUG66" s="7"/>
      <c r="SUH66" s="7"/>
      <c r="SUI66" s="7"/>
      <c r="SUJ66" s="7"/>
      <c r="SUK66" s="7"/>
      <c r="SUL66" s="7"/>
      <c r="SUM66" s="7"/>
      <c r="SUN66" s="7"/>
      <c r="SUO66" s="7"/>
      <c r="SUP66" s="7"/>
      <c r="SUQ66" s="7"/>
      <c r="SUR66" s="7"/>
      <c r="SUS66" s="4"/>
      <c r="SUT66" s="5"/>
      <c r="SUU66" s="6"/>
      <c r="SUV66" s="6"/>
      <c r="SUW66" s="7"/>
      <c r="SUX66" s="7"/>
      <c r="SUY66" s="7"/>
      <c r="SUZ66" s="7"/>
      <c r="SVA66" s="7"/>
      <c r="SVB66" s="7"/>
      <c r="SVC66" s="7"/>
      <c r="SVD66" s="7"/>
      <c r="SVE66" s="7"/>
      <c r="SVF66" s="7"/>
      <c r="SVG66" s="7"/>
      <c r="SVH66" s="7"/>
      <c r="SVI66" s="4"/>
      <c r="SVJ66" s="5"/>
      <c r="SVK66" s="6"/>
      <c r="SVL66" s="6"/>
      <c r="SVM66" s="7"/>
      <c r="SVN66" s="7"/>
      <c r="SVO66" s="7"/>
      <c r="SVP66" s="7"/>
      <c r="SVQ66" s="7"/>
      <c r="SVR66" s="7"/>
      <c r="SVS66" s="7"/>
      <c r="SVT66" s="7"/>
      <c r="SVU66" s="7"/>
      <c r="SVV66" s="7"/>
      <c r="SVW66" s="7"/>
      <c r="SVX66" s="7"/>
      <c r="SVY66" s="4"/>
      <c r="SVZ66" s="5"/>
      <c r="SWA66" s="6"/>
      <c r="SWB66" s="6"/>
      <c r="SWC66" s="7"/>
      <c r="SWD66" s="7"/>
      <c r="SWE66" s="7"/>
      <c r="SWF66" s="7"/>
      <c r="SWG66" s="7"/>
      <c r="SWH66" s="7"/>
      <c r="SWI66" s="7"/>
      <c r="SWJ66" s="7"/>
      <c r="SWK66" s="7"/>
      <c r="SWL66" s="7"/>
      <c r="SWM66" s="7"/>
      <c r="SWN66" s="7"/>
      <c r="SWO66" s="4"/>
      <c r="SWP66" s="5"/>
      <c r="SWQ66" s="6"/>
      <c r="SWR66" s="6"/>
      <c r="SWS66" s="7"/>
      <c r="SWT66" s="7"/>
      <c r="SWU66" s="7"/>
      <c r="SWV66" s="7"/>
      <c r="SWW66" s="7"/>
      <c r="SWX66" s="7"/>
      <c r="SWY66" s="7"/>
      <c r="SWZ66" s="7"/>
      <c r="SXA66" s="7"/>
      <c r="SXB66" s="7"/>
      <c r="SXC66" s="7"/>
      <c r="SXD66" s="7"/>
      <c r="SXE66" s="4"/>
      <c r="SXF66" s="5"/>
      <c r="SXG66" s="6"/>
      <c r="SXH66" s="6"/>
      <c r="SXI66" s="7"/>
      <c r="SXJ66" s="7"/>
      <c r="SXK66" s="7"/>
      <c r="SXL66" s="7"/>
      <c r="SXM66" s="7"/>
      <c r="SXN66" s="7"/>
      <c r="SXO66" s="7"/>
      <c r="SXP66" s="7"/>
      <c r="SXQ66" s="7"/>
      <c r="SXR66" s="7"/>
      <c r="SXS66" s="7"/>
      <c r="SXT66" s="7"/>
      <c r="SXU66" s="4"/>
      <c r="SXV66" s="5"/>
      <c r="SXW66" s="6"/>
      <c r="SXX66" s="6"/>
      <c r="SXY66" s="7"/>
      <c r="SXZ66" s="7"/>
      <c r="SYA66" s="7"/>
      <c r="SYB66" s="7"/>
      <c r="SYC66" s="7"/>
      <c r="SYD66" s="7"/>
      <c r="SYE66" s="7"/>
      <c r="SYF66" s="7"/>
      <c r="SYG66" s="7"/>
      <c r="SYH66" s="7"/>
      <c r="SYI66" s="7"/>
      <c r="SYJ66" s="7"/>
      <c r="SYK66" s="4"/>
      <c r="SYL66" s="5"/>
      <c r="SYM66" s="6"/>
      <c r="SYN66" s="6"/>
      <c r="SYO66" s="7"/>
      <c r="SYP66" s="7"/>
      <c r="SYQ66" s="7"/>
      <c r="SYR66" s="7"/>
      <c r="SYS66" s="7"/>
      <c r="SYT66" s="7"/>
      <c r="SYU66" s="7"/>
      <c r="SYV66" s="7"/>
      <c r="SYW66" s="7"/>
      <c r="SYX66" s="7"/>
      <c r="SYY66" s="7"/>
      <c r="SYZ66" s="7"/>
      <c r="SZA66" s="4"/>
      <c r="SZB66" s="5"/>
      <c r="SZC66" s="6"/>
      <c r="SZD66" s="6"/>
      <c r="SZE66" s="7"/>
      <c r="SZF66" s="7"/>
      <c r="SZG66" s="7"/>
      <c r="SZH66" s="7"/>
      <c r="SZI66" s="7"/>
      <c r="SZJ66" s="7"/>
      <c r="SZK66" s="7"/>
      <c r="SZL66" s="7"/>
      <c r="SZM66" s="7"/>
      <c r="SZN66" s="7"/>
      <c r="SZO66" s="7"/>
      <c r="SZP66" s="7"/>
      <c r="SZQ66" s="4"/>
      <c r="SZR66" s="5"/>
      <c r="SZS66" s="6"/>
      <c r="SZT66" s="6"/>
      <c r="SZU66" s="7"/>
      <c r="SZV66" s="7"/>
      <c r="SZW66" s="7"/>
      <c r="SZX66" s="7"/>
      <c r="SZY66" s="7"/>
      <c r="SZZ66" s="7"/>
      <c r="TAA66" s="7"/>
      <c r="TAB66" s="7"/>
      <c r="TAC66" s="7"/>
      <c r="TAD66" s="7"/>
      <c r="TAE66" s="7"/>
      <c r="TAF66" s="7"/>
      <c r="TAG66" s="4"/>
      <c r="TAH66" s="5"/>
      <c r="TAI66" s="6"/>
      <c r="TAJ66" s="6"/>
      <c r="TAK66" s="7"/>
      <c r="TAL66" s="7"/>
      <c r="TAM66" s="7"/>
      <c r="TAN66" s="7"/>
      <c r="TAO66" s="7"/>
      <c r="TAP66" s="7"/>
      <c r="TAQ66" s="7"/>
      <c r="TAR66" s="7"/>
      <c r="TAS66" s="7"/>
      <c r="TAT66" s="7"/>
      <c r="TAU66" s="7"/>
      <c r="TAV66" s="7"/>
      <c r="TAW66" s="4"/>
      <c r="TAX66" s="5"/>
      <c r="TAY66" s="6"/>
      <c r="TAZ66" s="6"/>
      <c r="TBA66" s="7"/>
      <c r="TBB66" s="7"/>
      <c r="TBC66" s="7"/>
      <c r="TBD66" s="7"/>
      <c r="TBE66" s="7"/>
      <c r="TBF66" s="7"/>
      <c r="TBG66" s="7"/>
      <c r="TBH66" s="7"/>
      <c r="TBI66" s="7"/>
      <c r="TBJ66" s="7"/>
      <c r="TBK66" s="7"/>
      <c r="TBL66" s="7"/>
      <c r="TBM66" s="4"/>
      <c r="TBN66" s="5"/>
      <c r="TBO66" s="6"/>
      <c r="TBP66" s="6"/>
      <c r="TBQ66" s="7"/>
      <c r="TBR66" s="7"/>
      <c r="TBS66" s="7"/>
      <c r="TBT66" s="7"/>
      <c r="TBU66" s="7"/>
      <c r="TBV66" s="7"/>
      <c r="TBW66" s="7"/>
      <c r="TBX66" s="7"/>
      <c r="TBY66" s="7"/>
      <c r="TBZ66" s="7"/>
      <c r="TCA66" s="7"/>
      <c r="TCB66" s="7"/>
      <c r="TCC66" s="4"/>
      <c r="TCD66" s="5"/>
      <c r="TCE66" s="6"/>
      <c r="TCF66" s="6"/>
      <c r="TCG66" s="7"/>
      <c r="TCH66" s="7"/>
      <c r="TCI66" s="7"/>
      <c r="TCJ66" s="7"/>
      <c r="TCK66" s="7"/>
      <c r="TCL66" s="7"/>
      <c r="TCM66" s="7"/>
      <c r="TCN66" s="7"/>
      <c r="TCO66" s="7"/>
      <c r="TCP66" s="7"/>
      <c r="TCQ66" s="7"/>
      <c r="TCR66" s="7"/>
      <c r="TCS66" s="4"/>
      <c r="TCT66" s="5"/>
      <c r="TCU66" s="6"/>
      <c r="TCV66" s="6"/>
      <c r="TCW66" s="7"/>
      <c r="TCX66" s="7"/>
      <c r="TCY66" s="7"/>
      <c r="TCZ66" s="7"/>
      <c r="TDA66" s="7"/>
      <c r="TDB66" s="7"/>
      <c r="TDC66" s="7"/>
      <c r="TDD66" s="7"/>
      <c r="TDE66" s="7"/>
      <c r="TDF66" s="7"/>
      <c r="TDG66" s="7"/>
      <c r="TDH66" s="7"/>
      <c r="TDI66" s="4"/>
      <c r="TDJ66" s="5"/>
      <c r="TDK66" s="6"/>
      <c r="TDL66" s="6"/>
      <c r="TDM66" s="7"/>
      <c r="TDN66" s="7"/>
      <c r="TDO66" s="7"/>
      <c r="TDP66" s="7"/>
      <c r="TDQ66" s="7"/>
      <c r="TDR66" s="7"/>
      <c r="TDS66" s="7"/>
      <c r="TDT66" s="7"/>
      <c r="TDU66" s="7"/>
      <c r="TDV66" s="7"/>
      <c r="TDW66" s="7"/>
      <c r="TDX66" s="7"/>
      <c r="TDY66" s="4"/>
      <c r="TDZ66" s="5"/>
      <c r="TEA66" s="6"/>
      <c r="TEB66" s="6"/>
      <c r="TEC66" s="7"/>
      <c r="TED66" s="7"/>
      <c r="TEE66" s="7"/>
      <c r="TEF66" s="7"/>
      <c r="TEG66" s="7"/>
      <c r="TEH66" s="7"/>
      <c r="TEI66" s="7"/>
      <c r="TEJ66" s="7"/>
      <c r="TEK66" s="7"/>
      <c r="TEL66" s="7"/>
      <c r="TEM66" s="7"/>
      <c r="TEN66" s="7"/>
      <c r="TEO66" s="4"/>
      <c r="TEP66" s="5"/>
      <c r="TEQ66" s="6"/>
      <c r="TER66" s="6"/>
      <c r="TES66" s="7"/>
      <c r="TET66" s="7"/>
      <c r="TEU66" s="7"/>
      <c r="TEV66" s="7"/>
      <c r="TEW66" s="7"/>
      <c r="TEX66" s="7"/>
      <c r="TEY66" s="7"/>
      <c r="TEZ66" s="7"/>
      <c r="TFA66" s="7"/>
      <c r="TFB66" s="7"/>
      <c r="TFC66" s="7"/>
      <c r="TFD66" s="7"/>
      <c r="TFE66" s="4"/>
      <c r="TFF66" s="5"/>
      <c r="TFG66" s="6"/>
      <c r="TFH66" s="6"/>
      <c r="TFI66" s="7"/>
      <c r="TFJ66" s="7"/>
      <c r="TFK66" s="7"/>
      <c r="TFL66" s="7"/>
      <c r="TFM66" s="7"/>
      <c r="TFN66" s="7"/>
      <c r="TFO66" s="7"/>
      <c r="TFP66" s="7"/>
      <c r="TFQ66" s="7"/>
      <c r="TFR66" s="7"/>
      <c r="TFS66" s="7"/>
      <c r="TFT66" s="7"/>
      <c r="TFU66" s="4"/>
      <c r="TFV66" s="5"/>
      <c r="TFW66" s="6"/>
      <c r="TFX66" s="6"/>
      <c r="TFY66" s="7"/>
      <c r="TFZ66" s="7"/>
      <c r="TGA66" s="7"/>
      <c r="TGB66" s="7"/>
      <c r="TGC66" s="7"/>
      <c r="TGD66" s="7"/>
      <c r="TGE66" s="7"/>
      <c r="TGF66" s="7"/>
      <c r="TGG66" s="7"/>
      <c r="TGH66" s="7"/>
      <c r="TGI66" s="7"/>
      <c r="TGJ66" s="7"/>
      <c r="TGK66" s="4"/>
      <c r="TGL66" s="5"/>
      <c r="TGM66" s="6"/>
      <c r="TGN66" s="6"/>
      <c r="TGO66" s="7"/>
      <c r="TGP66" s="7"/>
      <c r="TGQ66" s="7"/>
      <c r="TGR66" s="7"/>
      <c r="TGS66" s="7"/>
      <c r="TGT66" s="7"/>
      <c r="TGU66" s="7"/>
      <c r="TGV66" s="7"/>
      <c r="TGW66" s="7"/>
      <c r="TGX66" s="7"/>
      <c r="TGY66" s="7"/>
      <c r="TGZ66" s="7"/>
      <c r="THA66" s="4"/>
      <c r="THB66" s="5"/>
      <c r="THC66" s="6"/>
      <c r="THD66" s="6"/>
      <c r="THE66" s="7"/>
      <c r="THF66" s="7"/>
      <c r="THG66" s="7"/>
      <c r="THH66" s="7"/>
      <c r="THI66" s="7"/>
      <c r="THJ66" s="7"/>
      <c r="THK66" s="7"/>
      <c r="THL66" s="7"/>
      <c r="THM66" s="7"/>
      <c r="THN66" s="7"/>
      <c r="THO66" s="7"/>
      <c r="THP66" s="7"/>
      <c r="THQ66" s="4"/>
      <c r="THR66" s="5"/>
      <c r="THS66" s="6"/>
      <c r="THT66" s="6"/>
      <c r="THU66" s="7"/>
      <c r="THV66" s="7"/>
      <c r="THW66" s="7"/>
      <c r="THX66" s="7"/>
      <c r="THY66" s="7"/>
      <c r="THZ66" s="7"/>
      <c r="TIA66" s="7"/>
      <c r="TIB66" s="7"/>
      <c r="TIC66" s="7"/>
      <c r="TID66" s="7"/>
      <c r="TIE66" s="7"/>
      <c r="TIF66" s="7"/>
      <c r="TIG66" s="4"/>
      <c r="TIH66" s="5"/>
      <c r="TII66" s="6"/>
      <c r="TIJ66" s="6"/>
      <c r="TIK66" s="7"/>
      <c r="TIL66" s="7"/>
      <c r="TIM66" s="7"/>
      <c r="TIN66" s="7"/>
      <c r="TIO66" s="7"/>
      <c r="TIP66" s="7"/>
      <c r="TIQ66" s="7"/>
      <c r="TIR66" s="7"/>
      <c r="TIS66" s="7"/>
      <c r="TIT66" s="7"/>
      <c r="TIU66" s="7"/>
      <c r="TIV66" s="7"/>
      <c r="TIW66" s="4"/>
      <c r="TIX66" s="5"/>
      <c r="TIY66" s="6"/>
      <c r="TIZ66" s="6"/>
      <c r="TJA66" s="7"/>
      <c r="TJB66" s="7"/>
      <c r="TJC66" s="7"/>
      <c r="TJD66" s="7"/>
      <c r="TJE66" s="7"/>
      <c r="TJF66" s="7"/>
      <c r="TJG66" s="7"/>
      <c r="TJH66" s="7"/>
      <c r="TJI66" s="7"/>
      <c r="TJJ66" s="7"/>
      <c r="TJK66" s="7"/>
      <c r="TJL66" s="7"/>
      <c r="TJM66" s="4"/>
      <c r="TJN66" s="5"/>
      <c r="TJO66" s="6"/>
      <c r="TJP66" s="6"/>
      <c r="TJQ66" s="7"/>
      <c r="TJR66" s="7"/>
      <c r="TJS66" s="7"/>
      <c r="TJT66" s="7"/>
      <c r="TJU66" s="7"/>
      <c r="TJV66" s="7"/>
      <c r="TJW66" s="7"/>
      <c r="TJX66" s="7"/>
      <c r="TJY66" s="7"/>
      <c r="TJZ66" s="7"/>
      <c r="TKA66" s="7"/>
      <c r="TKB66" s="7"/>
      <c r="TKC66" s="4"/>
      <c r="TKD66" s="5"/>
      <c r="TKE66" s="6"/>
      <c r="TKF66" s="6"/>
      <c r="TKG66" s="7"/>
      <c r="TKH66" s="7"/>
      <c r="TKI66" s="7"/>
      <c r="TKJ66" s="7"/>
      <c r="TKK66" s="7"/>
      <c r="TKL66" s="7"/>
      <c r="TKM66" s="7"/>
      <c r="TKN66" s="7"/>
      <c r="TKO66" s="7"/>
      <c r="TKP66" s="7"/>
      <c r="TKQ66" s="7"/>
      <c r="TKR66" s="7"/>
      <c r="TKS66" s="4"/>
      <c r="TKT66" s="5"/>
      <c r="TKU66" s="6"/>
      <c r="TKV66" s="6"/>
      <c r="TKW66" s="7"/>
      <c r="TKX66" s="7"/>
      <c r="TKY66" s="7"/>
      <c r="TKZ66" s="7"/>
      <c r="TLA66" s="7"/>
      <c r="TLB66" s="7"/>
      <c r="TLC66" s="7"/>
      <c r="TLD66" s="7"/>
      <c r="TLE66" s="7"/>
      <c r="TLF66" s="7"/>
      <c r="TLG66" s="7"/>
      <c r="TLH66" s="7"/>
      <c r="TLI66" s="4"/>
      <c r="TLJ66" s="5"/>
      <c r="TLK66" s="6"/>
      <c r="TLL66" s="6"/>
      <c r="TLM66" s="7"/>
      <c r="TLN66" s="7"/>
      <c r="TLO66" s="7"/>
      <c r="TLP66" s="7"/>
      <c r="TLQ66" s="7"/>
      <c r="TLR66" s="7"/>
      <c r="TLS66" s="7"/>
      <c r="TLT66" s="7"/>
      <c r="TLU66" s="7"/>
      <c r="TLV66" s="7"/>
      <c r="TLW66" s="7"/>
      <c r="TLX66" s="7"/>
      <c r="TLY66" s="4"/>
      <c r="TLZ66" s="5"/>
      <c r="TMA66" s="6"/>
      <c r="TMB66" s="6"/>
      <c r="TMC66" s="7"/>
      <c r="TMD66" s="7"/>
      <c r="TME66" s="7"/>
      <c r="TMF66" s="7"/>
      <c r="TMG66" s="7"/>
      <c r="TMH66" s="7"/>
      <c r="TMI66" s="7"/>
      <c r="TMJ66" s="7"/>
      <c r="TMK66" s="7"/>
      <c r="TML66" s="7"/>
      <c r="TMM66" s="7"/>
      <c r="TMN66" s="7"/>
      <c r="TMO66" s="4"/>
      <c r="TMP66" s="5"/>
      <c r="TMQ66" s="6"/>
      <c r="TMR66" s="6"/>
      <c r="TMS66" s="7"/>
      <c r="TMT66" s="7"/>
      <c r="TMU66" s="7"/>
      <c r="TMV66" s="7"/>
      <c r="TMW66" s="7"/>
      <c r="TMX66" s="7"/>
      <c r="TMY66" s="7"/>
      <c r="TMZ66" s="7"/>
      <c r="TNA66" s="7"/>
      <c r="TNB66" s="7"/>
      <c r="TNC66" s="7"/>
      <c r="TND66" s="7"/>
      <c r="TNE66" s="4"/>
      <c r="TNF66" s="5"/>
      <c r="TNG66" s="6"/>
      <c r="TNH66" s="6"/>
      <c r="TNI66" s="7"/>
      <c r="TNJ66" s="7"/>
      <c r="TNK66" s="7"/>
      <c r="TNL66" s="7"/>
      <c r="TNM66" s="7"/>
      <c r="TNN66" s="7"/>
      <c r="TNO66" s="7"/>
      <c r="TNP66" s="7"/>
      <c r="TNQ66" s="7"/>
      <c r="TNR66" s="7"/>
      <c r="TNS66" s="7"/>
      <c r="TNT66" s="7"/>
      <c r="TNU66" s="4"/>
      <c r="TNV66" s="5"/>
      <c r="TNW66" s="6"/>
      <c r="TNX66" s="6"/>
      <c r="TNY66" s="7"/>
      <c r="TNZ66" s="7"/>
      <c r="TOA66" s="7"/>
      <c r="TOB66" s="7"/>
      <c r="TOC66" s="7"/>
      <c r="TOD66" s="7"/>
      <c r="TOE66" s="7"/>
      <c r="TOF66" s="7"/>
      <c r="TOG66" s="7"/>
      <c r="TOH66" s="7"/>
      <c r="TOI66" s="7"/>
      <c r="TOJ66" s="7"/>
      <c r="TOK66" s="4"/>
      <c r="TOL66" s="5"/>
      <c r="TOM66" s="6"/>
      <c r="TON66" s="6"/>
      <c r="TOO66" s="7"/>
      <c r="TOP66" s="7"/>
      <c r="TOQ66" s="7"/>
      <c r="TOR66" s="7"/>
      <c r="TOS66" s="7"/>
      <c r="TOT66" s="7"/>
      <c r="TOU66" s="7"/>
      <c r="TOV66" s="7"/>
      <c r="TOW66" s="7"/>
      <c r="TOX66" s="7"/>
      <c r="TOY66" s="7"/>
      <c r="TOZ66" s="7"/>
      <c r="TPA66" s="4"/>
      <c r="TPB66" s="5"/>
      <c r="TPC66" s="6"/>
      <c r="TPD66" s="6"/>
      <c r="TPE66" s="7"/>
      <c r="TPF66" s="7"/>
      <c r="TPG66" s="7"/>
      <c r="TPH66" s="7"/>
      <c r="TPI66" s="7"/>
      <c r="TPJ66" s="7"/>
      <c r="TPK66" s="7"/>
      <c r="TPL66" s="7"/>
      <c r="TPM66" s="7"/>
      <c r="TPN66" s="7"/>
      <c r="TPO66" s="7"/>
      <c r="TPP66" s="7"/>
      <c r="TPQ66" s="4"/>
      <c r="TPR66" s="5"/>
      <c r="TPS66" s="6"/>
      <c r="TPT66" s="6"/>
      <c r="TPU66" s="7"/>
      <c r="TPV66" s="7"/>
      <c r="TPW66" s="7"/>
      <c r="TPX66" s="7"/>
      <c r="TPY66" s="7"/>
      <c r="TPZ66" s="7"/>
      <c r="TQA66" s="7"/>
      <c r="TQB66" s="7"/>
      <c r="TQC66" s="7"/>
      <c r="TQD66" s="7"/>
      <c r="TQE66" s="7"/>
      <c r="TQF66" s="7"/>
      <c r="TQG66" s="4"/>
      <c r="TQH66" s="5"/>
      <c r="TQI66" s="6"/>
      <c r="TQJ66" s="6"/>
      <c r="TQK66" s="7"/>
      <c r="TQL66" s="7"/>
      <c r="TQM66" s="7"/>
      <c r="TQN66" s="7"/>
      <c r="TQO66" s="7"/>
      <c r="TQP66" s="7"/>
      <c r="TQQ66" s="7"/>
      <c r="TQR66" s="7"/>
      <c r="TQS66" s="7"/>
      <c r="TQT66" s="7"/>
      <c r="TQU66" s="7"/>
      <c r="TQV66" s="7"/>
      <c r="TQW66" s="4"/>
      <c r="TQX66" s="5"/>
      <c r="TQY66" s="6"/>
      <c r="TQZ66" s="6"/>
      <c r="TRA66" s="7"/>
      <c r="TRB66" s="7"/>
      <c r="TRC66" s="7"/>
      <c r="TRD66" s="7"/>
      <c r="TRE66" s="7"/>
      <c r="TRF66" s="7"/>
      <c r="TRG66" s="7"/>
      <c r="TRH66" s="7"/>
      <c r="TRI66" s="7"/>
      <c r="TRJ66" s="7"/>
      <c r="TRK66" s="7"/>
      <c r="TRL66" s="7"/>
      <c r="TRM66" s="4"/>
      <c r="TRN66" s="5"/>
      <c r="TRO66" s="6"/>
      <c r="TRP66" s="6"/>
      <c r="TRQ66" s="7"/>
      <c r="TRR66" s="7"/>
      <c r="TRS66" s="7"/>
      <c r="TRT66" s="7"/>
      <c r="TRU66" s="7"/>
      <c r="TRV66" s="7"/>
      <c r="TRW66" s="7"/>
      <c r="TRX66" s="7"/>
      <c r="TRY66" s="7"/>
      <c r="TRZ66" s="7"/>
      <c r="TSA66" s="7"/>
      <c r="TSB66" s="7"/>
      <c r="TSC66" s="4"/>
      <c r="TSD66" s="5"/>
      <c r="TSE66" s="6"/>
      <c r="TSF66" s="6"/>
      <c r="TSG66" s="7"/>
      <c r="TSH66" s="7"/>
      <c r="TSI66" s="7"/>
      <c r="TSJ66" s="7"/>
      <c r="TSK66" s="7"/>
      <c r="TSL66" s="7"/>
      <c r="TSM66" s="7"/>
      <c r="TSN66" s="7"/>
      <c r="TSO66" s="7"/>
      <c r="TSP66" s="7"/>
      <c r="TSQ66" s="7"/>
      <c r="TSR66" s="7"/>
      <c r="TSS66" s="4"/>
      <c r="TST66" s="5"/>
      <c r="TSU66" s="6"/>
      <c r="TSV66" s="6"/>
      <c r="TSW66" s="7"/>
      <c r="TSX66" s="7"/>
      <c r="TSY66" s="7"/>
      <c r="TSZ66" s="7"/>
      <c r="TTA66" s="7"/>
      <c r="TTB66" s="7"/>
      <c r="TTC66" s="7"/>
      <c r="TTD66" s="7"/>
      <c r="TTE66" s="7"/>
      <c r="TTF66" s="7"/>
      <c r="TTG66" s="7"/>
      <c r="TTH66" s="7"/>
      <c r="TTI66" s="4"/>
      <c r="TTJ66" s="5"/>
      <c r="TTK66" s="6"/>
      <c r="TTL66" s="6"/>
      <c r="TTM66" s="7"/>
      <c r="TTN66" s="7"/>
      <c r="TTO66" s="7"/>
      <c r="TTP66" s="7"/>
      <c r="TTQ66" s="7"/>
      <c r="TTR66" s="7"/>
      <c r="TTS66" s="7"/>
      <c r="TTT66" s="7"/>
      <c r="TTU66" s="7"/>
      <c r="TTV66" s="7"/>
      <c r="TTW66" s="7"/>
      <c r="TTX66" s="7"/>
      <c r="TTY66" s="4"/>
      <c r="TTZ66" s="5"/>
      <c r="TUA66" s="6"/>
      <c r="TUB66" s="6"/>
      <c r="TUC66" s="7"/>
      <c r="TUD66" s="7"/>
      <c r="TUE66" s="7"/>
      <c r="TUF66" s="7"/>
      <c r="TUG66" s="7"/>
      <c r="TUH66" s="7"/>
      <c r="TUI66" s="7"/>
      <c r="TUJ66" s="7"/>
      <c r="TUK66" s="7"/>
      <c r="TUL66" s="7"/>
      <c r="TUM66" s="7"/>
      <c r="TUN66" s="7"/>
      <c r="TUO66" s="4"/>
      <c r="TUP66" s="5"/>
      <c r="TUQ66" s="6"/>
      <c r="TUR66" s="6"/>
      <c r="TUS66" s="7"/>
      <c r="TUT66" s="7"/>
      <c r="TUU66" s="7"/>
      <c r="TUV66" s="7"/>
      <c r="TUW66" s="7"/>
      <c r="TUX66" s="7"/>
      <c r="TUY66" s="7"/>
      <c r="TUZ66" s="7"/>
      <c r="TVA66" s="7"/>
      <c r="TVB66" s="7"/>
      <c r="TVC66" s="7"/>
      <c r="TVD66" s="7"/>
      <c r="TVE66" s="4"/>
      <c r="TVF66" s="5"/>
      <c r="TVG66" s="6"/>
      <c r="TVH66" s="6"/>
      <c r="TVI66" s="7"/>
      <c r="TVJ66" s="7"/>
      <c r="TVK66" s="7"/>
      <c r="TVL66" s="7"/>
      <c r="TVM66" s="7"/>
      <c r="TVN66" s="7"/>
      <c r="TVO66" s="7"/>
      <c r="TVP66" s="7"/>
      <c r="TVQ66" s="7"/>
      <c r="TVR66" s="7"/>
      <c r="TVS66" s="7"/>
      <c r="TVT66" s="7"/>
      <c r="TVU66" s="4"/>
      <c r="TVV66" s="5"/>
      <c r="TVW66" s="6"/>
      <c r="TVX66" s="6"/>
      <c r="TVY66" s="7"/>
      <c r="TVZ66" s="7"/>
      <c r="TWA66" s="7"/>
      <c r="TWB66" s="7"/>
      <c r="TWC66" s="7"/>
      <c r="TWD66" s="7"/>
      <c r="TWE66" s="7"/>
      <c r="TWF66" s="7"/>
      <c r="TWG66" s="7"/>
      <c r="TWH66" s="7"/>
      <c r="TWI66" s="7"/>
      <c r="TWJ66" s="7"/>
      <c r="TWK66" s="4"/>
      <c r="TWL66" s="5"/>
      <c r="TWM66" s="6"/>
      <c r="TWN66" s="6"/>
      <c r="TWO66" s="7"/>
      <c r="TWP66" s="7"/>
      <c r="TWQ66" s="7"/>
      <c r="TWR66" s="7"/>
      <c r="TWS66" s="7"/>
      <c r="TWT66" s="7"/>
      <c r="TWU66" s="7"/>
      <c r="TWV66" s="7"/>
      <c r="TWW66" s="7"/>
      <c r="TWX66" s="7"/>
      <c r="TWY66" s="7"/>
      <c r="TWZ66" s="7"/>
      <c r="TXA66" s="4"/>
      <c r="TXB66" s="5"/>
      <c r="TXC66" s="6"/>
      <c r="TXD66" s="6"/>
      <c r="TXE66" s="7"/>
      <c r="TXF66" s="7"/>
      <c r="TXG66" s="7"/>
      <c r="TXH66" s="7"/>
      <c r="TXI66" s="7"/>
      <c r="TXJ66" s="7"/>
      <c r="TXK66" s="7"/>
      <c r="TXL66" s="7"/>
      <c r="TXM66" s="7"/>
      <c r="TXN66" s="7"/>
      <c r="TXO66" s="7"/>
      <c r="TXP66" s="7"/>
      <c r="TXQ66" s="4"/>
      <c r="TXR66" s="5"/>
      <c r="TXS66" s="6"/>
      <c r="TXT66" s="6"/>
      <c r="TXU66" s="7"/>
      <c r="TXV66" s="7"/>
      <c r="TXW66" s="7"/>
      <c r="TXX66" s="7"/>
      <c r="TXY66" s="7"/>
      <c r="TXZ66" s="7"/>
      <c r="TYA66" s="7"/>
      <c r="TYB66" s="7"/>
      <c r="TYC66" s="7"/>
      <c r="TYD66" s="7"/>
      <c r="TYE66" s="7"/>
      <c r="TYF66" s="7"/>
      <c r="TYG66" s="4"/>
      <c r="TYH66" s="5"/>
      <c r="TYI66" s="6"/>
      <c r="TYJ66" s="6"/>
      <c r="TYK66" s="7"/>
      <c r="TYL66" s="7"/>
      <c r="TYM66" s="7"/>
      <c r="TYN66" s="7"/>
      <c r="TYO66" s="7"/>
      <c r="TYP66" s="7"/>
      <c r="TYQ66" s="7"/>
      <c r="TYR66" s="7"/>
      <c r="TYS66" s="7"/>
      <c r="TYT66" s="7"/>
      <c r="TYU66" s="7"/>
      <c r="TYV66" s="7"/>
      <c r="TYW66" s="4"/>
      <c r="TYX66" s="5"/>
      <c r="TYY66" s="6"/>
      <c r="TYZ66" s="6"/>
      <c r="TZA66" s="7"/>
      <c r="TZB66" s="7"/>
      <c r="TZC66" s="7"/>
      <c r="TZD66" s="7"/>
      <c r="TZE66" s="7"/>
      <c r="TZF66" s="7"/>
      <c r="TZG66" s="7"/>
      <c r="TZH66" s="7"/>
      <c r="TZI66" s="7"/>
      <c r="TZJ66" s="7"/>
      <c r="TZK66" s="7"/>
      <c r="TZL66" s="7"/>
      <c r="TZM66" s="4"/>
      <c r="TZN66" s="5"/>
      <c r="TZO66" s="6"/>
      <c r="TZP66" s="6"/>
      <c r="TZQ66" s="7"/>
      <c r="TZR66" s="7"/>
      <c r="TZS66" s="7"/>
      <c r="TZT66" s="7"/>
      <c r="TZU66" s="7"/>
      <c r="TZV66" s="7"/>
      <c r="TZW66" s="7"/>
      <c r="TZX66" s="7"/>
      <c r="TZY66" s="7"/>
      <c r="TZZ66" s="7"/>
      <c r="UAA66" s="7"/>
      <c r="UAB66" s="7"/>
      <c r="UAC66" s="4"/>
      <c r="UAD66" s="5"/>
      <c r="UAE66" s="6"/>
      <c r="UAF66" s="6"/>
      <c r="UAG66" s="7"/>
      <c r="UAH66" s="7"/>
      <c r="UAI66" s="7"/>
      <c r="UAJ66" s="7"/>
      <c r="UAK66" s="7"/>
      <c r="UAL66" s="7"/>
      <c r="UAM66" s="7"/>
      <c r="UAN66" s="7"/>
      <c r="UAO66" s="7"/>
      <c r="UAP66" s="7"/>
      <c r="UAQ66" s="7"/>
      <c r="UAR66" s="7"/>
      <c r="UAS66" s="4"/>
      <c r="UAT66" s="5"/>
      <c r="UAU66" s="6"/>
      <c r="UAV66" s="6"/>
      <c r="UAW66" s="7"/>
      <c r="UAX66" s="7"/>
      <c r="UAY66" s="7"/>
      <c r="UAZ66" s="7"/>
      <c r="UBA66" s="7"/>
      <c r="UBB66" s="7"/>
      <c r="UBC66" s="7"/>
      <c r="UBD66" s="7"/>
      <c r="UBE66" s="7"/>
      <c r="UBF66" s="7"/>
      <c r="UBG66" s="7"/>
      <c r="UBH66" s="7"/>
      <c r="UBI66" s="4"/>
      <c r="UBJ66" s="5"/>
      <c r="UBK66" s="6"/>
      <c r="UBL66" s="6"/>
      <c r="UBM66" s="7"/>
      <c r="UBN66" s="7"/>
      <c r="UBO66" s="7"/>
      <c r="UBP66" s="7"/>
      <c r="UBQ66" s="7"/>
      <c r="UBR66" s="7"/>
      <c r="UBS66" s="7"/>
      <c r="UBT66" s="7"/>
      <c r="UBU66" s="7"/>
      <c r="UBV66" s="7"/>
      <c r="UBW66" s="7"/>
      <c r="UBX66" s="7"/>
      <c r="UBY66" s="4"/>
      <c r="UBZ66" s="5"/>
      <c r="UCA66" s="6"/>
      <c r="UCB66" s="6"/>
      <c r="UCC66" s="7"/>
      <c r="UCD66" s="7"/>
      <c r="UCE66" s="7"/>
      <c r="UCF66" s="7"/>
      <c r="UCG66" s="7"/>
      <c r="UCH66" s="7"/>
      <c r="UCI66" s="7"/>
      <c r="UCJ66" s="7"/>
      <c r="UCK66" s="7"/>
      <c r="UCL66" s="7"/>
      <c r="UCM66" s="7"/>
      <c r="UCN66" s="7"/>
      <c r="UCO66" s="4"/>
      <c r="UCP66" s="5"/>
      <c r="UCQ66" s="6"/>
      <c r="UCR66" s="6"/>
      <c r="UCS66" s="7"/>
      <c r="UCT66" s="7"/>
      <c r="UCU66" s="7"/>
      <c r="UCV66" s="7"/>
      <c r="UCW66" s="7"/>
      <c r="UCX66" s="7"/>
      <c r="UCY66" s="7"/>
      <c r="UCZ66" s="7"/>
      <c r="UDA66" s="7"/>
      <c r="UDB66" s="7"/>
      <c r="UDC66" s="7"/>
      <c r="UDD66" s="7"/>
      <c r="UDE66" s="4"/>
      <c r="UDF66" s="5"/>
      <c r="UDG66" s="6"/>
      <c r="UDH66" s="6"/>
      <c r="UDI66" s="7"/>
      <c r="UDJ66" s="7"/>
      <c r="UDK66" s="7"/>
      <c r="UDL66" s="7"/>
      <c r="UDM66" s="7"/>
      <c r="UDN66" s="7"/>
      <c r="UDO66" s="7"/>
      <c r="UDP66" s="7"/>
      <c r="UDQ66" s="7"/>
      <c r="UDR66" s="7"/>
      <c r="UDS66" s="7"/>
      <c r="UDT66" s="7"/>
      <c r="UDU66" s="4"/>
      <c r="UDV66" s="5"/>
      <c r="UDW66" s="6"/>
      <c r="UDX66" s="6"/>
      <c r="UDY66" s="7"/>
      <c r="UDZ66" s="7"/>
      <c r="UEA66" s="7"/>
      <c r="UEB66" s="7"/>
      <c r="UEC66" s="7"/>
      <c r="UED66" s="7"/>
      <c r="UEE66" s="7"/>
      <c r="UEF66" s="7"/>
      <c r="UEG66" s="7"/>
      <c r="UEH66" s="7"/>
      <c r="UEI66" s="7"/>
      <c r="UEJ66" s="7"/>
      <c r="UEK66" s="4"/>
      <c r="UEL66" s="5"/>
      <c r="UEM66" s="6"/>
      <c r="UEN66" s="6"/>
      <c r="UEO66" s="7"/>
      <c r="UEP66" s="7"/>
      <c r="UEQ66" s="7"/>
      <c r="UER66" s="7"/>
      <c r="UES66" s="7"/>
      <c r="UET66" s="7"/>
      <c r="UEU66" s="7"/>
      <c r="UEV66" s="7"/>
      <c r="UEW66" s="7"/>
      <c r="UEX66" s="7"/>
      <c r="UEY66" s="7"/>
      <c r="UEZ66" s="7"/>
      <c r="UFA66" s="4"/>
      <c r="UFB66" s="5"/>
      <c r="UFC66" s="6"/>
      <c r="UFD66" s="6"/>
      <c r="UFE66" s="7"/>
      <c r="UFF66" s="7"/>
      <c r="UFG66" s="7"/>
      <c r="UFH66" s="7"/>
      <c r="UFI66" s="7"/>
      <c r="UFJ66" s="7"/>
      <c r="UFK66" s="7"/>
      <c r="UFL66" s="7"/>
      <c r="UFM66" s="7"/>
      <c r="UFN66" s="7"/>
      <c r="UFO66" s="7"/>
      <c r="UFP66" s="7"/>
      <c r="UFQ66" s="4"/>
      <c r="UFR66" s="5"/>
      <c r="UFS66" s="6"/>
      <c r="UFT66" s="6"/>
      <c r="UFU66" s="7"/>
      <c r="UFV66" s="7"/>
      <c r="UFW66" s="7"/>
      <c r="UFX66" s="7"/>
      <c r="UFY66" s="7"/>
      <c r="UFZ66" s="7"/>
      <c r="UGA66" s="7"/>
      <c r="UGB66" s="7"/>
      <c r="UGC66" s="7"/>
      <c r="UGD66" s="7"/>
      <c r="UGE66" s="7"/>
      <c r="UGF66" s="7"/>
      <c r="UGG66" s="4"/>
      <c r="UGH66" s="5"/>
      <c r="UGI66" s="6"/>
      <c r="UGJ66" s="6"/>
      <c r="UGK66" s="7"/>
      <c r="UGL66" s="7"/>
      <c r="UGM66" s="7"/>
      <c r="UGN66" s="7"/>
      <c r="UGO66" s="7"/>
      <c r="UGP66" s="7"/>
      <c r="UGQ66" s="7"/>
      <c r="UGR66" s="7"/>
      <c r="UGS66" s="7"/>
      <c r="UGT66" s="7"/>
      <c r="UGU66" s="7"/>
      <c r="UGV66" s="7"/>
      <c r="UGW66" s="4"/>
      <c r="UGX66" s="5"/>
      <c r="UGY66" s="6"/>
      <c r="UGZ66" s="6"/>
      <c r="UHA66" s="7"/>
      <c r="UHB66" s="7"/>
      <c r="UHC66" s="7"/>
      <c r="UHD66" s="7"/>
      <c r="UHE66" s="7"/>
      <c r="UHF66" s="7"/>
      <c r="UHG66" s="7"/>
      <c r="UHH66" s="7"/>
      <c r="UHI66" s="7"/>
      <c r="UHJ66" s="7"/>
      <c r="UHK66" s="7"/>
      <c r="UHL66" s="7"/>
      <c r="UHM66" s="4"/>
      <c r="UHN66" s="5"/>
      <c r="UHO66" s="6"/>
      <c r="UHP66" s="6"/>
      <c r="UHQ66" s="7"/>
      <c r="UHR66" s="7"/>
      <c r="UHS66" s="7"/>
      <c r="UHT66" s="7"/>
      <c r="UHU66" s="7"/>
      <c r="UHV66" s="7"/>
      <c r="UHW66" s="7"/>
      <c r="UHX66" s="7"/>
      <c r="UHY66" s="7"/>
      <c r="UHZ66" s="7"/>
      <c r="UIA66" s="7"/>
      <c r="UIB66" s="7"/>
      <c r="UIC66" s="4"/>
      <c r="UID66" s="5"/>
      <c r="UIE66" s="6"/>
      <c r="UIF66" s="6"/>
      <c r="UIG66" s="7"/>
      <c r="UIH66" s="7"/>
      <c r="UII66" s="7"/>
      <c r="UIJ66" s="7"/>
      <c r="UIK66" s="7"/>
      <c r="UIL66" s="7"/>
      <c r="UIM66" s="7"/>
      <c r="UIN66" s="7"/>
      <c r="UIO66" s="7"/>
      <c r="UIP66" s="7"/>
      <c r="UIQ66" s="7"/>
      <c r="UIR66" s="7"/>
      <c r="UIS66" s="4"/>
      <c r="UIT66" s="5"/>
      <c r="UIU66" s="6"/>
      <c r="UIV66" s="6"/>
      <c r="UIW66" s="7"/>
      <c r="UIX66" s="7"/>
      <c r="UIY66" s="7"/>
      <c r="UIZ66" s="7"/>
      <c r="UJA66" s="7"/>
      <c r="UJB66" s="7"/>
      <c r="UJC66" s="7"/>
      <c r="UJD66" s="7"/>
      <c r="UJE66" s="7"/>
      <c r="UJF66" s="7"/>
      <c r="UJG66" s="7"/>
      <c r="UJH66" s="7"/>
      <c r="UJI66" s="4"/>
      <c r="UJJ66" s="5"/>
      <c r="UJK66" s="6"/>
      <c r="UJL66" s="6"/>
      <c r="UJM66" s="7"/>
      <c r="UJN66" s="7"/>
      <c r="UJO66" s="7"/>
      <c r="UJP66" s="7"/>
      <c r="UJQ66" s="7"/>
      <c r="UJR66" s="7"/>
      <c r="UJS66" s="7"/>
      <c r="UJT66" s="7"/>
      <c r="UJU66" s="7"/>
      <c r="UJV66" s="7"/>
      <c r="UJW66" s="7"/>
      <c r="UJX66" s="7"/>
      <c r="UJY66" s="4"/>
      <c r="UJZ66" s="5"/>
      <c r="UKA66" s="6"/>
      <c r="UKB66" s="6"/>
      <c r="UKC66" s="7"/>
      <c r="UKD66" s="7"/>
      <c r="UKE66" s="7"/>
      <c r="UKF66" s="7"/>
      <c r="UKG66" s="7"/>
      <c r="UKH66" s="7"/>
      <c r="UKI66" s="7"/>
      <c r="UKJ66" s="7"/>
      <c r="UKK66" s="7"/>
      <c r="UKL66" s="7"/>
      <c r="UKM66" s="7"/>
      <c r="UKN66" s="7"/>
      <c r="UKO66" s="4"/>
      <c r="UKP66" s="5"/>
      <c r="UKQ66" s="6"/>
      <c r="UKR66" s="6"/>
      <c r="UKS66" s="7"/>
      <c r="UKT66" s="7"/>
      <c r="UKU66" s="7"/>
      <c r="UKV66" s="7"/>
      <c r="UKW66" s="7"/>
      <c r="UKX66" s="7"/>
      <c r="UKY66" s="7"/>
      <c r="UKZ66" s="7"/>
      <c r="ULA66" s="7"/>
      <c r="ULB66" s="7"/>
      <c r="ULC66" s="7"/>
      <c r="ULD66" s="7"/>
      <c r="ULE66" s="4"/>
      <c r="ULF66" s="5"/>
      <c r="ULG66" s="6"/>
      <c r="ULH66" s="6"/>
      <c r="ULI66" s="7"/>
      <c r="ULJ66" s="7"/>
      <c r="ULK66" s="7"/>
      <c r="ULL66" s="7"/>
      <c r="ULM66" s="7"/>
      <c r="ULN66" s="7"/>
      <c r="ULO66" s="7"/>
      <c r="ULP66" s="7"/>
      <c r="ULQ66" s="7"/>
      <c r="ULR66" s="7"/>
      <c r="ULS66" s="7"/>
      <c r="ULT66" s="7"/>
      <c r="ULU66" s="4"/>
      <c r="ULV66" s="5"/>
      <c r="ULW66" s="6"/>
      <c r="ULX66" s="6"/>
      <c r="ULY66" s="7"/>
      <c r="ULZ66" s="7"/>
      <c r="UMA66" s="7"/>
      <c r="UMB66" s="7"/>
      <c r="UMC66" s="7"/>
      <c r="UMD66" s="7"/>
      <c r="UME66" s="7"/>
      <c r="UMF66" s="7"/>
      <c r="UMG66" s="7"/>
      <c r="UMH66" s="7"/>
      <c r="UMI66" s="7"/>
      <c r="UMJ66" s="7"/>
      <c r="UMK66" s="4"/>
      <c r="UML66" s="5"/>
      <c r="UMM66" s="6"/>
      <c r="UMN66" s="6"/>
      <c r="UMO66" s="7"/>
      <c r="UMP66" s="7"/>
      <c r="UMQ66" s="7"/>
      <c r="UMR66" s="7"/>
      <c r="UMS66" s="7"/>
      <c r="UMT66" s="7"/>
      <c r="UMU66" s="7"/>
      <c r="UMV66" s="7"/>
      <c r="UMW66" s="7"/>
      <c r="UMX66" s="7"/>
      <c r="UMY66" s="7"/>
      <c r="UMZ66" s="7"/>
      <c r="UNA66" s="4"/>
      <c r="UNB66" s="5"/>
      <c r="UNC66" s="6"/>
      <c r="UND66" s="6"/>
      <c r="UNE66" s="7"/>
      <c r="UNF66" s="7"/>
      <c r="UNG66" s="7"/>
      <c r="UNH66" s="7"/>
      <c r="UNI66" s="7"/>
      <c r="UNJ66" s="7"/>
      <c r="UNK66" s="7"/>
      <c r="UNL66" s="7"/>
      <c r="UNM66" s="7"/>
      <c r="UNN66" s="7"/>
      <c r="UNO66" s="7"/>
      <c r="UNP66" s="7"/>
      <c r="UNQ66" s="4"/>
      <c r="UNR66" s="5"/>
      <c r="UNS66" s="6"/>
      <c r="UNT66" s="6"/>
      <c r="UNU66" s="7"/>
      <c r="UNV66" s="7"/>
      <c r="UNW66" s="7"/>
      <c r="UNX66" s="7"/>
      <c r="UNY66" s="7"/>
      <c r="UNZ66" s="7"/>
      <c r="UOA66" s="7"/>
      <c r="UOB66" s="7"/>
      <c r="UOC66" s="7"/>
      <c r="UOD66" s="7"/>
      <c r="UOE66" s="7"/>
      <c r="UOF66" s="7"/>
      <c r="UOG66" s="4"/>
      <c r="UOH66" s="5"/>
      <c r="UOI66" s="6"/>
      <c r="UOJ66" s="6"/>
      <c r="UOK66" s="7"/>
      <c r="UOL66" s="7"/>
      <c r="UOM66" s="7"/>
      <c r="UON66" s="7"/>
      <c r="UOO66" s="7"/>
      <c r="UOP66" s="7"/>
      <c r="UOQ66" s="7"/>
      <c r="UOR66" s="7"/>
      <c r="UOS66" s="7"/>
      <c r="UOT66" s="7"/>
      <c r="UOU66" s="7"/>
      <c r="UOV66" s="7"/>
      <c r="UOW66" s="4"/>
      <c r="UOX66" s="5"/>
      <c r="UOY66" s="6"/>
      <c r="UOZ66" s="6"/>
      <c r="UPA66" s="7"/>
      <c r="UPB66" s="7"/>
      <c r="UPC66" s="7"/>
      <c r="UPD66" s="7"/>
      <c r="UPE66" s="7"/>
      <c r="UPF66" s="7"/>
      <c r="UPG66" s="7"/>
      <c r="UPH66" s="7"/>
      <c r="UPI66" s="7"/>
      <c r="UPJ66" s="7"/>
      <c r="UPK66" s="7"/>
      <c r="UPL66" s="7"/>
      <c r="UPM66" s="4"/>
      <c r="UPN66" s="5"/>
      <c r="UPO66" s="6"/>
      <c r="UPP66" s="6"/>
      <c r="UPQ66" s="7"/>
      <c r="UPR66" s="7"/>
      <c r="UPS66" s="7"/>
      <c r="UPT66" s="7"/>
      <c r="UPU66" s="7"/>
      <c r="UPV66" s="7"/>
      <c r="UPW66" s="7"/>
      <c r="UPX66" s="7"/>
      <c r="UPY66" s="7"/>
      <c r="UPZ66" s="7"/>
      <c r="UQA66" s="7"/>
      <c r="UQB66" s="7"/>
      <c r="UQC66" s="4"/>
      <c r="UQD66" s="5"/>
      <c r="UQE66" s="6"/>
      <c r="UQF66" s="6"/>
      <c r="UQG66" s="7"/>
      <c r="UQH66" s="7"/>
      <c r="UQI66" s="7"/>
      <c r="UQJ66" s="7"/>
      <c r="UQK66" s="7"/>
      <c r="UQL66" s="7"/>
      <c r="UQM66" s="7"/>
      <c r="UQN66" s="7"/>
      <c r="UQO66" s="7"/>
      <c r="UQP66" s="7"/>
      <c r="UQQ66" s="7"/>
      <c r="UQR66" s="7"/>
      <c r="UQS66" s="4"/>
      <c r="UQT66" s="5"/>
      <c r="UQU66" s="6"/>
      <c r="UQV66" s="6"/>
      <c r="UQW66" s="7"/>
      <c r="UQX66" s="7"/>
      <c r="UQY66" s="7"/>
      <c r="UQZ66" s="7"/>
      <c r="URA66" s="7"/>
      <c r="URB66" s="7"/>
      <c r="URC66" s="7"/>
      <c r="URD66" s="7"/>
      <c r="URE66" s="7"/>
      <c r="URF66" s="7"/>
      <c r="URG66" s="7"/>
      <c r="URH66" s="7"/>
      <c r="URI66" s="4"/>
      <c r="URJ66" s="5"/>
      <c r="URK66" s="6"/>
      <c r="URL66" s="6"/>
      <c r="URM66" s="7"/>
      <c r="URN66" s="7"/>
      <c r="URO66" s="7"/>
      <c r="URP66" s="7"/>
      <c r="URQ66" s="7"/>
      <c r="URR66" s="7"/>
      <c r="URS66" s="7"/>
      <c r="URT66" s="7"/>
      <c r="URU66" s="7"/>
      <c r="URV66" s="7"/>
      <c r="URW66" s="7"/>
      <c r="URX66" s="7"/>
      <c r="URY66" s="4"/>
      <c r="URZ66" s="5"/>
      <c r="USA66" s="6"/>
      <c r="USB66" s="6"/>
      <c r="USC66" s="7"/>
      <c r="USD66" s="7"/>
      <c r="USE66" s="7"/>
      <c r="USF66" s="7"/>
      <c r="USG66" s="7"/>
      <c r="USH66" s="7"/>
      <c r="USI66" s="7"/>
      <c r="USJ66" s="7"/>
      <c r="USK66" s="7"/>
      <c r="USL66" s="7"/>
      <c r="USM66" s="7"/>
      <c r="USN66" s="7"/>
      <c r="USO66" s="4"/>
      <c r="USP66" s="5"/>
      <c r="USQ66" s="6"/>
      <c r="USR66" s="6"/>
      <c r="USS66" s="7"/>
      <c r="UST66" s="7"/>
      <c r="USU66" s="7"/>
      <c r="USV66" s="7"/>
      <c r="USW66" s="7"/>
      <c r="USX66" s="7"/>
      <c r="USY66" s="7"/>
      <c r="USZ66" s="7"/>
      <c r="UTA66" s="7"/>
      <c r="UTB66" s="7"/>
      <c r="UTC66" s="7"/>
      <c r="UTD66" s="7"/>
      <c r="UTE66" s="4"/>
      <c r="UTF66" s="5"/>
      <c r="UTG66" s="6"/>
      <c r="UTH66" s="6"/>
      <c r="UTI66" s="7"/>
      <c r="UTJ66" s="7"/>
      <c r="UTK66" s="7"/>
      <c r="UTL66" s="7"/>
      <c r="UTM66" s="7"/>
      <c r="UTN66" s="7"/>
      <c r="UTO66" s="7"/>
      <c r="UTP66" s="7"/>
      <c r="UTQ66" s="7"/>
      <c r="UTR66" s="7"/>
      <c r="UTS66" s="7"/>
      <c r="UTT66" s="7"/>
      <c r="UTU66" s="4"/>
      <c r="UTV66" s="5"/>
      <c r="UTW66" s="6"/>
      <c r="UTX66" s="6"/>
      <c r="UTY66" s="7"/>
      <c r="UTZ66" s="7"/>
      <c r="UUA66" s="7"/>
      <c r="UUB66" s="7"/>
      <c r="UUC66" s="7"/>
      <c r="UUD66" s="7"/>
      <c r="UUE66" s="7"/>
      <c r="UUF66" s="7"/>
      <c r="UUG66" s="7"/>
      <c r="UUH66" s="7"/>
      <c r="UUI66" s="7"/>
      <c r="UUJ66" s="7"/>
      <c r="UUK66" s="4"/>
      <c r="UUL66" s="5"/>
      <c r="UUM66" s="6"/>
      <c r="UUN66" s="6"/>
      <c r="UUO66" s="7"/>
      <c r="UUP66" s="7"/>
      <c r="UUQ66" s="7"/>
      <c r="UUR66" s="7"/>
      <c r="UUS66" s="7"/>
      <c r="UUT66" s="7"/>
      <c r="UUU66" s="7"/>
      <c r="UUV66" s="7"/>
      <c r="UUW66" s="7"/>
      <c r="UUX66" s="7"/>
      <c r="UUY66" s="7"/>
      <c r="UUZ66" s="7"/>
      <c r="UVA66" s="4"/>
      <c r="UVB66" s="5"/>
      <c r="UVC66" s="6"/>
      <c r="UVD66" s="6"/>
      <c r="UVE66" s="7"/>
      <c r="UVF66" s="7"/>
      <c r="UVG66" s="7"/>
      <c r="UVH66" s="7"/>
      <c r="UVI66" s="7"/>
      <c r="UVJ66" s="7"/>
      <c r="UVK66" s="7"/>
      <c r="UVL66" s="7"/>
      <c r="UVM66" s="7"/>
      <c r="UVN66" s="7"/>
      <c r="UVO66" s="7"/>
      <c r="UVP66" s="7"/>
      <c r="UVQ66" s="4"/>
      <c r="UVR66" s="5"/>
      <c r="UVS66" s="6"/>
      <c r="UVT66" s="6"/>
      <c r="UVU66" s="7"/>
      <c r="UVV66" s="7"/>
      <c r="UVW66" s="7"/>
      <c r="UVX66" s="7"/>
      <c r="UVY66" s="7"/>
      <c r="UVZ66" s="7"/>
      <c r="UWA66" s="7"/>
      <c r="UWB66" s="7"/>
      <c r="UWC66" s="7"/>
      <c r="UWD66" s="7"/>
      <c r="UWE66" s="7"/>
      <c r="UWF66" s="7"/>
      <c r="UWG66" s="4"/>
      <c r="UWH66" s="5"/>
      <c r="UWI66" s="6"/>
      <c r="UWJ66" s="6"/>
      <c r="UWK66" s="7"/>
      <c r="UWL66" s="7"/>
      <c r="UWM66" s="7"/>
      <c r="UWN66" s="7"/>
      <c r="UWO66" s="7"/>
      <c r="UWP66" s="7"/>
      <c r="UWQ66" s="7"/>
      <c r="UWR66" s="7"/>
      <c r="UWS66" s="7"/>
      <c r="UWT66" s="7"/>
      <c r="UWU66" s="7"/>
      <c r="UWV66" s="7"/>
      <c r="UWW66" s="4"/>
      <c r="UWX66" s="5"/>
      <c r="UWY66" s="6"/>
      <c r="UWZ66" s="6"/>
      <c r="UXA66" s="7"/>
      <c r="UXB66" s="7"/>
      <c r="UXC66" s="7"/>
      <c r="UXD66" s="7"/>
      <c r="UXE66" s="7"/>
      <c r="UXF66" s="7"/>
      <c r="UXG66" s="7"/>
      <c r="UXH66" s="7"/>
      <c r="UXI66" s="7"/>
      <c r="UXJ66" s="7"/>
      <c r="UXK66" s="7"/>
      <c r="UXL66" s="7"/>
      <c r="UXM66" s="4"/>
      <c r="UXN66" s="5"/>
      <c r="UXO66" s="6"/>
      <c r="UXP66" s="6"/>
      <c r="UXQ66" s="7"/>
      <c r="UXR66" s="7"/>
      <c r="UXS66" s="7"/>
      <c r="UXT66" s="7"/>
      <c r="UXU66" s="7"/>
      <c r="UXV66" s="7"/>
      <c r="UXW66" s="7"/>
      <c r="UXX66" s="7"/>
      <c r="UXY66" s="7"/>
      <c r="UXZ66" s="7"/>
      <c r="UYA66" s="7"/>
      <c r="UYB66" s="7"/>
      <c r="UYC66" s="4"/>
      <c r="UYD66" s="5"/>
      <c r="UYE66" s="6"/>
      <c r="UYF66" s="6"/>
      <c r="UYG66" s="7"/>
      <c r="UYH66" s="7"/>
      <c r="UYI66" s="7"/>
      <c r="UYJ66" s="7"/>
      <c r="UYK66" s="7"/>
      <c r="UYL66" s="7"/>
      <c r="UYM66" s="7"/>
      <c r="UYN66" s="7"/>
      <c r="UYO66" s="7"/>
      <c r="UYP66" s="7"/>
      <c r="UYQ66" s="7"/>
      <c r="UYR66" s="7"/>
      <c r="UYS66" s="4"/>
      <c r="UYT66" s="5"/>
      <c r="UYU66" s="6"/>
      <c r="UYV66" s="6"/>
      <c r="UYW66" s="7"/>
      <c r="UYX66" s="7"/>
      <c r="UYY66" s="7"/>
      <c r="UYZ66" s="7"/>
      <c r="UZA66" s="7"/>
      <c r="UZB66" s="7"/>
      <c r="UZC66" s="7"/>
      <c r="UZD66" s="7"/>
      <c r="UZE66" s="7"/>
      <c r="UZF66" s="7"/>
      <c r="UZG66" s="7"/>
      <c r="UZH66" s="7"/>
      <c r="UZI66" s="4"/>
      <c r="UZJ66" s="5"/>
      <c r="UZK66" s="6"/>
      <c r="UZL66" s="6"/>
      <c r="UZM66" s="7"/>
      <c r="UZN66" s="7"/>
      <c r="UZO66" s="7"/>
      <c r="UZP66" s="7"/>
      <c r="UZQ66" s="7"/>
      <c r="UZR66" s="7"/>
      <c r="UZS66" s="7"/>
      <c r="UZT66" s="7"/>
      <c r="UZU66" s="7"/>
      <c r="UZV66" s="7"/>
      <c r="UZW66" s="7"/>
      <c r="UZX66" s="7"/>
      <c r="UZY66" s="4"/>
      <c r="UZZ66" s="5"/>
      <c r="VAA66" s="6"/>
      <c r="VAB66" s="6"/>
      <c r="VAC66" s="7"/>
      <c r="VAD66" s="7"/>
      <c r="VAE66" s="7"/>
      <c r="VAF66" s="7"/>
      <c r="VAG66" s="7"/>
      <c r="VAH66" s="7"/>
      <c r="VAI66" s="7"/>
      <c r="VAJ66" s="7"/>
      <c r="VAK66" s="7"/>
      <c r="VAL66" s="7"/>
      <c r="VAM66" s="7"/>
      <c r="VAN66" s="7"/>
      <c r="VAO66" s="4"/>
      <c r="VAP66" s="5"/>
      <c r="VAQ66" s="6"/>
      <c r="VAR66" s="6"/>
      <c r="VAS66" s="7"/>
      <c r="VAT66" s="7"/>
      <c r="VAU66" s="7"/>
      <c r="VAV66" s="7"/>
      <c r="VAW66" s="7"/>
      <c r="VAX66" s="7"/>
      <c r="VAY66" s="7"/>
      <c r="VAZ66" s="7"/>
      <c r="VBA66" s="7"/>
      <c r="VBB66" s="7"/>
      <c r="VBC66" s="7"/>
      <c r="VBD66" s="7"/>
      <c r="VBE66" s="4"/>
      <c r="VBF66" s="5"/>
      <c r="VBG66" s="6"/>
      <c r="VBH66" s="6"/>
      <c r="VBI66" s="7"/>
      <c r="VBJ66" s="7"/>
      <c r="VBK66" s="7"/>
      <c r="VBL66" s="7"/>
      <c r="VBM66" s="7"/>
      <c r="VBN66" s="7"/>
      <c r="VBO66" s="7"/>
      <c r="VBP66" s="7"/>
      <c r="VBQ66" s="7"/>
      <c r="VBR66" s="7"/>
      <c r="VBS66" s="7"/>
      <c r="VBT66" s="7"/>
      <c r="VBU66" s="4"/>
      <c r="VBV66" s="5"/>
      <c r="VBW66" s="6"/>
      <c r="VBX66" s="6"/>
      <c r="VBY66" s="7"/>
      <c r="VBZ66" s="7"/>
      <c r="VCA66" s="7"/>
      <c r="VCB66" s="7"/>
      <c r="VCC66" s="7"/>
      <c r="VCD66" s="7"/>
      <c r="VCE66" s="7"/>
      <c r="VCF66" s="7"/>
      <c r="VCG66" s="7"/>
      <c r="VCH66" s="7"/>
      <c r="VCI66" s="7"/>
      <c r="VCJ66" s="7"/>
      <c r="VCK66" s="4"/>
      <c r="VCL66" s="5"/>
      <c r="VCM66" s="6"/>
      <c r="VCN66" s="6"/>
      <c r="VCO66" s="7"/>
      <c r="VCP66" s="7"/>
      <c r="VCQ66" s="7"/>
      <c r="VCR66" s="7"/>
      <c r="VCS66" s="7"/>
      <c r="VCT66" s="7"/>
      <c r="VCU66" s="7"/>
      <c r="VCV66" s="7"/>
      <c r="VCW66" s="7"/>
      <c r="VCX66" s="7"/>
      <c r="VCY66" s="7"/>
      <c r="VCZ66" s="7"/>
      <c r="VDA66" s="4"/>
      <c r="VDB66" s="5"/>
      <c r="VDC66" s="6"/>
      <c r="VDD66" s="6"/>
      <c r="VDE66" s="7"/>
      <c r="VDF66" s="7"/>
      <c r="VDG66" s="7"/>
      <c r="VDH66" s="7"/>
      <c r="VDI66" s="7"/>
      <c r="VDJ66" s="7"/>
      <c r="VDK66" s="7"/>
      <c r="VDL66" s="7"/>
      <c r="VDM66" s="7"/>
      <c r="VDN66" s="7"/>
      <c r="VDO66" s="7"/>
      <c r="VDP66" s="7"/>
      <c r="VDQ66" s="4"/>
      <c r="VDR66" s="5"/>
      <c r="VDS66" s="6"/>
      <c r="VDT66" s="6"/>
      <c r="VDU66" s="7"/>
      <c r="VDV66" s="7"/>
      <c r="VDW66" s="7"/>
      <c r="VDX66" s="7"/>
      <c r="VDY66" s="7"/>
      <c r="VDZ66" s="7"/>
      <c r="VEA66" s="7"/>
      <c r="VEB66" s="7"/>
      <c r="VEC66" s="7"/>
      <c r="VED66" s="7"/>
      <c r="VEE66" s="7"/>
      <c r="VEF66" s="7"/>
      <c r="VEG66" s="4"/>
      <c r="VEH66" s="5"/>
      <c r="VEI66" s="6"/>
      <c r="VEJ66" s="6"/>
      <c r="VEK66" s="7"/>
      <c r="VEL66" s="7"/>
      <c r="VEM66" s="7"/>
      <c r="VEN66" s="7"/>
      <c r="VEO66" s="7"/>
      <c r="VEP66" s="7"/>
      <c r="VEQ66" s="7"/>
      <c r="VER66" s="7"/>
      <c r="VES66" s="7"/>
      <c r="VET66" s="7"/>
      <c r="VEU66" s="7"/>
      <c r="VEV66" s="7"/>
      <c r="VEW66" s="4"/>
      <c r="VEX66" s="5"/>
      <c r="VEY66" s="6"/>
      <c r="VEZ66" s="6"/>
      <c r="VFA66" s="7"/>
      <c r="VFB66" s="7"/>
      <c r="VFC66" s="7"/>
      <c r="VFD66" s="7"/>
      <c r="VFE66" s="7"/>
      <c r="VFF66" s="7"/>
      <c r="VFG66" s="7"/>
      <c r="VFH66" s="7"/>
      <c r="VFI66" s="7"/>
      <c r="VFJ66" s="7"/>
      <c r="VFK66" s="7"/>
      <c r="VFL66" s="7"/>
      <c r="VFM66" s="4"/>
      <c r="VFN66" s="5"/>
      <c r="VFO66" s="6"/>
      <c r="VFP66" s="6"/>
      <c r="VFQ66" s="7"/>
      <c r="VFR66" s="7"/>
      <c r="VFS66" s="7"/>
      <c r="VFT66" s="7"/>
      <c r="VFU66" s="7"/>
      <c r="VFV66" s="7"/>
      <c r="VFW66" s="7"/>
      <c r="VFX66" s="7"/>
      <c r="VFY66" s="7"/>
      <c r="VFZ66" s="7"/>
      <c r="VGA66" s="7"/>
      <c r="VGB66" s="7"/>
      <c r="VGC66" s="4"/>
      <c r="VGD66" s="5"/>
      <c r="VGE66" s="6"/>
      <c r="VGF66" s="6"/>
      <c r="VGG66" s="7"/>
      <c r="VGH66" s="7"/>
      <c r="VGI66" s="7"/>
      <c r="VGJ66" s="7"/>
      <c r="VGK66" s="7"/>
      <c r="VGL66" s="7"/>
      <c r="VGM66" s="7"/>
      <c r="VGN66" s="7"/>
      <c r="VGO66" s="7"/>
      <c r="VGP66" s="7"/>
      <c r="VGQ66" s="7"/>
      <c r="VGR66" s="7"/>
      <c r="VGS66" s="4"/>
      <c r="VGT66" s="5"/>
      <c r="VGU66" s="6"/>
      <c r="VGV66" s="6"/>
      <c r="VGW66" s="7"/>
      <c r="VGX66" s="7"/>
      <c r="VGY66" s="7"/>
      <c r="VGZ66" s="7"/>
      <c r="VHA66" s="7"/>
      <c r="VHB66" s="7"/>
      <c r="VHC66" s="7"/>
      <c r="VHD66" s="7"/>
      <c r="VHE66" s="7"/>
      <c r="VHF66" s="7"/>
      <c r="VHG66" s="7"/>
      <c r="VHH66" s="7"/>
      <c r="VHI66" s="4"/>
      <c r="VHJ66" s="5"/>
      <c r="VHK66" s="6"/>
      <c r="VHL66" s="6"/>
      <c r="VHM66" s="7"/>
      <c r="VHN66" s="7"/>
      <c r="VHO66" s="7"/>
      <c r="VHP66" s="7"/>
      <c r="VHQ66" s="7"/>
      <c r="VHR66" s="7"/>
      <c r="VHS66" s="7"/>
      <c r="VHT66" s="7"/>
      <c r="VHU66" s="7"/>
      <c r="VHV66" s="7"/>
      <c r="VHW66" s="7"/>
      <c r="VHX66" s="7"/>
      <c r="VHY66" s="4"/>
      <c r="VHZ66" s="5"/>
      <c r="VIA66" s="6"/>
      <c r="VIB66" s="6"/>
      <c r="VIC66" s="7"/>
      <c r="VID66" s="7"/>
      <c r="VIE66" s="7"/>
      <c r="VIF66" s="7"/>
      <c r="VIG66" s="7"/>
      <c r="VIH66" s="7"/>
      <c r="VII66" s="7"/>
      <c r="VIJ66" s="7"/>
      <c r="VIK66" s="7"/>
      <c r="VIL66" s="7"/>
      <c r="VIM66" s="7"/>
      <c r="VIN66" s="7"/>
      <c r="VIO66" s="4"/>
      <c r="VIP66" s="5"/>
      <c r="VIQ66" s="6"/>
      <c r="VIR66" s="6"/>
      <c r="VIS66" s="7"/>
      <c r="VIT66" s="7"/>
      <c r="VIU66" s="7"/>
      <c r="VIV66" s="7"/>
      <c r="VIW66" s="7"/>
      <c r="VIX66" s="7"/>
      <c r="VIY66" s="7"/>
      <c r="VIZ66" s="7"/>
      <c r="VJA66" s="7"/>
      <c r="VJB66" s="7"/>
      <c r="VJC66" s="7"/>
      <c r="VJD66" s="7"/>
      <c r="VJE66" s="4"/>
      <c r="VJF66" s="5"/>
      <c r="VJG66" s="6"/>
      <c r="VJH66" s="6"/>
      <c r="VJI66" s="7"/>
      <c r="VJJ66" s="7"/>
      <c r="VJK66" s="7"/>
      <c r="VJL66" s="7"/>
      <c r="VJM66" s="7"/>
      <c r="VJN66" s="7"/>
      <c r="VJO66" s="7"/>
      <c r="VJP66" s="7"/>
      <c r="VJQ66" s="7"/>
      <c r="VJR66" s="7"/>
      <c r="VJS66" s="7"/>
      <c r="VJT66" s="7"/>
      <c r="VJU66" s="4"/>
      <c r="VJV66" s="5"/>
      <c r="VJW66" s="6"/>
      <c r="VJX66" s="6"/>
      <c r="VJY66" s="7"/>
      <c r="VJZ66" s="7"/>
      <c r="VKA66" s="7"/>
      <c r="VKB66" s="7"/>
      <c r="VKC66" s="7"/>
      <c r="VKD66" s="7"/>
      <c r="VKE66" s="7"/>
      <c r="VKF66" s="7"/>
      <c r="VKG66" s="7"/>
      <c r="VKH66" s="7"/>
      <c r="VKI66" s="7"/>
      <c r="VKJ66" s="7"/>
      <c r="VKK66" s="4"/>
      <c r="VKL66" s="5"/>
      <c r="VKM66" s="6"/>
      <c r="VKN66" s="6"/>
      <c r="VKO66" s="7"/>
      <c r="VKP66" s="7"/>
      <c r="VKQ66" s="7"/>
      <c r="VKR66" s="7"/>
      <c r="VKS66" s="7"/>
      <c r="VKT66" s="7"/>
      <c r="VKU66" s="7"/>
      <c r="VKV66" s="7"/>
      <c r="VKW66" s="7"/>
      <c r="VKX66" s="7"/>
      <c r="VKY66" s="7"/>
      <c r="VKZ66" s="7"/>
      <c r="VLA66" s="4"/>
      <c r="VLB66" s="5"/>
      <c r="VLC66" s="6"/>
      <c r="VLD66" s="6"/>
      <c r="VLE66" s="7"/>
      <c r="VLF66" s="7"/>
      <c r="VLG66" s="7"/>
      <c r="VLH66" s="7"/>
      <c r="VLI66" s="7"/>
      <c r="VLJ66" s="7"/>
      <c r="VLK66" s="7"/>
      <c r="VLL66" s="7"/>
      <c r="VLM66" s="7"/>
      <c r="VLN66" s="7"/>
      <c r="VLO66" s="7"/>
      <c r="VLP66" s="7"/>
      <c r="VLQ66" s="4"/>
      <c r="VLR66" s="5"/>
      <c r="VLS66" s="6"/>
      <c r="VLT66" s="6"/>
      <c r="VLU66" s="7"/>
      <c r="VLV66" s="7"/>
      <c r="VLW66" s="7"/>
      <c r="VLX66" s="7"/>
      <c r="VLY66" s="7"/>
      <c r="VLZ66" s="7"/>
      <c r="VMA66" s="7"/>
      <c r="VMB66" s="7"/>
      <c r="VMC66" s="7"/>
      <c r="VMD66" s="7"/>
      <c r="VME66" s="7"/>
      <c r="VMF66" s="7"/>
      <c r="VMG66" s="4"/>
      <c r="VMH66" s="5"/>
      <c r="VMI66" s="6"/>
      <c r="VMJ66" s="6"/>
      <c r="VMK66" s="7"/>
      <c r="VML66" s="7"/>
      <c r="VMM66" s="7"/>
      <c r="VMN66" s="7"/>
      <c r="VMO66" s="7"/>
      <c r="VMP66" s="7"/>
      <c r="VMQ66" s="7"/>
      <c r="VMR66" s="7"/>
      <c r="VMS66" s="7"/>
      <c r="VMT66" s="7"/>
      <c r="VMU66" s="7"/>
      <c r="VMV66" s="7"/>
      <c r="VMW66" s="4"/>
      <c r="VMX66" s="5"/>
      <c r="VMY66" s="6"/>
      <c r="VMZ66" s="6"/>
      <c r="VNA66" s="7"/>
      <c r="VNB66" s="7"/>
      <c r="VNC66" s="7"/>
      <c r="VND66" s="7"/>
      <c r="VNE66" s="7"/>
      <c r="VNF66" s="7"/>
      <c r="VNG66" s="7"/>
      <c r="VNH66" s="7"/>
      <c r="VNI66" s="7"/>
      <c r="VNJ66" s="7"/>
      <c r="VNK66" s="7"/>
      <c r="VNL66" s="7"/>
      <c r="VNM66" s="4"/>
      <c r="VNN66" s="5"/>
      <c r="VNO66" s="6"/>
      <c r="VNP66" s="6"/>
      <c r="VNQ66" s="7"/>
      <c r="VNR66" s="7"/>
      <c r="VNS66" s="7"/>
      <c r="VNT66" s="7"/>
      <c r="VNU66" s="7"/>
      <c r="VNV66" s="7"/>
      <c r="VNW66" s="7"/>
      <c r="VNX66" s="7"/>
      <c r="VNY66" s="7"/>
      <c r="VNZ66" s="7"/>
      <c r="VOA66" s="7"/>
      <c r="VOB66" s="7"/>
      <c r="VOC66" s="4"/>
      <c r="VOD66" s="5"/>
      <c r="VOE66" s="6"/>
      <c r="VOF66" s="6"/>
      <c r="VOG66" s="7"/>
      <c r="VOH66" s="7"/>
      <c r="VOI66" s="7"/>
      <c r="VOJ66" s="7"/>
      <c r="VOK66" s="7"/>
      <c r="VOL66" s="7"/>
      <c r="VOM66" s="7"/>
      <c r="VON66" s="7"/>
      <c r="VOO66" s="7"/>
      <c r="VOP66" s="7"/>
      <c r="VOQ66" s="7"/>
      <c r="VOR66" s="7"/>
      <c r="VOS66" s="4"/>
      <c r="VOT66" s="5"/>
      <c r="VOU66" s="6"/>
      <c r="VOV66" s="6"/>
      <c r="VOW66" s="7"/>
      <c r="VOX66" s="7"/>
      <c r="VOY66" s="7"/>
      <c r="VOZ66" s="7"/>
      <c r="VPA66" s="7"/>
      <c r="VPB66" s="7"/>
      <c r="VPC66" s="7"/>
      <c r="VPD66" s="7"/>
      <c r="VPE66" s="7"/>
      <c r="VPF66" s="7"/>
      <c r="VPG66" s="7"/>
      <c r="VPH66" s="7"/>
      <c r="VPI66" s="4"/>
      <c r="VPJ66" s="5"/>
      <c r="VPK66" s="6"/>
      <c r="VPL66" s="6"/>
      <c r="VPM66" s="7"/>
      <c r="VPN66" s="7"/>
      <c r="VPO66" s="7"/>
      <c r="VPP66" s="7"/>
      <c r="VPQ66" s="7"/>
      <c r="VPR66" s="7"/>
      <c r="VPS66" s="7"/>
      <c r="VPT66" s="7"/>
      <c r="VPU66" s="7"/>
      <c r="VPV66" s="7"/>
      <c r="VPW66" s="7"/>
      <c r="VPX66" s="7"/>
      <c r="VPY66" s="4"/>
      <c r="VPZ66" s="5"/>
      <c r="VQA66" s="6"/>
      <c r="VQB66" s="6"/>
      <c r="VQC66" s="7"/>
      <c r="VQD66" s="7"/>
      <c r="VQE66" s="7"/>
      <c r="VQF66" s="7"/>
      <c r="VQG66" s="7"/>
      <c r="VQH66" s="7"/>
      <c r="VQI66" s="7"/>
      <c r="VQJ66" s="7"/>
      <c r="VQK66" s="7"/>
      <c r="VQL66" s="7"/>
      <c r="VQM66" s="7"/>
      <c r="VQN66" s="7"/>
      <c r="VQO66" s="4"/>
      <c r="VQP66" s="5"/>
      <c r="VQQ66" s="6"/>
      <c r="VQR66" s="6"/>
      <c r="VQS66" s="7"/>
      <c r="VQT66" s="7"/>
      <c r="VQU66" s="7"/>
      <c r="VQV66" s="7"/>
      <c r="VQW66" s="7"/>
      <c r="VQX66" s="7"/>
      <c r="VQY66" s="7"/>
      <c r="VQZ66" s="7"/>
      <c r="VRA66" s="7"/>
      <c r="VRB66" s="7"/>
      <c r="VRC66" s="7"/>
      <c r="VRD66" s="7"/>
      <c r="VRE66" s="4"/>
      <c r="VRF66" s="5"/>
      <c r="VRG66" s="6"/>
      <c r="VRH66" s="6"/>
      <c r="VRI66" s="7"/>
      <c r="VRJ66" s="7"/>
      <c r="VRK66" s="7"/>
      <c r="VRL66" s="7"/>
      <c r="VRM66" s="7"/>
      <c r="VRN66" s="7"/>
      <c r="VRO66" s="7"/>
      <c r="VRP66" s="7"/>
      <c r="VRQ66" s="7"/>
      <c r="VRR66" s="7"/>
      <c r="VRS66" s="7"/>
      <c r="VRT66" s="7"/>
      <c r="VRU66" s="4"/>
      <c r="VRV66" s="5"/>
      <c r="VRW66" s="6"/>
      <c r="VRX66" s="6"/>
      <c r="VRY66" s="7"/>
      <c r="VRZ66" s="7"/>
      <c r="VSA66" s="7"/>
      <c r="VSB66" s="7"/>
      <c r="VSC66" s="7"/>
      <c r="VSD66" s="7"/>
      <c r="VSE66" s="7"/>
      <c r="VSF66" s="7"/>
      <c r="VSG66" s="7"/>
      <c r="VSH66" s="7"/>
      <c r="VSI66" s="7"/>
      <c r="VSJ66" s="7"/>
      <c r="VSK66" s="4"/>
      <c r="VSL66" s="5"/>
      <c r="VSM66" s="6"/>
      <c r="VSN66" s="6"/>
      <c r="VSO66" s="7"/>
      <c r="VSP66" s="7"/>
      <c r="VSQ66" s="7"/>
      <c r="VSR66" s="7"/>
      <c r="VSS66" s="7"/>
      <c r="VST66" s="7"/>
      <c r="VSU66" s="7"/>
      <c r="VSV66" s="7"/>
      <c r="VSW66" s="7"/>
      <c r="VSX66" s="7"/>
      <c r="VSY66" s="7"/>
      <c r="VSZ66" s="7"/>
      <c r="VTA66" s="4"/>
      <c r="VTB66" s="5"/>
      <c r="VTC66" s="6"/>
      <c r="VTD66" s="6"/>
      <c r="VTE66" s="7"/>
      <c r="VTF66" s="7"/>
      <c r="VTG66" s="7"/>
      <c r="VTH66" s="7"/>
      <c r="VTI66" s="7"/>
      <c r="VTJ66" s="7"/>
      <c r="VTK66" s="7"/>
      <c r="VTL66" s="7"/>
      <c r="VTM66" s="7"/>
      <c r="VTN66" s="7"/>
      <c r="VTO66" s="7"/>
      <c r="VTP66" s="7"/>
      <c r="VTQ66" s="4"/>
      <c r="VTR66" s="5"/>
      <c r="VTS66" s="6"/>
      <c r="VTT66" s="6"/>
      <c r="VTU66" s="7"/>
      <c r="VTV66" s="7"/>
      <c r="VTW66" s="7"/>
      <c r="VTX66" s="7"/>
      <c r="VTY66" s="7"/>
      <c r="VTZ66" s="7"/>
      <c r="VUA66" s="7"/>
      <c r="VUB66" s="7"/>
      <c r="VUC66" s="7"/>
      <c r="VUD66" s="7"/>
      <c r="VUE66" s="7"/>
      <c r="VUF66" s="7"/>
      <c r="VUG66" s="4"/>
      <c r="VUH66" s="5"/>
      <c r="VUI66" s="6"/>
      <c r="VUJ66" s="6"/>
      <c r="VUK66" s="7"/>
      <c r="VUL66" s="7"/>
      <c r="VUM66" s="7"/>
      <c r="VUN66" s="7"/>
      <c r="VUO66" s="7"/>
      <c r="VUP66" s="7"/>
      <c r="VUQ66" s="7"/>
      <c r="VUR66" s="7"/>
      <c r="VUS66" s="7"/>
      <c r="VUT66" s="7"/>
      <c r="VUU66" s="7"/>
      <c r="VUV66" s="7"/>
      <c r="VUW66" s="4"/>
      <c r="VUX66" s="5"/>
      <c r="VUY66" s="6"/>
      <c r="VUZ66" s="6"/>
      <c r="VVA66" s="7"/>
      <c r="VVB66" s="7"/>
      <c r="VVC66" s="7"/>
      <c r="VVD66" s="7"/>
      <c r="VVE66" s="7"/>
      <c r="VVF66" s="7"/>
      <c r="VVG66" s="7"/>
      <c r="VVH66" s="7"/>
      <c r="VVI66" s="7"/>
      <c r="VVJ66" s="7"/>
      <c r="VVK66" s="7"/>
      <c r="VVL66" s="7"/>
      <c r="VVM66" s="4"/>
      <c r="VVN66" s="5"/>
      <c r="VVO66" s="6"/>
      <c r="VVP66" s="6"/>
      <c r="VVQ66" s="7"/>
      <c r="VVR66" s="7"/>
      <c r="VVS66" s="7"/>
      <c r="VVT66" s="7"/>
      <c r="VVU66" s="7"/>
      <c r="VVV66" s="7"/>
      <c r="VVW66" s="7"/>
      <c r="VVX66" s="7"/>
      <c r="VVY66" s="7"/>
      <c r="VVZ66" s="7"/>
      <c r="VWA66" s="7"/>
      <c r="VWB66" s="7"/>
      <c r="VWC66" s="4"/>
      <c r="VWD66" s="5"/>
      <c r="VWE66" s="6"/>
      <c r="VWF66" s="6"/>
      <c r="VWG66" s="7"/>
      <c r="VWH66" s="7"/>
      <c r="VWI66" s="7"/>
      <c r="VWJ66" s="7"/>
      <c r="VWK66" s="7"/>
      <c r="VWL66" s="7"/>
      <c r="VWM66" s="7"/>
      <c r="VWN66" s="7"/>
      <c r="VWO66" s="7"/>
      <c r="VWP66" s="7"/>
      <c r="VWQ66" s="7"/>
      <c r="VWR66" s="7"/>
      <c r="VWS66" s="4"/>
      <c r="VWT66" s="5"/>
      <c r="VWU66" s="6"/>
      <c r="VWV66" s="6"/>
      <c r="VWW66" s="7"/>
      <c r="VWX66" s="7"/>
      <c r="VWY66" s="7"/>
      <c r="VWZ66" s="7"/>
      <c r="VXA66" s="7"/>
      <c r="VXB66" s="7"/>
      <c r="VXC66" s="7"/>
      <c r="VXD66" s="7"/>
      <c r="VXE66" s="7"/>
      <c r="VXF66" s="7"/>
      <c r="VXG66" s="7"/>
      <c r="VXH66" s="7"/>
      <c r="VXI66" s="4"/>
      <c r="VXJ66" s="5"/>
      <c r="VXK66" s="6"/>
      <c r="VXL66" s="6"/>
      <c r="VXM66" s="7"/>
      <c r="VXN66" s="7"/>
      <c r="VXO66" s="7"/>
      <c r="VXP66" s="7"/>
      <c r="VXQ66" s="7"/>
      <c r="VXR66" s="7"/>
      <c r="VXS66" s="7"/>
      <c r="VXT66" s="7"/>
      <c r="VXU66" s="7"/>
      <c r="VXV66" s="7"/>
      <c r="VXW66" s="7"/>
      <c r="VXX66" s="7"/>
      <c r="VXY66" s="4"/>
      <c r="VXZ66" s="5"/>
      <c r="VYA66" s="6"/>
      <c r="VYB66" s="6"/>
      <c r="VYC66" s="7"/>
      <c r="VYD66" s="7"/>
      <c r="VYE66" s="7"/>
      <c r="VYF66" s="7"/>
      <c r="VYG66" s="7"/>
      <c r="VYH66" s="7"/>
      <c r="VYI66" s="7"/>
      <c r="VYJ66" s="7"/>
      <c r="VYK66" s="7"/>
      <c r="VYL66" s="7"/>
      <c r="VYM66" s="7"/>
      <c r="VYN66" s="7"/>
      <c r="VYO66" s="4"/>
      <c r="VYP66" s="5"/>
      <c r="VYQ66" s="6"/>
      <c r="VYR66" s="6"/>
      <c r="VYS66" s="7"/>
      <c r="VYT66" s="7"/>
      <c r="VYU66" s="7"/>
      <c r="VYV66" s="7"/>
      <c r="VYW66" s="7"/>
      <c r="VYX66" s="7"/>
      <c r="VYY66" s="7"/>
      <c r="VYZ66" s="7"/>
      <c r="VZA66" s="7"/>
      <c r="VZB66" s="7"/>
      <c r="VZC66" s="7"/>
      <c r="VZD66" s="7"/>
      <c r="VZE66" s="4"/>
      <c r="VZF66" s="5"/>
      <c r="VZG66" s="6"/>
      <c r="VZH66" s="6"/>
      <c r="VZI66" s="7"/>
      <c r="VZJ66" s="7"/>
      <c r="VZK66" s="7"/>
      <c r="VZL66" s="7"/>
      <c r="VZM66" s="7"/>
      <c r="VZN66" s="7"/>
      <c r="VZO66" s="7"/>
      <c r="VZP66" s="7"/>
      <c r="VZQ66" s="7"/>
      <c r="VZR66" s="7"/>
      <c r="VZS66" s="7"/>
      <c r="VZT66" s="7"/>
      <c r="VZU66" s="4"/>
      <c r="VZV66" s="5"/>
      <c r="VZW66" s="6"/>
      <c r="VZX66" s="6"/>
      <c r="VZY66" s="7"/>
      <c r="VZZ66" s="7"/>
      <c r="WAA66" s="7"/>
      <c r="WAB66" s="7"/>
      <c r="WAC66" s="7"/>
      <c r="WAD66" s="7"/>
      <c r="WAE66" s="7"/>
      <c r="WAF66" s="7"/>
      <c r="WAG66" s="7"/>
      <c r="WAH66" s="7"/>
      <c r="WAI66" s="7"/>
      <c r="WAJ66" s="7"/>
      <c r="WAK66" s="4"/>
      <c r="WAL66" s="5"/>
      <c r="WAM66" s="6"/>
      <c r="WAN66" s="6"/>
      <c r="WAO66" s="7"/>
      <c r="WAP66" s="7"/>
      <c r="WAQ66" s="7"/>
      <c r="WAR66" s="7"/>
      <c r="WAS66" s="7"/>
      <c r="WAT66" s="7"/>
      <c r="WAU66" s="7"/>
      <c r="WAV66" s="7"/>
      <c r="WAW66" s="7"/>
      <c r="WAX66" s="7"/>
      <c r="WAY66" s="7"/>
      <c r="WAZ66" s="7"/>
      <c r="WBA66" s="4"/>
      <c r="WBB66" s="5"/>
      <c r="WBC66" s="6"/>
      <c r="WBD66" s="6"/>
      <c r="WBE66" s="7"/>
      <c r="WBF66" s="7"/>
      <c r="WBG66" s="7"/>
      <c r="WBH66" s="7"/>
      <c r="WBI66" s="7"/>
      <c r="WBJ66" s="7"/>
      <c r="WBK66" s="7"/>
      <c r="WBL66" s="7"/>
      <c r="WBM66" s="7"/>
      <c r="WBN66" s="7"/>
      <c r="WBO66" s="7"/>
      <c r="WBP66" s="7"/>
      <c r="WBQ66" s="4"/>
      <c r="WBR66" s="5"/>
      <c r="WBS66" s="6"/>
      <c r="WBT66" s="6"/>
      <c r="WBU66" s="7"/>
      <c r="WBV66" s="7"/>
      <c r="WBW66" s="7"/>
      <c r="WBX66" s="7"/>
      <c r="WBY66" s="7"/>
      <c r="WBZ66" s="7"/>
      <c r="WCA66" s="7"/>
      <c r="WCB66" s="7"/>
      <c r="WCC66" s="7"/>
      <c r="WCD66" s="7"/>
      <c r="WCE66" s="7"/>
      <c r="WCF66" s="7"/>
      <c r="WCG66" s="4"/>
      <c r="WCH66" s="5"/>
      <c r="WCI66" s="6"/>
      <c r="WCJ66" s="6"/>
      <c r="WCK66" s="7"/>
      <c r="WCL66" s="7"/>
      <c r="WCM66" s="7"/>
      <c r="WCN66" s="7"/>
      <c r="WCO66" s="7"/>
      <c r="WCP66" s="7"/>
      <c r="WCQ66" s="7"/>
      <c r="WCR66" s="7"/>
      <c r="WCS66" s="7"/>
      <c r="WCT66" s="7"/>
      <c r="WCU66" s="7"/>
      <c r="WCV66" s="7"/>
      <c r="WCW66" s="4"/>
      <c r="WCX66" s="5"/>
      <c r="WCY66" s="6"/>
      <c r="WCZ66" s="6"/>
      <c r="WDA66" s="7"/>
      <c r="WDB66" s="7"/>
      <c r="WDC66" s="7"/>
      <c r="WDD66" s="7"/>
      <c r="WDE66" s="7"/>
      <c r="WDF66" s="7"/>
      <c r="WDG66" s="7"/>
      <c r="WDH66" s="7"/>
      <c r="WDI66" s="7"/>
      <c r="WDJ66" s="7"/>
      <c r="WDK66" s="7"/>
      <c r="WDL66" s="7"/>
      <c r="WDM66" s="4"/>
      <c r="WDN66" s="5"/>
      <c r="WDO66" s="6"/>
      <c r="WDP66" s="6"/>
      <c r="WDQ66" s="7"/>
      <c r="WDR66" s="7"/>
      <c r="WDS66" s="7"/>
      <c r="WDT66" s="7"/>
      <c r="WDU66" s="7"/>
      <c r="WDV66" s="7"/>
      <c r="WDW66" s="7"/>
      <c r="WDX66" s="7"/>
      <c r="WDY66" s="7"/>
      <c r="WDZ66" s="7"/>
      <c r="WEA66" s="7"/>
      <c r="WEB66" s="7"/>
      <c r="WEC66" s="4"/>
      <c r="WED66" s="5"/>
      <c r="WEE66" s="6"/>
      <c r="WEF66" s="6"/>
      <c r="WEG66" s="7"/>
      <c r="WEH66" s="7"/>
      <c r="WEI66" s="7"/>
      <c r="WEJ66" s="7"/>
      <c r="WEK66" s="7"/>
      <c r="WEL66" s="7"/>
      <c r="WEM66" s="7"/>
      <c r="WEN66" s="7"/>
      <c r="WEO66" s="7"/>
      <c r="WEP66" s="7"/>
      <c r="WEQ66" s="7"/>
      <c r="WER66" s="7"/>
      <c r="WES66" s="4"/>
      <c r="WET66" s="5"/>
      <c r="WEU66" s="6"/>
      <c r="WEV66" s="6"/>
      <c r="WEW66" s="7"/>
      <c r="WEX66" s="7"/>
      <c r="WEY66" s="7"/>
      <c r="WEZ66" s="7"/>
      <c r="WFA66" s="7"/>
      <c r="WFB66" s="7"/>
      <c r="WFC66" s="7"/>
      <c r="WFD66" s="7"/>
      <c r="WFE66" s="7"/>
      <c r="WFF66" s="7"/>
      <c r="WFG66" s="7"/>
      <c r="WFH66" s="7"/>
      <c r="WFI66" s="4"/>
      <c r="WFJ66" s="5"/>
      <c r="WFK66" s="6"/>
      <c r="WFL66" s="6"/>
      <c r="WFM66" s="7"/>
      <c r="WFN66" s="7"/>
      <c r="WFO66" s="7"/>
      <c r="WFP66" s="7"/>
      <c r="WFQ66" s="7"/>
      <c r="WFR66" s="7"/>
      <c r="WFS66" s="7"/>
      <c r="WFT66" s="7"/>
      <c r="WFU66" s="7"/>
      <c r="WFV66" s="7"/>
      <c r="WFW66" s="7"/>
      <c r="WFX66" s="7"/>
      <c r="WFY66" s="4"/>
      <c r="WFZ66" s="5"/>
      <c r="WGA66" s="6"/>
      <c r="WGB66" s="6"/>
      <c r="WGC66" s="7"/>
      <c r="WGD66" s="7"/>
      <c r="WGE66" s="7"/>
      <c r="WGF66" s="7"/>
      <c r="WGG66" s="7"/>
      <c r="WGH66" s="7"/>
      <c r="WGI66" s="7"/>
      <c r="WGJ66" s="7"/>
      <c r="WGK66" s="7"/>
      <c r="WGL66" s="7"/>
      <c r="WGM66" s="7"/>
      <c r="WGN66" s="7"/>
      <c r="WGO66" s="4"/>
      <c r="WGP66" s="5"/>
      <c r="WGQ66" s="6"/>
      <c r="WGR66" s="6"/>
      <c r="WGS66" s="7"/>
      <c r="WGT66" s="7"/>
      <c r="WGU66" s="7"/>
      <c r="WGV66" s="7"/>
      <c r="WGW66" s="7"/>
      <c r="WGX66" s="7"/>
      <c r="WGY66" s="7"/>
      <c r="WGZ66" s="7"/>
      <c r="WHA66" s="7"/>
      <c r="WHB66" s="7"/>
      <c r="WHC66" s="7"/>
      <c r="WHD66" s="7"/>
      <c r="WHE66" s="4"/>
      <c r="WHF66" s="5"/>
      <c r="WHG66" s="6"/>
      <c r="WHH66" s="6"/>
      <c r="WHI66" s="7"/>
      <c r="WHJ66" s="7"/>
      <c r="WHK66" s="7"/>
      <c r="WHL66" s="7"/>
      <c r="WHM66" s="7"/>
      <c r="WHN66" s="7"/>
      <c r="WHO66" s="7"/>
      <c r="WHP66" s="7"/>
      <c r="WHQ66" s="7"/>
      <c r="WHR66" s="7"/>
      <c r="WHS66" s="7"/>
      <c r="WHT66" s="7"/>
      <c r="WHU66" s="4"/>
      <c r="WHV66" s="5"/>
      <c r="WHW66" s="6"/>
      <c r="WHX66" s="6"/>
      <c r="WHY66" s="7"/>
      <c r="WHZ66" s="7"/>
      <c r="WIA66" s="7"/>
      <c r="WIB66" s="7"/>
      <c r="WIC66" s="7"/>
      <c r="WID66" s="7"/>
      <c r="WIE66" s="7"/>
      <c r="WIF66" s="7"/>
      <c r="WIG66" s="7"/>
      <c r="WIH66" s="7"/>
      <c r="WII66" s="7"/>
      <c r="WIJ66" s="7"/>
      <c r="WIK66" s="4"/>
      <c r="WIL66" s="5"/>
      <c r="WIM66" s="6"/>
      <c r="WIN66" s="6"/>
      <c r="WIO66" s="7"/>
      <c r="WIP66" s="7"/>
      <c r="WIQ66" s="7"/>
      <c r="WIR66" s="7"/>
      <c r="WIS66" s="7"/>
      <c r="WIT66" s="7"/>
      <c r="WIU66" s="7"/>
      <c r="WIV66" s="7"/>
      <c r="WIW66" s="7"/>
      <c r="WIX66" s="7"/>
      <c r="WIY66" s="7"/>
      <c r="WIZ66" s="7"/>
      <c r="WJA66" s="4"/>
      <c r="WJB66" s="5"/>
      <c r="WJC66" s="6"/>
      <c r="WJD66" s="6"/>
      <c r="WJE66" s="7"/>
      <c r="WJF66" s="7"/>
      <c r="WJG66" s="7"/>
      <c r="WJH66" s="7"/>
      <c r="WJI66" s="7"/>
      <c r="WJJ66" s="7"/>
      <c r="WJK66" s="7"/>
      <c r="WJL66" s="7"/>
      <c r="WJM66" s="7"/>
      <c r="WJN66" s="7"/>
      <c r="WJO66" s="7"/>
      <c r="WJP66" s="7"/>
      <c r="WJQ66" s="4"/>
      <c r="WJR66" s="5"/>
      <c r="WJS66" s="6"/>
      <c r="WJT66" s="6"/>
      <c r="WJU66" s="7"/>
      <c r="WJV66" s="7"/>
      <c r="WJW66" s="7"/>
      <c r="WJX66" s="7"/>
      <c r="WJY66" s="7"/>
      <c r="WJZ66" s="7"/>
      <c r="WKA66" s="7"/>
      <c r="WKB66" s="7"/>
      <c r="WKC66" s="7"/>
      <c r="WKD66" s="7"/>
      <c r="WKE66" s="7"/>
      <c r="WKF66" s="7"/>
      <c r="WKG66" s="4"/>
      <c r="WKH66" s="5"/>
      <c r="WKI66" s="6"/>
      <c r="WKJ66" s="6"/>
      <c r="WKK66" s="7"/>
      <c r="WKL66" s="7"/>
      <c r="WKM66" s="7"/>
      <c r="WKN66" s="7"/>
      <c r="WKO66" s="7"/>
      <c r="WKP66" s="7"/>
      <c r="WKQ66" s="7"/>
      <c r="WKR66" s="7"/>
      <c r="WKS66" s="7"/>
      <c r="WKT66" s="7"/>
      <c r="WKU66" s="7"/>
      <c r="WKV66" s="7"/>
      <c r="WKW66" s="4"/>
      <c r="WKX66" s="5"/>
      <c r="WKY66" s="6"/>
      <c r="WKZ66" s="6"/>
      <c r="WLA66" s="7"/>
      <c r="WLB66" s="7"/>
      <c r="WLC66" s="7"/>
      <c r="WLD66" s="7"/>
      <c r="WLE66" s="7"/>
      <c r="WLF66" s="7"/>
      <c r="WLG66" s="7"/>
      <c r="WLH66" s="7"/>
      <c r="WLI66" s="7"/>
      <c r="WLJ66" s="7"/>
      <c r="WLK66" s="7"/>
      <c r="WLL66" s="7"/>
      <c r="WLM66" s="4"/>
      <c r="WLN66" s="5"/>
      <c r="WLO66" s="6"/>
      <c r="WLP66" s="6"/>
      <c r="WLQ66" s="7"/>
      <c r="WLR66" s="7"/>
      <c r="WLS66" s="7"/>
      <c r="WLT66" s="7"/>
      <c r="WLU66" s="7"/>
      <c r="WLV66" s="7"/>
      <c r="WLW66" s="7"/>
      <c r="WLX66" s="7"/>
      <c r="WLY66" s="7"/>
      <c r="WLZ66" s="7"/>
      <c r="WMA66" s="7"/>
      <c r="WMB66" s="7"/>
      <c r="WMC66" s="4"/>
      <c r="WMD66" s="5"/>
      <c r="WME66" s="6"/>
      <c r="WMF66" s="6"/>
      <c r="WMG66" s="7"/>
      <c r="WMH66" s="7"/>
      <c r="WMI66" s="7"/>
      <c r="WMJ66" s="7"/>
      <c r="WMK66" s="7"/>
      <c r="WML66" s="7"/>
      <c r="WMM66" s="7"/>
      <c r="WMN66" s="7"/>
      <c r="WMO66" s="7"/>
      <c r="WMP66" s="7"/>
      <c r="WMQ66" s="7"/>
      <c r="WMR66" s="7"/>
      <c r="WMS66" s="4"/>
      <c r="WMT66" s="5"/>
      <c r="WMU66" s="6"/>
      <c r="WMV66" s="6"/>
      <c r="WMW66" s="7"/>
      <c r="WMX66" s="7"/>
      <c r="WMY66" s="7"/>
      <c r="WMZ66" s="7"/>
      <c r="WNA66" s="7"/>
      <c r="WNB66" s="7"/>
      <c r="WNC66" s="7"/>
      <c r="WND66" s="7"/>
      <c r="WNE66" s="7"/>
      <c r="WNF66" s="7"/>
      <c r="WNG66" s="7"/>
      <c r="WNH66" s="7"/>
      <c r="WNI66" s="4"/>
      <c r="WNJ66" s="5"/>
      <c r="WNK66" s="6"/>
      <c r="WNL66" s="6"/>
      <c r="WNM66" s="7"/>
      <c r="WNN66" s="7"/>
      <c r="WNO66" s="7"/>
      <c r="WNP66" s="7"/>
      <c r="WNQ66" s="7"/>
      <c r="WNR66" s="7"/>
      <c r="WNS66" s="7"/>
      <c r="WNT66" s="7"/>
      <c r="WNU66" s="7"/>
      <c r="WNV66" s="7"/>
      <c r="WNW66" s="7"/>
      <c r="WNX66" s="7"/>
      <c r="WNY66" s="4"/>
      <c r="WNZ66" s="5"/>
      <c r="WOA66" s="6"/>
      <c r="WOB66" s="6"/>
      <c r="WOC66" s="7"/>
      <c r="WOD66" s="7"/>
      <c r="WOE66" s="7"/>
      <c r="WOF66" s="7"/>
      <c r="WOG66" s="7"/>
      <c r="WOH66" s="7"/>
      <c r="WOI66" s="7"/>
      <c r="WOJ66" s="7"/>
      <c r="WOK66" s="7"/>
      <c r="WOL66" s="7"/>
      <c r="WOM66" s="7"/>
      <c r="WON66" s="7"/>
      <c r="WOO66" s="4"/>
      <c r="WOP66" s="5"/>
      <c r="WOQ66" s="6"/>
      <c r="WOR66" s="6"/>
      <c r="WOS66" s="7"/>
      <c r="WOT66" s="7"/>
      <c r="WOU66" s="7"/>
      <c r="WOV66" s="7"/>
      <c r="WOW66" s="7"/>
      <c r="WOX66" s="7"/>
      <c r="WOY66" s="7"/>
      <c r="WOZ66" s="7"/>
      <c r="WPA66" s="7"/>
      <c r="WPB66" s="7"/>
      <c r="WPC66" s="7"/>
      <c r="WPD66" s="7"/>
      <c r="WPE66" s="4"/>
      <c r="WPF66" s="5"/>
      <c r="WPG66" s="6"/>
      <c r="WPH66" s="6"/>
      <c r="WPI66" s="7"/>
      <c r="WPJ66" s="7"/>
      <c r="WPK66" s="7"/>
      <c r="WPL66" s="7"/>
      <c r="WPM66" s="7"/>
      <c r="WPN66" s="7"/>
      <c r="WPO66" s="7"/>
      <c r="WPP66" s="7"/>
      <c r="WPQ66" s="7"/>
      <c r="WPR66" s="7"/>
      <c r="WPS66" s="7"/>
      <c r="WPT66" s="7"/>
      <c r="WPU66" s="4"/>
      <c r="WPV66" s="5"/>
      <c r="WPW66" s="6"/>
      <c r="WPX66" s="6"/>
      <c r="WPY66" s="7"/>
      <c r="WPZ66" s="7"/>
      <c r="WQA66" s="7"/>
      <c r="WQB66" s="7"/>
      <c r="WQC66" s="7"/>
      <c r="WQD66" s="7"/>
      <c r="WQE66" s="7"/>
      <c r="WQF66" s="7"/>
      <c r="WQG66" s="7"/>
      <c r="WQH66" s="7"/>
      <c r="WQI66" s="7"/>
      <c r="WQJ66" s="7"/>
      <c r="WQK66" s="4"/>
      <c r="WQL66" s="5"/>
      <c r="WQM66" s="6"/>
      <c r="WQN66" s="6"/>
      <c r="WQO66" s="7"/>
      <c r="WQP66" s="7"/>
      <c r="WQQ66" s="7"/>
      <c r="WQR66" s="7"/>
      <c r="WQS66" s="7"/>
      <c r="WQT66" s="7"/>
      <c r="WQU66" s="7"/>
      <c r="WQV66" s="7"/>
      <c r="WQW66" s="7"/>
      <c r="WQX66" s="7"/>
      <c r="WQY66" s="7"/>
      <c r="WQZ66" s="7"/>
      <c r="WRA66" s="4"/>
      <c r="WRB66" s="5"/>
      <c r="WRC66" s="6"/>
      <c r="WRD66" s="6"/>
      <c r="WRE66" s="7"/>
      <c r="WRF66" s="7"/>
      <c r="WRG66" s="7"/>
      <c r="WRH66" s="7"/>
      <c r="WRI66" s="7"/>
      <c r="WRJ66" s="7"/>
      <c r="WRK66" s="7"/>
      <c r="WRL66" s="7"/>
      <c r="WRM66" s="7"/>
      <c r="WRN66" s="7"/>
      <c r="WRO66" s="7"/>
      <c r="WRP66" s="7"/>
      <c r="WRQ66" s="4"/>
      <c r="WRR66" s="5"/>
      <c r="WRS66" s="6"/>
      <c r="WRT66" s="6"/>
      <c r="WRU66" s="7"/>
      <c r="WRV66" s="7"/>
      <c r="WRW66" s="7"/>
      <c r="WRX66" s="7"/>
      <c r="WRY66" s="7"/>
      <c r="WRZ66" s="7"/>
      <c r="WSA66" s="7"/>
      <c r="WSB66" s="7"/>
      <c r="WSC66" s="7"/>
      <c r="WSD66" s="7"/>
      <c r="WSE66" s="7"/>
      <c r="WSF66" s="7"/>
      <c r="WSG66" s="4"/>
      <c r="WSH66" s="5"/>
      <c r="WSI66" s="6"/>
      <c r="WSJ66" s="6"/>
      <c r="WSK66" s="7"/>
      <c r="WSL66" s="7"/>
      <c r="WSM66" s="7"/>
      <c r="WSN66" s="7"/>
      <c r="WSO66" s="7"/>
      <c r="WSP66" s="7"/>
      <c r="WSQ66" s="7"/>
      <c r="WSR66" s="7"/>
      <c r="WSS66" s="7"/>
      <c r="WST66" s="7"/>
      <c r="WSU66" s="7"/>
      <c r="WSV66" s="7"/>
      <c r="WSW66" s="4"/>
      <c r="WSX66" s="5"/>
      <c r="WSY66" s="6"/>
      <c r="WSZ66" s="6"/>
      <c r="WTA66" s="7"/>
      <c r="WTB66" s="7"/>
      <c r="WTC66" s="7"/>
      <c r="WTD66" s="7"/>
      <c r="WTE66" s="7"/>
      <c r="WTF66" s="7"/>
      <c r="WTG66" s="7"/>
      <c r="WTH66" s="7"/>
      <c r="WTI66" s="7"/>
      <c r="WTJ66" s="7"/>
      <c r="WTK66" s="7"/>
      <c r="WTL66" s="7"/>
      <c r="WTM66" s="4"/>
      <c r="WTN66" s="5"/>
      <c r="WTO66" s="6"/>
      <c r="WTP66" s="6"/>
      <c r="WTQ66" s="7"/>
      <c r="WTR66" s="7"/>
      <c r="WTS66" s="7"/>
      <c r="WTT66" s="7"/>
      <c r="WTU66" s="7"/>
      <c r="WTV66" s="7"/>
      <c r="WTW66" s="7"/>
      <c r="WTX66" s="7"/>
      <c r="WTY66" s="7"/>
      <c r="WTZ66" s="7"/>
      <c r="WUA66" s="7"/>
      <c r="WUB66" s="7"/>
      <c r="WUC66" s="4"/>
      <c r="WUD66" s="5"/>
      <c r="WUE66" s="6"/>
      <c r="WUF66" s="6"/>
      <c r="WUG66" s="7"/>
      <c r="WUH66" s="7"/>
      <c r="WUI66" s="7"/>
      <c r="WUJ66" s="7"/>
      <c r="WUK66" s="7"/>
      <c r="WUL66" s="7"/>
      <c r="WUM66" s="7"/>
      <c r="WUN66" s="7"/>
      <c r="WUO66" s="7"/>
      <c r="WUP66" s="7"/>
      <c r="WUQ66" s="7"/>
      <c r="WUR66" s="7"/>
      <c r="WUS66" s="4"/>
      <c r="WUT66" s="5"/>
      <c r="WUU66" s="6"/>
      <c r="WUV66" s="6"/>
      <c r="WUW66" s="7"/>
      <c r="WUX66" s="7"/>
      <c r="WUY66" s="7"/>
      <c r="WUZ66" s="7"/>
      <c r="WVA66" s="7"/>
      <c r="WVB66" s="7"/>
      <c r="WVC66" s="7"/>
      <c r="WVD66" s="7"/>
      <c r="WVE66" s="7"/>
      <c r="WVF66" s="7"/>
      <c r="WVG66" s="7"/>
      <c r="WVH66" s="7"/>
      <c r="WVI66" s="4"/>
      <c r="WVJ66" s="5"/>
      <c r="WVK66" s="6"/>
      <c r="WVL66" s="6"/>
      <c r="WVM66" s="7"/>
      <c r="WVN66" s="7"/>
      <c r="WVO66" s="7"/>
      <c r="WVP66" s="7"/>
      <c r="WVQ66" s="7"/>
      <c r="WVR66" s="7"/>
      <c r="WVS66" s="7"/>
      <c r="WVT66" s="7"/>
      <c r="WVU66" s="7"/>
      <c r="WVV66" s="7"/>
      <c r="WVW66" s="7"/>
      <c r="WVX66" s="7"/>
      <c r="WVY66" s="4"/>
      <c r="WVZ66" s="5"/>
      <c r="WWA66" s="6"/>
      <c r="WWB66" s="6"/>
      <c r="WWC66" s="7"/>
      <c r="WWD66" s="7"/>
      <c r="WWE66" s="7"/>
      <c r="WWF66" s="7"/>
      <c r="WWG66" s="7"/>
      <c r="WWH66" s="7"/>
      <c r="WWI66" s="7"/>
      <c r="WWJ66" s="7"/>
      <c r="WWK66" s="7"/>
      <c r="WWL66" s="7"/>
      <c r="WWM66" s="7"/>
      <c r="WWN66" s="7"/>
      <c r="WWO66" s="4"/>
      <c r="WWP66" s="5"/>
      <c r="WWQ66" s="6"/>
      <c r="WWR66" s="6"/>
      <c r="WWS66" s="7"/>
      <c r="WWT66" s="7"/>
      <c r="WWU66" s="7"/>
      <c r="WWV66" s="7"/>
      <c r="WWW66" s="7"/>
      <c r="WWX66" s="7"/>
      <c r="WWY66" s="7"/>
      <c r="WWZ66" s="7"/>
      <c r="WXA66" s="7"/>
      <c r="WXB66" s="7"/>
      <c r="WXC66" s="7"/>
      <c r="WXD66" s="7"/>
      <c r="WXE66" s="4"/>
      <c r="WXF66" s="5"/>
      <c r="WXG66" s="6"/>
      <c r="WXH66" s="6"/>
      <c r="WXI66" s="7"/>
      <c r="WXJ66" s="7"/>
      <c r="WXK66" s="7"/>
      <c r="WXL66" s="7"/>
      <c r="WXM66" s="7"/>
      <c r="WXN66" s="7"/>
      <c r="WXO66" s="7"/>
      <c r="WXP66" s="7"/>
      <c r="WXQ66" s="7"/>
      <c r="WXR66" s="7"/>
      <c r="WXS66" s="7"/>
      <c r="WXT66" s="7"/>
      <c r="WXU66" s="4"/>
      <c r="WXV66" s="5"/>
      <c r="WXW66" s="6"/>
      <c r="WXX66" s="6"/>
      <c r="WXY66" s="7"/>
      <c r="WXZ66" s="7"/>
      <c r="WYA66" s="7"/>
      <c r="WYB66" s="7"/>
      <c r="WYC66" s="7"/>
      <c r="WYD66" s="7"/>
      <c r="WYE66" s="7"/>
      <c r="WYF66" s="7"/>
      <c r="WYG66" s="7"/>
      <c r="WYH66" s="7"/>
      <c r="WYI66" s="7"/>
      <c r="WYJ66" s="7"/>
      <c r="WYK66" s="4"/>
      <c r="WYL66" s="5"/>
      <c r="WYM66" s="6"/>
      <c r="WYN66" s="6"/>
      <c r="WYO66" s="7"/>
      <c r="WYP66" s="7"/>
      <c r="WYQ66" s="7"/>
      <c r="WYR66" s="7"/>
      <c r="WYS66" s="7"/>
      <c r="WYT66" s="7"/>
      <c r="WYU66" s="7"/>
      <c r="WYV66" s="7"/>
      <c r="WYW66" s="7"/>
      <c r="WYX66" s="7"/>
      <c r="WYY66" s="7"/>
      <c r="WYZ66" s="7"/>
      <c r="WZA66" s="4"/>
      <c r="WZB66" s="5"/>
      <c r="WZC66" s="6"/>
      <c r="WZD66" s="6"/>
      <c r="WZE66" s="7"/>
      <c r="WZF66" s="7"/>
      <c r="WZG66" s="7"/>
      <c r="WZH66" s="7"/>
      <c r="WZI66" s="7"/>
      <c r="WZJ66" s="7"/>
      <c r="WZK66" s="7"/>
      <c r="WZL66" s="7"/>
      <c r="WZM66" s="7"/>
      <c r="WZN66" s="7"/>
      <c r="WZO66" s="7"/>
      <c r="WZP66" s="7"/>
      <c r="WZQ66" s="4"/>
      <c r="WZR66" s="5"/>
      <c r="WZS66" s="6"/>
      <c r="WZT66" s="6"/>
      <c r="WZU66" s="7"/>
      <c r="WZV66" s="7"/>
      <c r="WZW66" s="7"/>
      <c r="WZX66" s="7"/>
      <c r="WZY66" s="7"/>
      <c r="WZZ66" s="7"/>
      <c r="XAA66" s="7"/>
      <c r="XAB66" s="7"/>
      <c r="XAC66" s="7"/>
      <c r="XAD66" s="7"/>
      <c r="XAE66" s="7"/>
      <c r="XAF66" s="7"/>
      <c r="XAG66" s="4"/>
      <c r="XAH66" s="5"/>
      <c r="XAI66" s="6"/>
      <c r="XAJ66" s="6"/>
      <c r="XAK66" s="7"/>
      <c r="XAL66" s="7"/>
      <c r="XAM66" s="7"/>
      <c r="XAN66" s="7"/>
      <c r="XAO66" s="7"/>
      <c r="XAP66" s="7"/>
      <c r="XAQ66" s="7"/>
      <c r="XAR66" s="7"/>
      <c r="XAS66" s="7"/>
      <c r="XAT66" s="7"/>
      <c r="XAU66" s="7"/>
      <c r="XAV66" s="7"/>
      <c r="XAW66" s="4"/>
      <c r="XAX66" s="5"/>
      <c r="XAY66" s="6"/>
      <c r="XAZ66" s="6"/>
      <c r="XBA66" s="7"/>
      <c r="XBB66" s="7"/>
      <c r="XBC66" s="7"/>
      <c r="XBD66" s="7"/>
      <c r="XBE66" s="7"/>
      <c r="XBF66" s="7"/>
      <c r="XBG66" s="7"/>
      <c r="XBH66" s="7"/>
      <c r="XBI66" s="7"/>
      <c r="XBJ66" s="7"/>
      <c r="XBK66" s="7"/>
      <c r="XBL66" s="7"/>
      <c r="XBM66" s="4"/>
      <c r="XBN66" s="5"/>
      <c r="XBO66" s="6"/>
      <c r="XBP66" s="6"/>
      <c r="XBQ66" s="7"/>
      <c r="XBR66" s="7"/>
      <c r="XBS66" s="7"/>
      <c r="XBT66" s="7"/>
      <c r="XBU66" s="7"/>
      <c r="XBV66" s="7"/>
      <c r="XBW66" s="7"/>
      <c r="XBX66" s="7"/>
      <c r="XBY66" s="7"/>
      <c r="XBZ66" s="7"/>
      <c r="XCA66" s="7"/>
      <c r="XCB66" s="7"/>
      <c r="XCC66" s="4"/>
      <c r="XCD66" s="5"/>
      <c r="XCE66" s="6"/>
      <c r="XCF66" s="6"/>
      <c r="XCG66" s="7"/>
      <c r="XCH66" s="7"/>
      <c r="XCI66" s="7"/>
      <c r="XCJ66" s="7"/>
      <c r="XCK66" s="7"/>
      <c r="XCL66" s="7"/>
      <c r="XCM66" s="7"/>
      <c r="XCN66" s="7"/>
      <c r="XCO66" s="7"/>
      <c r="XCP66" s="7"/>
      <c r="XCQ66" s="7"/>
      <c r="XCR66" s="7"/>
      <c r="XCS66" s="4"/>
      <c r="XCT66" s="5"/>
      <c r="XCU66" s="6"/>
      <c r="XCV66" s="6"/>
      <c r="XCW66" s="7"/>
      <c r="XCX66" s="7"/>
      <c r="XCY66" s="7"/>
      <c r="XCZ66" s="7"/>
      <c r="XDA66" s="7"/>
      <c r="XDB66" s="7"/>
      <c r="XDC66" s="7"/>
      <c r="XDD66" s="7"/>
      <c r="XDE66" s="7"/>
      <c r="XDF66" s="7"/>
      <c r="XDG66" s="7"/>
      <c r="XDH66" s="7"/>
      <c r="XDI66" s="4"/>
      <c r="XDJ66" s="5"/>
      <c r="XDK66" s="6"/>
      <c r="XDL66" s="6"/>
      <c r="XDM66" s="7"/>
      <c r="XDN66" s="7"/>
      <c r="XDO66" s="7"/>
      <c r="XDP66" s="7"/>
      <c r="XDQ66" s="7"/>
      <c r="XDR66" s="7"/>
      <c r="XDS66" s="7"/>
      <c r="XDT66" s="7"/>
      <c r="XDU66" s="7"/>
      <c r="XDV66" s="7"/>
      <c r="XDW66" s="7"/>
      <c r="XDX66" s="7"/>
      <c r="XDY66" s="4"/>
      <c r="XDZ66" s="5"/>
      <c r="XEA66" s="6"/>
      <c r="XEB66" s="6"/>
      <c r="XEC66" s="7"/>
      <c r="XED66" s="7"/>
      <c r="XEE66" s="7"/>
      <c r="XEF66" s="7"/>
      <c r="XEG66" s="7"/>
      <c r="XEH66" s="7"/>
      <c r="XEI66" s="7"/>
      <c r="XEJ66" s="7"/>
      <c r="XEK66" s="7"/>
      <c r="XEL66" s="7"/>
      <c r="XEM66" s="7"/>
      <c r="XEN66" s="7"/>
      <c r="XEO66" s="4"/>
      <c r="XEP66" s="5"/>
      <c r="XEQ66" s="6"/>
      <c r="XER66" s="6"/>
      <c r="XES66" s="7"/>
      <c r="XET66" s="7"/>
      <c r="XEU66" s="7"/>
      <c r="XEV66" s="7"/>
      <c r="XEW66" s="7"/>
      <c r="XEX66" s="7"/>
      <c r="XEY66" s="7"/>
      <c r="XEZ66" s="7"/>
      <c r="XFA66" s="7"/>
      <c r="XFB66" s="7"/>
      <c r="XFC66" s="7"/>
      <c r="XFD66" s="7"/>
    </row>
    <row r="67" spans="1:16384" x14ac:dyDescent="0.25">
      <c r="A67" s="4">
        <v>183</v>
      </c>
      <c r="B67" s="5" t="s">
        <v>103</v>
      </c>
      <c r="C67" s="6">
        <v>44.43</v>
      </c>
      <c r="D67" s="6">
        <v>26.11</v>
      </c>
      <c r="E67" s="11">
        <f t="shared" ref="E67:P67" si="15">E25/MAX($E25:$P25)</f>
        <v>-0.30715324755138695</v>
      </c>
      <c r="F67" s="11">
        <f t="shared" si="15"/>
        <v>1</v>
      </c>
      <c r="G67" s="11">
        <f t="shared" si="15"/>
        <v>-0.45382788682964698</v>
      </c>
      <c r="H67" s="11">
        <f t="shared" si="15"/>
        <v>-1.1792835790856415</v>
      </c>
      <c r="I67" s="11">
        <f t="shared" si="15"/>
        <v>0.87547900810169488</v>
      </c>
      <c r="J67" s="11">
        <f t="shared" si="15"/>
        <v>0.6328931325624878</v>
      </c>
      <c r="K67" s="11">
        <f t="shared" si="15"/>
        <v>4.2131149161213577E-2</v>
      </c>
      <c r="L67" s="11">
        <f t="shared" si="15"/>
        <v>-0.99608392626262721</v>
      </c>
      <c r="M67" s="11">
        <f t="shared" si="15"/>
        <v>0.8959812287226061</v>
      </c>
      <c r="N67" s="11">
        <f t="shared" si="15"/>
        <v>5.5708698382805753E-2</v>
      </c>
      <c r="O67" s="11">
        <f t="shared" si="15"/>
        <v>0.40436909298215507</v>
      </c>
      <c r="P67" s="11">
        <f t="shared" si="15"/>
        <v>0.96545660871698158</v>
      </c>
      <c r="S67">
        <v>112</v>
      </c>
      <c r="T67" t="s">
        <v>65</v>
      </c>
      <c r="U67">
        <v>0</v>
      </c>
      <c r="V67">
        <v>-795179</v>
      </c>
    </row>
    <row r="68" spans="1:16384" x14ac:dyDescent="0.25">
      <c r="A68" s="4">
        <v>185</v>
      </c>
      <c r="B68" s="5" t="s">
        <v>104</v>
      </c>
      <c r="C68" s="6">
        <v>55.75</v>
      </c>
      <c r="D68" s="6">
        <v>37.619999999999997</v>
      </c>
      <c r="E68" s="11">
        <f t="shared" ref="E68:P68" si="16">E26/MAX($E26:$P26)</f>
        <v>-0.24555901960326199</v>
      </c>
      <c r="F68" s="11">
        <f t="shared" si="16"/>
        <v>0.40886093331152706</v>
      </c>
      <c r="G68" s="11">
        <f t="shared" si="16"/>
        <v>0.80379876986485499</v>
      </c>
      <c r="H68" s="11">
        <f t="shared" si="16"/>
        <v>-0.21147241602473471</v>
      </c>
      <c r="I68" s="11">
        <f t="shared" si="16"/>
        <v>0.32874335997932758</v>
      </c>
      <c r="J68" s="11">
        <f t="shared" si="16"/>
        <v>0.58225591635076135</v>
      </c>
      <c r="K68" s="11">
        <f t="shared" si="16"/>
        <v>0.50336711171278326</v>
      </c>
      <c r="L68" s="11">
        <f t="shared" si="16"/>
        <v>0.91694760753068127</v>
      </c>
      <c r="M68" s="11">
        <f t="shared" si="16"/>
        <v>1</v>
      </c>
      <c r="N68" s="11">
        <f t="shared" si="16"/>
        <v>0.90373646824804477</v>
      </c>
      <c r="O68" s="11">
        <f t="shared" si="16"/>
        <v>0.69439559348893509</v>
      </c>
      <c r="P68" s="11">
        <f t="shared" si="16"/>
        <v>0.93046357514896905</v>
      </c>
      <c r="S68">
        <v>114</v>
      </c>
      <c r="T68" t="s">
        <v>66</v>
      </c>
      <c r="U68">
        <v>0</v>
      </c>
      <c r="V68">
        <v>-731897</v>
      </c>
    </row>
    <row r="69" spans="1:16384" x14ac:dyDescent="0.25">
      <c r="A69" s="4">
        <v>199</v>
      </c>
      <c r="B69" s="5" t="s">
        <v>111</v>
      </c>
      <c r="C69" s="6">
        <v>48.15</v>
      </c>
      <c r="D69" s="6">
        <v>17.11</v>
      </c>
      <c r="E69" s="11">
        <f t="shared" ref="E69:P69" si="17">E27/MAX($E27:$P27)</f>
        <v>-0.22041544639268101</v>
      </c>
      <c r="F69" s="11">
        <f t="shared" si="17"/>
        <v>0.32721550633842172</v>
      </c>
      <c r="G69" s="11">
        <f t="shared" si="17"/>
        <v>0.10991359689850821</v>
      </c>
      <c r="H69" s="11">
        <f t="shared" si="17"/>
        <v>-0.34899485839219363</v>
      </c>
      <c r="I69" s="11">
        <f t="shared" si="17"/>
        <v>0.61283875296052126</v>
      </c>
      <c r="J69" s="11">
        <f t="shared" si="17"/>
        <v>0.55190979006385343</v>
      </c>
      <c r="K69" s="11">
        <f t="shared" si="17"/>
        <v>0.23685710644150598</v>
      </c>
      <c r="L69" s="11">
        <f t="shared" si="17"/>
        <v>0.36824472428460781</v>
      </c>
      <c r="M69" s="11">
        <f t="shared" si="17"/>
        <v>1</v>
      </c>
      <c r="N69" s="11">
        <f t="shared" si="17"/>
        <v>5.7301405223402928E-2</v>
      </c>
      <c r="O69" s="11">
        <f t="shared" si="17"/>
        <v>0</v>
      </c>
      <c r="P69" s="11">
        <f t="shared" si="17"/>
        <v>-2.3042694533032485E-2</v>
      </c>
      <c r="S69">
        <v>118</v>
      </c>
      <c r="T69" t="s">
        <v>67</v>
      </c>
      <c r="U69">
        <v>0</v>
      </c>
      <c r="V69">
        <v>-288409</v>
      </c>
    </row>
    <row r="70" spans="1:16384" x14ac:dyDescent="0.25">
      <c r="A70" s="4">
        <v>230</v>
      </c>
      <c r="B70" s="5" t="s">
        <v>129</v>
      </c>
      <c r="C70" s="6">
        <v>50.45</v>
      </c>
      <c r="D70" s="6">
        <v>30.52</v>
      </c>
      <c r="E70" s="11">
        <f t="shared" ref="E70:P70" si="18">E28/MAX($E28:$P28)</f>
        <v>-5.4117180197892162E-2</v>
      </c>
      <c r="F70" s="11">
        <f t="shared" si="18"/>
        <v>0.7120673123408644</v>
      </c>
      <c r="G70" s="11">
        <f t="shared" si="18"/>
        <v>0.60708644157434732</v>
      </c>
      <c r="H70" s="11">
        <f t="shared" si="18"/>
        <v>-0.4915860489544297</v>
      </c>
      <c r="I70" s="11">
        <f t="shared" si="18"/>
        <v>0.41693543306855907</v>
      </c>
      <c r="J70" s="11">
        <f t="shared" si="18"/>
        <v>0.5003586502371834</v>
      </c>
      <c r="K70" s="11">
        <f t="shared" si="18"/>
        <v>0.21748076089154023</v>
      </c>
      <c r="L70" s="11">
        <f t="shared" si="18"/>
        <v>0.19791541531276277</v>
      </c>
      <c r="M70" s="11">
        <f t="shared" si="18"/>
        <v>1</v>
      </c>
      <c r="N70" s="11">
        <f t="shared" si="18"/>
        <v>0.9906629160232876</v>
      </c>
      <c r="O70" s="11">
        <f t="shared" si="18"/>
        <v>0.49715497059745617</v>
      </c>
      <c r="P70" s="11">
        <f t="shared" si="18"/>
        <v>0.83651729651886775</v>
      </c>
      <c r="S70">
        <v>113</v>
      </c>
      <c r="T70" t="s">
        <v>68</v>
      </c>
      <c r="U70">
        <v>0</v>
      </c>
      <c r="V70">
        <v>-1500</v>
      </c>
    </row>
    <row r="71" spans="1:16384" x14ac:dyDescent="0.25">
      <c r="A71" s="4"/>
      <c r="B71" s="5"/>
      <c r="C71" s="6"/>
      <c r="D71" s="6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S71">
        <v>119</v>
      </c>
      <c r="T71" t="s">
        <v>69</v>
      </c>
      <c r="U71">
        <v>111735.39455441441</v>
      </c>
      <c r="V71">
        <v>619609</v>
      </c>
    </row>
    <row r="72" spans="1:16384" x14ac:dyDescent="0.25">
      <c r="A72" s="10" t="s">
        <v>298</v>
      </c>
      <c r="B72" s="5"/>
      <c r="C72" s="6"/>
      <c r="D72" s="6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S72">
        <v>121</v>
      </c>
      <c r="T72" t="s">
        <v>70</v>
      </c>
      <c r="U72">
        <v>0</v>
      </c>
      <c r="V72">
        <v>-344247</v>
      </c>
    </row>
    <row r="73" spans="1:16384" x14ac:dyDescent="0.25">
      <c r="A73" s="4">
        <v>54</v>
      </c>
      <c r="B73" s="5" t="s">
        <v>32</v>
      </c>
      <c r="C73" s="6">
        <v>55.68</v>
      </c>
      <c r="D73" s="6">
        <v>12.57</v>
      </c>
      <c r="E73" s="11">
        <f t="shared" ref="E73:O73" si="19">E31/MAX($E31:$P31)</f>
        <v>0.44082082141136447</v>
      </c>
      <c r="F73" s="11">
        <f t="shared" si="19"/>
        <v>0.39245908839136179</v>
      </c>
      <c r="G73" s="11">
        <f t="shared" si="19"/>
        <v>-7.9934056353631003E-2</v>
      </c>
      <c r="H73" s="11">
        <f t="shared" si="19"/>
        <v>0.21172957860961164</v>
      </c>
      <c r="I73" s="11">
        <f t="shared" si="19"/>
        <v>0.21311990141228218</v>
      </c>
      <c r="J73" s="11">
        <f t="shared" si="19"/>
        <v>0.12907977149149977</v>
      </c>
      <c r="K73" s="11">
        <f t="shared" si="19"/>
        <v>-2.6715042820762418E-2</v>
      </c>
      <c r="L73" s="11">
        <f t="shared" si="19"/>
        <v>-6.6256977014771776E-2</v>
      </c>
      <c r="M73" s="11">
        <f t="shared" si="19"/>
        <v>0.48927301390650557</v>
      </c>
      <c r="N73" s="11">
        <f t="shared" si="19"/>
        <v>1</v>
      </c>
      <c r="O73" s="11">
        <f t="shared" si="19"/>
        <v>0.14903591831116092</v>
      </c>
      <c r="P73" s="11">
        <f t="shared" ref="P73:P79" si="20">P31/MAX($E31:$P31)</f>
        <v>3.398719801775759E-2</v>
      </c>
      <c r="S73">
        <v>123</v>
      </c>
      <c r="T73" t="s">
        <v>71</v>
      </c>
      <c r="U73">
        <v>0</v>
      </c>
      <c r="V73">
        <v>-13630</v>
      </c>
    </row>
    <row r="74" spans="1:16384" x14ac:dyDescent="0.25">
      <c r="A74" s="4">
        <v>63</v>
      </c>
      <c r="B74" s="5" t="s">
        <v>38</v>
      </c>
      <c r="C74" s="6">
        <v>59.44</v>
      </c>
      <c r="D74" s="6">
        <v>24.75</v>
      </c>
      <c r="E74" s="11">
        <f t="shared" ref="E74:O74" si="21">E32/MAX($E32:$P32)</f>
        <v>-1.2907205414923053</v>
      </c>
      <c r="F74" s="11">
        <f t="shared" si="21"/>
        <v>-1.7335071230934578</v>
      </c>
      <c r="G74" s="11">
        <f t="shared" si="21"/>
        <v>-1.4701699023575954</v>
      </c>
      <c r="H74" s="11">
        <f t="shared" si="21"/>
        <v>-0.93227916123573662</v>
      </c>
      <c r="I74" s="11">
        <f t="shared" si="21"/>
        <v>-0.71190917198326131</v>
      </c>
      <c r="J74" s="11">
        <f t="shared" si="21"/>
        <v>-0.39499439756694338</v>
      </c>
      <c r="K74" s="11">
        <f t="shared" si="21"/>
        <v>-0.67878621572797326</v>
      </c>
      <c r="L74" s="11">
        <f t="shared" si="21"/>
        <v>-0.33303606137522579</v>
      </c>
      <c r="M74" s="11">
        <f t="shared" si="21"/>
        <v>0.46852347305115366</v>
      </c>
      <c r="N74" s="11">
        <f t="shared" si="21"/>
        <v>0.55667604216688393</v>
      </c>
      <c r="O74" s="11">
        <f t="shared" si="21"/>
        <v>1</v>
      </c>
      <c r="P74" s="11">
        <f t="shared" si="20"/>
        <v>0.41535752669730852</v>
      </c>
      <c r="S74">
        <v>126</v>
      </c>
      <c r="T74" t="s">
        <v>72</v>
      </c>
      <c r="U74">
        <v>33840.591070066184</v>
      </c>
      <c r="V74">
        <v>594986</v>
      </c>
    </row>
    <row r="75" spans="1:16384" x14ac:dyDescent="0.25">
      <c r="A75" s="4">
        <v>67</v>
      </c>
      <c r="B75" s="5" t="s">
        <v>41</v>
      </c>
      <c r="C75" s="6">
        <v>60.17</v>
      </c>
      <c r="D75" s="6">
        <v>24.94</v>
      </c>
      <c r="E75" s="11">
        <f t="shared" ref="E75:O75" si="22">E33/MAX($E33:$P33)</f>
        <v>-1.1004162465420513</v>
      </c>
      <c r="F75" s="11">
        <f t="shared" si="22"/>
        <v>-2.2298663357377388</v>
      </c>
      <c r="G75" s="11">
        <f t="shared" si="22"/>
        <v>-1.338232632694744</v>
      </c>
      <c r="H75" s="11">
        <f t="shared" si="22"/>
        <v>-0.66174151348276844</v>
      </c>
      <c r="I75" s="11">
        <f t="shared" si="22"/>
        <v>-0.58875617260011892</v>
      </c>
      <c r="J75" s="11">
        <f t="shared" si="22"/>
        <v>-0.44393598593552058</v>
      </c>
      <c r="K75" s="11">
        <f t="shared" si="22"/>
        <v>-1.6411877246050828</v>
      </c>
      <c r="L75" s="11">
        <f t="shared" si="22"/>
        <v>0.13718038211949637</v>
      </c>
      <c r="M75" s="11">
        <f t="shared" si="22"/>
        <v>-3.4127045683704338E-2</v>
      </c>
      <c r="N75" s="11">
        <f t="shared" si="22"/>
        <v>0.78684816050052997</v>
      </c>
      <c r="O75" s="11">
        <f t="shared" si="22"/>
        <v>0</v>
      </c>
      <c r="P75" s="11">
        <f t="shared" si="20"/>
        <v>1</v>
      </c>
      <c r="S75">
        <v>256</v>
      </c>
      <c r="T75" t="s">
        <v>73</v>
      </c>
      <c r="U75">
        <v>0</v>
      </c>
      <c r="V75">
        <v>-68397</v>
      </c>
    </row>
    <row r="76" spans="1:16384" x14ac:dyDescent="0.25">
      <c r="A76" s="4">
        <v>119</v>
      </c>
      <c r="B76" s="5" t="s">
        <v>69</v>
      </c>
      <c r="C76" s="6">
        <v>56.95</v>
      </c>
      <c r="D76" s="6">
        <v>24.11</v>
      </c>
      <c r="E76" s="11">
        <f t="shared" ref="E76:O76" si="23">E34/MAX($E34:$P34)</f>
        <v>5.135672321226703E-2</v>
      </c>
      <c r="F76" s="11">
        <f t="shared" si="23"/>
        <v>0.1049963049075552</v>
      </c>
      <c r="G76" s="11">
        <f t="shared" si="23"/>
        <v>0.1911155804669652</v>
      </c>
      <c r="H76" s="11">
        <f t="shared" si="23"/>
        <v>0.16648331809178002</v>
      </c>
      <c r="I76" s="11">
        <f t="shared" si="23"/>
        <v>0.11148549465308312</v>
      </c>
      <c r="J76" s="11">
        <f t="shared" si="23"/>
        <v>0.43265145660881626</v>
      </c>
      <c r="K76" s="11">
        <f t="shared" si="23"/>
        <v>0.23415075302272059</v>
      </c>
      <c r="L76" s="11">
        <f t="shared" si="23"/>
        <v>0.45150823887507213</v>
      </c>
      <c r="M76" s="11">
        <f t="shared" si="23"/>
        <v>0.86265729451742768</v>
      </c>
      <c r="N76" s="11">
        <f t="shared" si="23"/>
        <v>1</v>
      </c>
      <c r="O76" s="11">
        <f t="shared" si="23"/>
        <v>0.94267544940085513</v>
      </c>
      <c r="P76" s="11">
        <f t="shared" si="20"/>
        <v>0.67408778459804486</v>
      </c>
      <c r="S76">
        <v>154</v>
      </c>
      <c r="T76" t="s">
        <v>74</v>
      </c>
      <c r="U76">
        <v>0</v>
      </c>
      <c r="V76">
        <v>-73240</v>
      </c>
    </row>
    <row r="77" spans="1:16384" x14ac:dyDescent="0.25">
      <c r="A77" s="4">
        <v>126</v>
      </c>
      <c r="B77" s="5" t="s">
        <v>72</v>
      </c>
      <c r="C77" s="6">
        <v>54.69</v>
      </c>
      <c r="D77" s="6">
        <v>25.28</v>
      </c>
      <c r="E77" s="11">
        <f t="shared" ref="E77:O77" si="24">E35/MAX($E35:$P35)</f>
        <v>0.15321017451259031</v>
      </c>
      <c r="F77" s="11">
        <f t="shared" si="24"/>
        <v>2.3457319227964121E-2</v>
      </c>
      <c r="G77" s="11">
        <f t="shared" si="24"/>
        <v>0.23114008376002826</v>
      </c>
      <c r="H77" s="11">
        <f t="shared" si="24"/>
        <v>0.24115519665561394</v>
      </c>
      <c r="I77" s="11">
        <f t="shared" si="24"/>
        <v>0.54326122752802652</v>
      </c>
      <c r="J77" s="11">
        <f t="shared" si="24"/>
        <v>0.40480078797584945</v>
      </c>
      <c r="K77" s="11">
        <f t="shared" si="24"/>
        <v>0.12182347235693501</v>
      </c>
      <c r="L77" s="11">
        <f t="shared" si="24"/>
        <v>0.36966217791111211</v>
      </c>
      <c r="M77" s="11">
        <f t="shared" si="24"/>
        <v>0.79608192542801071</v>
      </c>
      <c r="N77" s="11">
        <f t="shared" si="24"/>
        <v>1</v>
      </c>
      <c r="O77" s="11">
        <f t="shared" si="24"/>
        <v>0.6408491793171377</v>
      </c>
      <c r="P77" s="11">
        <f t="shared" si="20"/>
        <v>0.72534154392138284</v>
      </c>
      <c r="S77">
        <v>130</v>
      </c>
      <c r="T77" t="s">
        <v>75</v>
      </c>
      <c r="U77">
        <v>0</v>
      </c>
      <c r="V77">
        <v>-54000</v>
      </c>
    </row>
    <row r="78" spans="1:16384" x14ac:dyDescent="0.25">
      <c r="A78" s="4">
        <v>210</v>
      </c>
      <c r="B78" s="5" t="s">
        <v>120</v>
      </c>
      <c r="C78" s="6">
        <v>59.33</v>
      </c>
      <c r="D78" s="6">
        <v>18.059999999999999</v>
      </c>
      <c r="E78" s="11">
        <f t="shared" ref="E78:O78" si="25">E36/MAX($E36:$P36)</f>
        <v>1</v>
      </c>
      <c r="F78" s="11">
        <f t="shared" si="25"/>
        <v>0.95009162175709938</v>
      </c>
      <c r="G78" s="11">
        <f t="shared" si="25"/>
        <v>0.60241981276298351</v>
      </c>
      <c r="H78" s="11">
        <f t="shared" si="25"/>
        <v>0.74344036057997298</v>
      </c>
      <c r="I78" s="11">
        <f t="shared" si="25"/>
        <v>0.87001774196567672</v>
      </c>
      <c r="J78" s="11">
        <f t="shared" si="25"/>
        <v>0.57291157512464097</v>
      </c>
      <c r="K78" s="11">
        <f t="shared" si="25"/>
        <v>0.69491722842624815</v>
      </c>
      <c r="L78" s="11">
        <f t="shared" si="25"/>
        <v>0.69102356374315954</v>
      </c>
      <c r="M78" s="11">
        <f t="shared" si="25"/>
        <v>0.64190140625357495</v>
      </c>
      <c r="N78" s="11">
        <f t="shared" si="25"/>
        <v>0.45743904189225448</v>
      </c>
      <c r="O78" s="11">
        <f t="shared" si="25"/>
        <v>0.15121645822110275</v>
      </c>
      <c r="P78" s="11">
        <f t="shared" si="20"/>
        <v>0.11697425647020161</v>
      </c>
      <c r="S78">
        <v>131</v>
      </c>
      <c r="T78" t="s">
        <v>76</v>
      </c>
      <c r="U78">
        <v>0</v>
      </c>
      <c r="V78">
        <v>-1101137</v>
      </c>
    </row>
    <row r="79" spans="1:16384" x14ac:dyDescent="0.25">
      <c r="A79" s="4">
        <v>229</v>
      </c>
      <c r="B79" s="5" t="s">
        <v>131</v>
      </c>
      <c r="C79" s="6">
        <v>51.51</v>
      </c>
      <c r="D79" s="6">
        <v>-0.13</v>
      </c>
      <c r="E79" s="11">
        <f t="shared" ref="E79:O79" si="26">E37/MAX($E37:$P37)</f>
        <v>0.97550626441491295</v>
      </c>
      <c r="F79" s="11">
        <f t="shared" si="26"/>
        <v>-0.6823843779657055</v>
      </c>
      <c r="G79" s="11">
        <f t="shared" si="26"/>
        <v>0.67260335791788817</v>
      </c>
      <c r="H79" s="11">
        <f t="shared" si="26"/>
        <v>7.218967279731682E-2</v>
      </c>
      <c r="I79" s="11">
        <f t="shared" si="26"/>
        <v>0.55680179723515277</v>
      </c>
      <c r="J79" s="11">
        <f t="shared" si="26"/>
        <v>0.23626869538525658</v>
      </c>
      <c r="K79" s="11">
        <f t="shared" si="26"/>
        <v>0.28896532254203733</v>
      </c>
      <c r="L79" s="11">
        <f t="shared" si="26"/>
        <v>-0.22947133350793156</v>
      </c>
      <c r="M79" s="11">
        <f t="shared" si="26"/>
        <v>1</v>
      </c>
      <c r="N79" s="11">
        <f t="shared" si="26"/>
        <v>-5.6388886542138715E-2</v>
      </c>
      <c r="O79" s="11">
        <f t="shared" si="26"/>
        <v>0.19135436115358728</v>
      </c>
      <c r="P79" s="11">
        <f t="shared" si="20"/>
        <v>0.47695514797198546</v>
      </c>
      <c r="S79">
        <v>133</v>
      </c>
      <c r="T79" t="s">
        <v>77</v>
      </c>
      <c r="U79">
        <v>0</v>
      </c>
      <c r="V79">
        <v>-105694</v>
      </c>
    </row>
    <row r="80" spans="1:16384" x14ac:dyDescent="0.25">
      <c r="A80" s="4"/>
      <c r="B80" s="5"/>
      <c r="C80" s="6"/>
      <c r="D80" s="6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S80">
        <v>134</v>
      </c>
      <c r="T80" t="s">
        <v>78</v>
      </c>
      <c r="U80">
        <v>0</v>
      </c>
      <c r="V80">
        <v>-27801</v>
      </c>
    </row>
    <row r="81" spans="1:22" x14ac:dyDescent="0.25">
      <c r="A81" s="10" t="s">
        <v>302</v>
      </c>
      <c r="B81" s="5"/>
      <c r="C81" s="6"/>
      <c r="D81" s="6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S81">
        <v>136</v>
      </c>
      <c r="T81" t="s">
        <v>79</v>
      </c>
      <c r="U81">
        <v>0</v>
      </c>
      <c r="V81">
        <v>-367252</v>
      </c>
    </row>
    <row r="82" spans="1:22" x14ac:dyDescent="0.25">
      <c r="A82" s="4"/>
      <c r="B82" t="s">
        <v>28</v>
      </c>
      <c r="C82" s="6"/>
      <c r="D82" s="6"/>
      <c r="E82" s="11">
        <f t="shared" ref="E82:O82" si="27">E40/MAX($E40:$P40)</f>
        <v>1</v>
      </c>
      <c r="F82" s="11">
        <f t="shared" si="27"/>
        <v>0.74798791853269786</v>
      </c>
      <c r="G82" s="11">
        <f t="shared" si="27"/>
        <v>0.58797671336682911</v>
      </c>
      <c r="H82" s="11">
        <f t="shared" si="27"/>
        <v>-0.5874020894761226</v>
      </c>
      <c r="I82" s="11">
        <f t="shared" si="27"/>
        <v>0.24835244556336486</v>
      </c>
      <c r="J82" s="11">
        <f t="shared" si="27"/>
        <v>-0.44097355652682957</v>
      </c>
      <c r="K82" s="11">
        <f t="shared" si="27"/>
        <v>0.2815405666509842</v>
      </c>
      <c r="L82" s="11">
        <f t="shared" si="27"/>
        <v>0.4155679977589668</v>
      </c>
      <c r="M82" s="11">
        <f t="shared" si="27"/>
        <v>0.61916801643424324</v>
      </c>
      <c r="N82" s="11">
        <f t="shared" si="27"/>
        <v>0.87956960670586082</v>
      </c>
      <c r="O82" s="11">
        <f t="shared" si="27"/>
        <v>4.0870124226502373E-2</v>
      </c>
      <c r="P82" s="11">
        <f>P40/MAX($E40:$P40)</f>
        <v>0.18850177594696221</v>
      </c>
      <c r="S82">
        <v>137</v>
      </c>
      <c r="T82" t="s">
        <v>80</v>
      </c>
      <c r="U82">
        <v>0</v>
      </c>
      <c r="V82">
        <v>-189794</v>
      </c>
    </row>
    <row r="83" spans="1:22" x14ac:dyDescent="0.25">
      <c r="A83" s="4"/>
      <c r="B83" t="s">
        <v>109</v>
      </c>
      <c r="C83" s="6"/>
      <c r="D83" s="6"/>
      <c r="E83" s="11">
        <f t="shared" ref="E83:O83" si="28">E41/MAX($E41:$P41)</f>
        <v>9.7030085209254435E-2</v>
      </c>
      <c r="F83" s="11">
        <f t="shared" si="28"/>
        <v>0.47963181697015378</v>
      </c>
      <c r="G83" s="11">
        <f t="shared" si="28"/>
        <v>0.70600394334090133</v>
      </c>
      <c r="H83" s="11">
        <f t="shared" si="28"/>
        <v>-0.25609080714397331</v>
      </c>
      <c r="I83" s="11">
        <f t="shared" si="28"/>
        <v>1</v>
      </c>
      <c r="J83" s="11">
        <f t="shared" si="28"/>
        <v>0.25376754510943</v>
      </c>
      <c r="K83" s="11">
        <f t="shared" si="28"/>
        <v>0.54313316358889985</v>
      </c>
      <c r="L83" s="11">
        <f t="shared" si="28"/>
        <v>0.37404863453778348</v>
      </c>
      <c r="M83" s="11">
        <f t="shared" si="28"/>
        <v>0.76987181844086372</v>
      </c>
      <c r="N83" s="11">
        <f t="shared" si="28"/>
        <v>0.66714273239514299</v>
      </c>
      <c r="O83" s="11">
        <f t="shared" si="28"/>
        <v>0.18579661920563281</v>
      </c>
      <c r="P83" s="11">
        <f>P41/MAX($E41:$P41)</f>
        <v>0.66125759483780833</v>
      </c>
      <c r="S83">
        <v>138</v>
      </c>
      <c r="T83" t="s">
        <v>81</v>
      </c>
      <c r="U83">
        <v>0</v>
      </c>
      <c r="V83">
        <v>-3350593</v>
      </c>
    </row>
    <row r="84" spans="1:22" x14ac:dyDescent="0.25">
      <c r="A84" s="4"/>
      <c r="B84" s="5"/>
      <c r="C84" s="6"/>
      <c r="D84" s="6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S84">
        <v>146</v>
      </c>
      <c r="T84" t="s">
        <v>82</v>
      </c>
      <c r="U84">
        <v>104244.49741455271</v>
      </c>
      <c r="V84">
        <v>96393</v>
      </c>
    </row>
    <row r="85" spans="1:22" x14ac:dyDescent="0.25">
      <c r="A85" s="3" t="s">
        <v>301</v>
      </c>
      <c r="S85">
        <v>141</v>
      </c>
      <c r="T85" t="s">
        <v>83</v>
      </c>
      <c r="U85">
        <v>0</v>
      </c>
      <c r="V85">
        <v>-56152</v>
      </c>
    </row>
    <row r="86" spans="1:22" x14ac:dyDescent="0.25">
      <c r="A86" s="10" t="s">
        <v>299</v>
      </c>
      <c r="B86" s="5"/>
      <c r="C86" s="6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S86">
        <v>143</v>
      </c>
      <c r="T86" t="s">
        <v>84</v>
      </c>
      <c r="U86">
        <v>0</v>
      </c>
      <c r="V86">
        <v>-3382864</v>
      </c>
    </row>
    <row r="87" spans="1:22" x14ac:dyDescent="0.25">
      <c r="A87" s="4">
        <v>10</v>
      </c>
      <c r="B87" s="5" t="s">
        <v>5</v>
      </c>
      <c r="C87" s="6">
        <v>-35.28</v>
      </c>
      <c r="D87" s="6">
        <v>149.13</v>
      </c>
      <c r="E87" s="11">
        <v>0.87305562891356803</v>
      </c>
      <c r="F87" s="11">
        <v>0.97051781122254166</v>
      </c>
      <c r="G87" s="11">
        <v>0.27788958646243656</v>
      </c>
      <c r="H87" s="11">
        <v>1.0088496608145199</v>
      </c>
      <c r="I87" s="11">
        <v>0.80495646893585715</v>
      </c>
      <c r="J87" s="11">
        <v>0.92110386341984474</v>
      </c>
      <c r="K87" s="11">
        <v>0.22565214831645786</v>
      </c>
      <c r="L87" s="11">
        <v>0.3915406781800273</v>
      </c>
      <c r="M87" s="11">
        <v>0.71582127804971163</v>
      </c>
      <c r="N87" s="11">
        <v>0.82257919550894221</v>
      </c>
      <c r="O87" s="11">
        <v>0.7595861475107718</v>
      </c>
      <c r="P87" s="11">
        <v>1.0587609393278288</v>
      </c>
      <c r="Q87" s="7"/>
      <c r="S87">
        <v>144</v>
      </c>
      <c r="T87" t="s">
        <v>85</v>
      </c>
      <c r="U87">
        <v>0</v>
      </c>
      <c r="V87">
        <v>-525267</v>
      </c>
    </row>
    <row r="88" spans="1:22" x14ac:dyDescent="0.25">
      <c r="A88" s="4"/>
      <c r="B88" s="5"/>
      <c r="C88" s="6"/>
      <c r="D88" s="6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7"/>
      <c r="S88">
        <v>28</v>
      </c>
      <c r="T88" t="s">
        <v>86</v>
      </c>
      <c r="U88">
        <v>0</v>
      </c>
      <c r="V88">
        <v>-207488</v>
      </c>
    </row>
    <row r="89" spans="1:22" x14ac:dyDescent="0.25">
      <c r="A89" s="3" t="s">
        <v>294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S89">
        <v>147</v>
      </c>
      <c r="T89" t="s">
        <v>87</v>
      </c>
      <c r="U89">
        <v>0</v>
      </c>
      <c r="V89">
        <v>-30711</v>
      </c>
    </row>
    <row r="90" spans="1:22" x14ac:dyDescent="0.25">
      <c r="A90" s="4">
        <v>33</v>
      </c>
      <c r="B90" s="5" t="s">
        <v>20</v>
      </c>
      <c r="C90" s="6">
        <v>45.41</v>
      </c>
      <c r="D90" s="6">
        <v>-75.7</v>
      </c>
      <c r="E90" s="11">
        <v>0.97048649878540028</v>
      </c>
      <c r="F90" s="11">
        <v>0.69107739246288358</v>
      </c>
      <c r="G90" s="11">
        <v>0.42717805749216481</v>
      </c>
      <c r="H90" s="11">
        <v>0.80724647283090978</v>
      </c>
      <c r="I90" s="11">
        <v>0.81305855291558915</v>
      </c>
      <c r="J90" s="11">
        <v>0.90317735263917442</v>
      </c>
      <c r="K90" s="11">
        <v>0.88633025120166697</v>
      </c>
      <c r="L90" s="11">
        <v>0.61466861360129876</v>
      </c>
      <c r="M90" s="11">
        <v>1.0497486718607432</v>
      </c>
      <c r="N90" s="11">
        <v>0.99870820171313379</v>
      </c>
      <c r="O90" s="11">
        <v>0.79237494731622549</v>
      </c>
      <c r="P90" s="11">
        <v>1.032022152397178</v>
      </c>
      <c r="S90">
        <v>150</v>
      </c>
      <c r="T90" t="s">
        <v>88</v>
      </c>
      <c r="U90">
        <v>0</v>
      </c>
      <c r="V90">
        <v>-4513325</v>
      </c>
    </row>
    <row r="91" spans="1:22" x14ac:dyDescent="0.25">
      <c r="A91" s="4">
        <v>231</v>
      </c>
      <c r="B91" s="5" t="s">
        <v>132</v>
      </c>
      <c r="C91" s="6">
        <v>38.9</v>
      </c>
      <c r="D91" s="6">
        <v>-77.040000000000006</v>
      </c>
      <c r="E91" s="11">
        <v>0.72767644754760408</v>
      </c>
      <c r="F91" s="11">
        <v>0.61018253918189747</v>
      </c>
      <c r="G91" s="11">
        <v>0.40847102391697682</v>
      </c>
      <c r="H91" s="11">
        <v>0.91382327028695176</v>
      </c>
      <c r="I91" s="11">
        <v>0.79179123163884457</v>
      </c>
      <c r="J91" s="11">
        <v>0.75639309305901059</v>
      </c>
      <c r="K91" s="11">
        <v>0.54241436199654136</v>
      </c>
      <c r="L91" s="11">
        <v>0.79460454093605049</v>
      </c>
      <c r="M91" s="11">
        <v>1.0020882570850733</v>
      </c>
      <c r="N91" s="11">
        <v>0.83275106225772455</v>
      </c>
      <c r="O91" s="11">
        <v>0.85542639228429895</v>
      </c>
      <c r="P91" s="11">
        <v>0.65849908156814618</v>
      </c>
      <c r="S91">
        <v>153</v>
      </c>
      <c r="T91" t="s">
        <v>89</v>
      </c>
      <c r="U91">
        <v>0</v>
      </c>
      <c r="V91">
        <v>-31734</v>
      </c>
    </row>
    <row r="92" spans="1:22" x14ac:dyDescent="0.25">
      <c r="A92" s="4"/>
      <c r="B92" s="5"/>
      <c r="C92" s="6"/>
      <c r="D92" s="6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S92">
        <v>156</v>
      </c>
      <c r="T92" t="s">
        <v>90</v>
      </c>
      <c r="U92">
        <v>0</v>
      </c>
      <c r="V92">
        <v>-288258</v>
      </c>
    </row>
    <row r="93" spans="1:22" x14ac:dyDescent="0.25">
      <c r="A93" s="3" t="s">
        <v>295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S93">
        <v>157</v>
      </c>
      <c r="T93" t="s">
        <v>91</v>
      </c>
      <c r="U93">
        <v>0</v>
      </c>
      <c r="V93">
        <v>-115566</v>
      </c>
    </row>
    <row r="94" spans="1:22" x14ac:dyDescent="0.25">
      <c r="A94" s="4">
        <v>169</v>
      </c>
      <c r="B94" s="5" t="s">
        <v>98</v>
      </c>
      <c r="C94" s="6">
        <v>-25.3</v>
      </c>
      <c r="D94" s="6">
        <v>-57.64</v>
      </c>
      <c r="E94" s="11">
        <v>-2.1984850796257883E-2</v>
      </c>
      <c r="F94" s="11">
        <v>7.9835190653589991E-3</v>
      </c>
      <c r="G94" s="11">
        <v>0.15281078499173437</v>
      </c>
      <c r="H94" s="11">
        <v>0.3445067883677696</v>
      </c>
      <c r="I94" s="11">
        <v>0.43549012928977859</v>
      </c>
      <c r="J94" s="11">
        <v>0.27662566438227121</v>
      </c>
      <c r="K94" s="11">
        <v>0.42828576709693061</v>
      </c>
      <c r="L94" s="11">
        <v>0.41610922387832927</v>
      </c>
      <c r="M94" s="11">
        <v>0.4050220173758271</v>
      </c>
      <c r="N94" s="11">
        <v>0.63361412791271143</v>
      </c>
      <c r="O94" s="11">
        <v>1.0257390008318412</v>
      </c>
      <c r="P94" s="11">
        <v>0.99510430823377805</v>
      </c>
      <c r="S94">
        <v>159</v>
      </c>
      <c r="T94" t="s">
        <v>92</v>
      </c>
      <c r="U94">
        <v>0</v>
      </c>
      <c r="V94">
        <v>-3915723</v>
      </c>
    </row>
    <row r="95" spans="1:22" x14ac:dyDescent="0.25">
      <c r="A95" s="4">
        <v>9</v>
      </c>
      <c r="B95" s="5" t="s">
        <v>3</v>
      </c>
      <c r="C95" s="6">
        <v>-34.61</v>
      </c>
      <c r="D95" s="6">
        <v>-58.38</v>
      </c>
      <c r="E95" s="11">
        <v>0.99266293838237896</v>
      </c>
      <c r="F95" s="11">
        <v>0.94412353649887137</v>
      </c>
      <c r="G95" s="11">
        <v>0.66645055802525144</v>
      </c>
      <c r="H95" s="11">
        <v>0.85720716040391221</v>
      </c>
      <c r="I95" s="11">
        <v>1.0022826955485771</v>
      </c>
      <c r="J95" s="11">
        <v>0.69284783333333844</v>
      </c>
      <c r="K95" s="11">
        <v>0.87063011086655462</v>
      </c>
      <c r="L95" s="11">
        <v>1.0334899394348718</v>
      </c>
      <c r="M95" s="11">
        <v>0.33286523838737364</v>
      </c>
      <c r="N95" s="11">
        <v>0.37912425420986373</v>
      </c>
      <c r="O95" s="11">
        <v>0.97840213345712679</v>
      </c>
      <c r="P95" s="11">
        <v>0.8583083405547709</v>
      </c>
      <c r="S95">
        <v>116</v>
      </c>
      <c r="T95" t="s">
        <v>93</v>
      </c>
      <c r="U95">
        <v>0</v>
      </c>
      <c r="V95">
        <v>-18459</v>
      </c>
    </row>
    <row r="96" spans="1:22" x14ac:dyDescent="0.25">
      <c r="A96">
        <v>234</v>
      </c>
      <c r="B96" t="s">
        <v>166</v>
      </c>
      <c r="C96" s="6"/>
      <c r="D96" s="6"/>
      <c r="E96" s="11">
        <v>0.17316516038903093</v>
      </c>
      <c r="F96" s="11">
        <v>2.7722612973753273E-2</v>
      </c>
      <c r="G96" s="11">
        <v>4.3065829253408607E-2</v>
      </c>
      <c r="H96" s="11">
        <v>0.12108432938799187</v>
      </c>
      <c r="I96" s="11">
        <v>0.26337574702737238</v>
      </c>
      <c r="J96" s="11">
        <v>0.20503462330048672</v>
      </c>
      <c r="K96" s="11">
        <v>0.30047297403316958</v>
      </c>
      <c r="L96" s="11">
        <v>0.33110152131531112</v>
      </c>
      <c r="M96" s="11">
        <v>0.74640595445926317</v>
      </c>
      <c r="N96" s="11">
        <v>1.081788908981695</v>
      </c>
      <c r="O96" s="11">
        <v>0.74801805942842481</v>
      </c>
      <c r="P96" s="11">
        <v>1.2103680280256619</v>
      </c>
      <c r="S96">
        <v>162</v>
      </c>
      <c r="T96" t="s">
        <v>94</v>
      </c>
      <c r="U96">
        <v>0</v>
      </c>
      <c r="V96">
        <v>-357529</v>
      </c>
    </row>
    <row r="97" spans="1:16384" x14ac:dyDescent="0.25"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S97">
        <v>221</v>
      </c>
      <c r="T97" t="s">
        <v>95</v>
      </c>
      <c r="U97">
        <v>0</v>
      </c>
      <c r="V97">
        <v>-390045</v>
      </c>
    </row>
    <row r="98" spans="1:16384" x14ac:dyDescent="0.25">
      <c r="A98" s="3" t="s">
        <v>296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S98">
        <v>165</v>
      </c>
      <c r="T98" t="s">
        <v>96</v>
      </c>
      <c r="U98">
        <v>0</v>
      </c>
      <c r="V98">
        <v>-10228</v>
      </c>
    </row>
    <row r="99" spans="1:16384" x14ac:dyDescent="0.25">
      <c r="A99" s="4">
        <v>11</v>
      </c>
      <c r="B99" s="5" t="s">
        <v>6</v>
      </c>
      <c r="C99" s="6">
        <v>48.21</v>
      </c>
      <c r="D99" s="6">
        <v>16.37</v>
      </c>
      <c r="E99" s="11">
        <v>0.58346882990630033</v>
      </c>
      <c r="F99" s="11">
        <v>0.88794115505069704</v>
      </c>
      <c r="G99" s="11">
        <v>0.82057706327265034</v>
      </c>
      <c r="H99" s="11">
        <v>0.45004500658189373</v>
      </c>
      <c r="I99" s="11">
        <v>1.1656353722511323</v>
      </c>
      <c r="J99" s="11">
        <v>0.58891045774786943</v>
      </c>
      <c r="K99" s="11">
        <v>0.33662477024812421</v>
      </c>
      <c r="L99" s="11">
        <v>0.57034981926353612</v>
      </c>
      <c r="M99" s="11">
        <v>0.9391107993272052</v>
      </c>
      <c r="N99" s="11">
        <v>0.83312745437691349</v>
      </c>
      <c r="O99" s="11">
        <v>0.82843175754284037</v>
      </c>
      <c r="P99" s="11">
        <v>0.94457892198598037</v>
      </c>
      <c r="Q99" s="7"/>
      <c r="S99">
        <v>166</v>
      </c>
      <c r="T99" t="s">
        <v>97</v>
      </c>
      <c r="U99">
        <v>0</v>
      </c>
      <c r="V99">
        <v>-137804</v>
      </c>
    </row>
    <row r="100" spans="1:16384" x14ac:dyDescent="0.25">
      <c r="A100" s="4">
        <v>68</v>
      </c>
      <c r="B100" s="5" t="s">
        <v>42</v>
      </c>
      <c r="C100" s="6">
        <v>48.85</v>
      </c>
      <c r="D100" s="6">
        <v>2.35</v>
      </c>
      <c r="E100" s="11">
        <v>1.0816005301928406</v>
      </c>
      <c r="F100" s="11">
        <v>0.7572182302295537</v>
      </c>
      <c r="G100" s="11">
        <v>1.1274334607116321</v>
      </c>
      <c r="H100" s="11">
        <v>0.81565663637692853</v>
      </c>
      <c r="I100" s="11">
        <v>1.2293010077776696</v>
      </c>
      <c r="J100" s="11">
        <v>0.99162204197212633</v>
      </c>
      <c r="K100" s="11">
        <v>0.93127034088878757</v>
      </c>
      <c r="L100" s="11">
        <v>0.89445501934590987</v>
      </c>
      <c r="M100" s="11">
        <v>1.076760379853557</v>
      </c>
      <c r="N100" s="11">
        <v>1.1184623607521409</v>
      </c>
      <c r="O100" s="11">
        <v>1.1854258547822811</v>
      </c>
      <c r="P100" s="11">
        <v>1.0133250469587232</v>
      </c>
      <c r="S100">
        <v>169</v>
      </c>
      <c r="T100" t="s">
        <v>98</v>
      </c>
      <c r="U100">
        <v>26673.069172028663</v>
      </c>
      <c r="V100">
        <v>1036290</v>
      </c>
    </row>
    <row r="101" spans="1:16384" x14ac:dyDescent="0.25">
      <c r="A101" s="4">
        <v>79</v>
      </c>
      <c r="B101" s="5" t="s">
        <v>45</v>
      </c>
      <c r="C101" s="6">
        <v>52.52</v>
      </c>
      <c r="D101" s="6">
        <v>13.41</v>
      </c>
      <c r="E101" s="11">
        <v>1.6226946149111579</v>
      </c>
      <c r="F101" s="11">
        <v>1.7008576684261161</v>
      </c>
      <c r="G101" s="11">
        <v>1.4016303081650647</v>
      </c>
      <c r="H101" s="11">
        <v>1.4429541952789289</v>
      </c>
      <c r="I101" s="11">
        <v>2.0278163834352001</v>
      </c>
      <c r="J101" s="11">
        <v>1.4336026559101476</v>
      </c>
      <c r="K101" s="11">
        <v>1.3222149496145745</v>
      </c>
      <c r="L101" s="11">
        <v>1.363402972418424</v>
      </c>
      <c r="M101" s="11">
        <v>1.7491025728335345</v>
      </c>
      <c r="N101" s="11">
        <v>1.6220347959364596</v>
      </c>
      <c r="O101" s="11">
        <v>1.7615869448969126</v>
      </c>
      <c r="P101" s="11">
        <v>1.5094116723102882</v>
      </c>
      <c r="S101">
        <v>170</v>
      </c>
      <c r="T101" t="s">
        <v>99</v>
      </c>
      <c r="U101">
        <v>0</v>
      </c>
      <c r="V101">
        <v>-1646734</v>
      </c>
    </row>
    <row r="102" spans="1:16384" x14ac:dyDescent="0.25">
      <c r="A102" s="4"/>
      <c r="B102" s="5"/>
      <c r="C102" s="6"/>
      <c r="D102" s="6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S102">
        <v>171</v>
      </c>
      <c r="T102" t="s">
        <v>100</v>
      </c>
      <c r="U102">
        <v>0</v>
      </c>
      <c r="V102">
        <v>-2803198</v>
      </c>
    </row>
    <row r="103" spans="1:16384" x14ac:dyDescent="0.25">
      <c r="A103" s="10" t="s">
        <v>297</v>
      </c>
      <c r="B103" s="5"/>
      <c r="C103" s="6"/>
      <c r="D103" s="6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S103">
        <v>173</v>
      </c>
      <c r="T103" t="s">
        <v>101</v>
      </c>
      <c r="U103">
        <v>1483446.7923795159</v>
      </c>
      <c r="V103">
        <v>336222</v>
      </c>
    </row>
    <row r="104" spans="1:16384" x14ac:dyDescent="0.25">
      <c r="A104" s="4">
        <v>27</v>
      </c>
      <c r="B104" s="5" t="s">
        <v>16</v>
      </c>
      <c r="C104" s="6">
        <v>42.7</v>
      </c>
      <c r="D104" s="6">
        <v>23.32</v>
      </c>
      <c r="E104" s="11">
        <v>0.34167948815403804</v>
      </c>
      <c r="F104" s="11">
        <v>0.69694091726820251</v>
      </c>
      <c r="G104" s="11">
        <v>0.75415139026256706</v>
      </c>
      <c r="H104" s="11">
        <v>0.26210151056903203</v>
      </c>
      <c r="I104" s="11">
        <v>0.69893111862323332</v>
      </c>
      <c r="J104" s="11">
        <v>0.5520555250058079</v>
      </c>
      <c r="K104" s="11">
        <v>0.61793835284092458</v>
      </c>
      <c r="L104" s="11">
        <v>0.34154414338103734</v>
      </c>
      <c r="M104" s="11">
        <v>1.234030134009797</v>
      </c>
      <c r="N104" s="11">
        <v>0.96755606321894017</v>
      </c>
      <c r="O104" s="11">
        <v>0.9401344998680885</v>
      </c>
      <c r="P104" s="11">
        <v>1.1468182363336112</v>
      </c>
      <c r="S104">
        <v>174</v>
      </c>
      <c r="T104" t="s">
        <v>102</v>
      </c>
      <c r="U104">
        <v>0</v>
      </c>
      <c r="V104">
        <v>-1281171</v>
      </c>
    </row>
    <row r="105" spans="1:16384" x14ac:dyDescent="0.25">
      <c r="A105" s="4">
        <v>167</v>
      </c>
      <c r="B105" s="5" t="s">
        <v>31</v>
      </c>
      <c r="C105" s="6">
        <v>50.09</v>
      </c>
      <c r="D105" s="6">
        <v>14.42</v>
      </c>
      <c r="E105" s="11">
        <v>2.9142229602674812</v>
      </c>
      <c r="F105" s="11">
        <v>3.1285768192852395</v>
      </c>
      <c r="G105" s="11">
        <v>2.7587228209084347</v>
      </c>
      <c r="H105" s="11">
        <v>2.4467617628601732</v>
      </c>
      <c r="I105" s="11">
        <v>3.0143957163719604</v>
      </c>
      <c r="J105" s="11">
        <v>3.1779080800364521</v>
      </c>
      <c r="K105" s="11">
        <v>3.1702580664688975</v>
      </c>
      <c r="L105" s="11">
        <v>3.2361951547611412</v>
      </c>
      <c r="M105" s="11">
        <v>3.1188818498398638</v>
      </c>
      <c r="N105" s="11">
        <v>3.6358093696294622</v>
      </c>
      <c r="O105" s="11">
        <v>3.3638425162093952</v>
      </c>
      <c r="P105" s="11">
        <v>3.425789147219791</v>
      </c>
      <c r="S105">
        <v>183</v>
      </c>
      <c r="T105" t="s">
        <v>103</v>
      </c>
      <c r="U105">
        <v>486937.05216201802</v>
      </c>
      <c r="V105">
        <v>2276538</v>
      </c>
    </row>
    <row r="106" spans="1:16384" x14ac:dyDescent="0.25">
      <c r="A106" s="4">
        <v>97</v>
      </c>
      <c r="B106" s="5" t="s">
        <v>53</v>
      </c>
      <c r="C106" s="6">
        <v>47.5</v>
      </c>
      <c r="D106" s="6">
        <v>19.04</v>
      </c>
      <c r="E106" s="11">
        <v>0.62290339958556418</v>
      </c>
      <c r="F106" s="11">
        <v>1.1589583088111823</v>
      </c>
      <c r="G106" s="11">
        <v>0.61498952508969729</v>
      </c>
      <c r="H106" s="11">
        <v>0.28416925160199757</v>
      </c>
      <c r="I106" s="11">
        <v>1.1739432771474771</v>
      </c>
      <c r="J106" s="11">
        <v>0.8227870290665863</v>
      </c>
      <c r="K106" s="11">
        <v>0.63462705016723275</v>
      </c>
      <c r="L106" s="11">
        <v>0.56979237016776485</v>
      </c>
      <c r="M106" s="11">
        <v>1.0693391420886227</v>
      </c>
      <c r="N106" s="11">
        <v>0.65486425698045503</v>
      </c>
      <c r="O106" s="11">
        <v>0.44797745419537338</v>
      </c>
      <c r="P106" s="11">
        <v>0.61118710706200208</v>
      </c>
      <c r="S106">
        <v>185</v>
      </c>
      <c r="T106" t="s">
        <v>104</v>
      </c>
      <c r="U106">
        <v>12638623.249767777</v>
      </c>
      <c r="V106">
        <v>11139107</v>
      </c>
    </row>
    <row r="107" spans="1:16384" x14ac:dyDescent="0.25">
      <c r="A107" s="4">
        <v>146</v>
      </c>
      <c r="B107" s="5" t="s">
        <v>82</v>
      </c>
      <c r="C107" s="6">
        <v>47.01</v>
      </c>
      <c r="D107" s="6">
        <v>28.86</v>
      </c>
      <c r="E107" s="11">
        <v>1.019323900518353</v>
      </c>
      <c r="F107" s="11">
        <v>1.1347399622051544</v>
      </c>
      <c r="G107" s="11">
        <v>2.0049523982417488</v>
      </c>
      <c r="H107" s="11">
        <v>0.35370625719098708</v>
      </c>
      <c r="I107" s="11">
        <v>1.3154127937928564</v>
      </c>
      <c r="J107" s="11">
        <v>1.6223719417932509</v>
      </c>
      <c r="K107" s="11">
        <v>1.0899779131207297</v>
      </c>
      <c r="L107" s="11">
        <v>0.70411999293578209</v>
      </c>
      <c r="M107" s="11">
        <v>2.0814529832514053</v>
      </c>
      <c r="N107" s="11">
        <v>1.3587105566595445</v>
      </c>
      <c r="O107" s="11">
        <v>1.5323844173003769</v>
      </c>
      <c r="P107" s="11">
        <v>1.4573111148856261</v>
      </c>
      <c r="Q107" s="7"/>
      <c r="S107">
        <v>184</v>
      </c>
      <c r="T107" t="s">
        <v>105</v>
      </c>
      <c r="U107">
        <v>0</v>
      </c>
      <c r="V107">
        <v>-14925</v>
      </c>
    </row>
    <row r="108" spans="1:16384" x14ac:dyDescent="0.25">
      <c r="A108" s="4">
        <v>173</v>
      </c>
      <c r="B108" s="5" t="s">
        <v>101</v>
      </c>
      <c r="C108" s="6">
        <v>52.23</v>
      </c>
      <c r="D108" s="6">
        <v>21.01</v>
      </c>
      <c r="E108" s="11">
        <v>3.6334392191003979</v>
      </c>
      <c r="F108" s="11">
        <v>4.3197659335778891</v>
      </c>
      <c r="G108" s="11">
        <v>4.5795883300057172</v>
      </c>
      <c r="H108" s="11">
        <v>4.4980990515471495</v>
      </c>
      <c r="I108" s="11">
        <v>5.4121050745623904</v>
      </c>
      <c r="J108" s="11">
        <v>5.1447996739493211</v>
      </c>
      <c r="K108" s="11">
        <v>4.4221338615601438</v>
      </c>
      <c r="L108" s="11">
        <v>3.6454341006142639</v>
      </c>
      <c r="M108" s="11">
        <v>4.4771539981009649</v>
      </c>
      <c r="N108" s="11">
        <v>4.9873425134528349</v>
      </c>
      <c r="O108" s="11">
        <v>4.4121050745623904</v>
      </c>
      <c r="P108" s="11">
        <v>4.3011459147694273</v>
      </c>
      <c r="Q108" s="4"/>
      <c r="R108" s="5"/>
      <c r="S108">
        <v>191</v>
      </c>
      <c r="T108" t="s">
        <v>106</v>
      </c>
      <c r="U108">
        <v>0</v>
      </c>
      <c r="V108">
        <v>-30953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4"/>
      <c r="AH108" s="5"/>
      <c r="AI108" s="6"/>
      <c r="AJ108" s="6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4"/>
      <c r="AX108" s="5"/>
      <c r="AY108" s="6"/>
      <c r="AZ108" s="6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4"/>
      <c r="BN108" s="5"/>
      <c r="BO108" s="6"/>
      <c r="BP108" s="6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4"/>
      <c r="CD108" s="5"/>
      <c r="CE108" s="6"/>
      <c r="CF108" s="6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4"/>
      <c r="CT108" s="5"/>
      <c r="CU108" s="6"/>
      <c r="CV108" s="6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4"/>
      <c r="DJ108" s="5"/>
      <c r="DK108" s="6"/>
      <c r="DL108" s="6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4"/>
      <c r="DZ108" s="5"/>
      <c r="EA108" s="6"/>
      <c r="EB108" s="6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4"/>
      <c r="EP108" s="5"/>
      <c r="EQ108" s="6"/>
      <c r="ER108" s="6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4"/>
      <c r="FF108" s="5"/>
      <c r="FG108" s="6"/>
      <c r="FH108" s="6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4"/>
      <c r="FV108" s="5"/>
      <c r="FW108" s="6"/>
      <c r="FX108" s="6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4"/>
      <c r="GL108" s="5"/>
      <c r="GM108" s="6"/>
      <c r="GN108" s="6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4"/>
      <c r="HB108" s="5"/>
      <c r="HC108" s="6"/>
      <c r="HD108" s="6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4"/>
      <c r="HR108" s="5"/>
      <c r="HS108" s="6"/>
      <c r="HT108" s="6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4"/>
      <c r="IH108" s="5"/>
      <c r="II108" s="6"/>
      <c r="IJ108" s="6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4"/>
      <c r="IX108" s="5"/>
      <c r="IY108" s="6"/>
      <c r="IZ108" s="6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4"/>
      <c r="JN108" s="5"/>
      <c r="JO108" s="6"/>
      <c r="JP108" s="6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4"/>
      <c r="KD108" s="5"/>
      <c r="KE108" s="6"/>
      <c r="KF108" s="6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4"/>
      <c r="KT108" s="5"/>
      <c r="KU108" s="6"/>
      <c r="KV108" s="6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4"/>
      <c r="LJ108" s="5"/>
      <c r="LK108" s="6"/>
      <c r="LL108" s="6"/>
      <c r="LM108" s="7"/>
      <c r="LN108" s="7"/>
      <c r="LO108" s="7"/>
      <c r="LP108" s="7"/>
      <c r="LQ108" s="7"/>
      <c r="LR108" s="7"/>
      <c r="LS108" s="7"/>
      <c r="LT108" s="7"/>
      <c r="LU108" s="7"/>
      <c r="LV108" s="7"/>
      <c r="LW108" s="7"/>
      <c r="LX108" s="7"/>
      <c r="LY108" s="4"/>
      <c r="LZ108" s="5"/>
      <c r="MA108" s="6"/>
      <c r="MB108" s="6"/>
      <c r="MC108" s="7"/>
      <c r="MD108" s="7"/>
      <c r="ME108" s="7"/>
      <c r="MF108" s="7"/>
      <c r="MG108" s="7"/>
      <c r="MH108" s="7"/>
      <c r="MI108" s="7"/>
      <c r="MJ108" s="7"/>
      <c r="MK108" s="7"/>
      <c r="ML108" s="7"/>
      <c r="MM108" s="7"/>
      <c r="MN108" s="7"/>
      <c r="MO108" s="4"/>
      <c r="MP108" s="5"/>
      <c r="MQ108" s="6"/>
      <c r="MR108" s="6"/>
      <c r="MS108" s="7"/>
      <c r="MT108" s="7"/>
      <c r="MU108" s="7"/>
      <c r="MV108" s="7"/>
      <c r="MW108" s="7"/>
      <c r="MX108" s="7"/>
      <c r="MY108" s="7"/>
      <c r="MZ108" s="7"/>
      <c r="NA108" s="7"/>
      <c r="NB108" s="7"/>
      <c r="NC108" s="7"/>
      <c r="ND108" s="7"/>
      <c r="NE108" s="4"/>
      <c r="NF108" s="5"/>
      <c r="NG108" s="6"/>
      <c r="NH108" s="6"/>
      <c r="NI108" s="7"/>
      <c r="NJ108" s="7"/>
      <c r="NK108" s="7"/>
      <c r="NL108" s="7"/>
      <c r="NM108" s="7"/>
      <c r="NN108" s="7"/>
      <c r="NO108" s="7"/>
      <c r="NP108" s="7"/>
      <c r="NQ108" s="7"/>
      <c r="NR108" s="7"/>
      <c r="NS108" s="7"/>
      <c r="NT108" s="7"/>
      <c r="NU108" s="4"/>
      <c r="NV108" s="5"/>
      <c r="NW108" s="6"/>
      <c r="NX108" s="6"/>
      <c r="NY108" s="7"/>
      <c r="NZ108" s="7"/>
      <c r="OA108" s="7"/>
      <c r="OB108" s="7"/>
      <c r="OC108" s="7"/>
      <c r="OD108" s="7"/>
      <c r="OE108" s="7"/>
      <c r="OF108" s="7"/>
      <c r="OG108" s="7"/>
      <c r="OH108" s="7"/>
      <c r="OI108" s="7"/>
      <c r="OJ108" s="7"/>
      <c r="OK108" s="4"/>
      <c r="OL108" s="5"/>
      <c r="OM108" s="6"/>
      <c r="ON108" s="6"/>
      <c r="OO108" s="7"/>
      <c r="OP108" s="7"/>
      <c r="OQ108" s="7"/>
      <c r="OR108" s="7"/>
      <c r="OS108" s="7"/>
      <c r="OT108" s="7"/>
      <c r="OU108" s="7"/>
      <c r="OV108" s="7"/>
      <c r="OW108" s="7"/>
      <c r="OX108" s="7"/>
      <c r="OY108" s="7"/>
      <c r="OZ108" s="7"/>
      <c r="PA108" s="4"/>
      <c r="PB108" s="5"/>
      <c r="PC108" s="6"/>
      <c r="PD108" s="6"/>
      <c r="PE108" s="7"/>
      <c r="PF108" s="7"/>
      <c r="PG108" s="7"/>
      <c r="PH108" s="7"/>
      <c r="PI108" s="7"/>
      <c r="PJ108" s="7"/>
      <c r="PK108" s="7"/>
      <c r="PL108" s="7"/>
      <c r="PM108" s="7"/>
      <c r="PN108" s="7"/>
      <c r="PO108" s="7"/>
      <c r="PP108" s="7"/>
      <c r="PQ108" s="4"/>
      <c r="PR108" s="5"/>
      <c r="PS108" s="6"/>
      <c r="PT108" s="6"/>
      <c r="PU108" s="7"/>
      <c r="PV108" s="7"/>
      <c r="PW108" s="7"/>
      <c r="PX108" s="7"/>
      <c r="PY108" s="7"/>
      <c r="PZ108" s="7"/>
      <c r="QA108" s="7"/>
      <c r="QB108" s="7"/>
      <c r="QC108" s="7"/>
      <c r="QD108" s="7"/>
      <c r="QE108" s="7"/>
      <c r="QF108" s="7"/>
      <c r="QG108" s="4"/>
      <c r="QH108" s="5"/>
      <c r="QI108" s="6"/>
      <c r="QJ108" s="6"/>
      <c r="QK108" s="7"/>
      <c r="QL108" s="7"/>
      <c r="QM108" s="7"/>
      <c r="QN108" s="7"/>
      <c r="QO108" s="7"/>
      <c r="QP108" s="7"/>
      <c r="QQ108" s="7"/>
      <c r="QR108" s="7"/>
      <c r="QS108" s="7"/>
      <c r="QT108" s="7"/>
      <c r="QU108" s="7"/>
      <c r="QV108" s="7"/>
      <c r="QW108" s="4"/>
      <c r="QX108" s="5"/>
      <c r="QY108" s="6"/>
      <c r="QZ108" s="6"/>
      <c r="RA108" s="7"/>
      <c r="RB108" s="7"/>
      <c r="RC108" s="7"/>
      <c r="RD108" s="7"/>
      <c r="RE108" s="7"/>
      <c r="RF108" s="7"/>
      <c r="RG108" s="7"/>
      <c r="RH108" s="7"/>
      <c r="RI108" s="7"/>
      <c r="RJ108" s="7"/>
      <c r="RK108" s="7"/>
      <c r="RL108" s="7"/>
      <c r="RM108" s="4"/>
      <c r="RN108" s="5"/>
      <c r="RO108" s="6"/>
      <c r="RP108" s="6"/>
      <c r="RQ108" s="7"/>
      <c r="RR108" s="7"/>
      <c r="RS108" s="7"/>
      <c r="RT108" s="7"/>
      <c r="RU108" s="7"/>
      <c r="RV108" s="7"/>
      <c r="RW108" s="7"/>
      <c r="RX108" s="7"/>
      <c r="RY108" s="7"/>
      <c r="RZ108" s="7"/>
      <c r="SA108" s="7"/>
      <c r="SB108" s="7"/>
      <c r="SC108" s="4"/>
      <c r="SD108" s="5"/>
      <c r="SE108" s="6"/>
      <c r="SF108" s="6"/>
      <c r="SG108" s="7"/>
      <c r="SH108" s="7"/>
      <c r="SI108" s="7"/>
      <c r="SJ108" s="7"/>
      <c r="SK108" s="7"/>
      <c r="SL108" s="7"/>
      <c r="SM108" s="7"/>
      <c r="SN108" s="7"/>
      <c r="SO108" s="7"/>
      <c r="SP108" s="7"/>
      <c r="SQ108" s="7"/>
      <c r="SR108" s="7"/>
      <c r="SS108" s="4"/>
      <c r="ST108" s="5"/>
      <c r="SU108" s="6"/>
      <c r="SV108" s="6"/>
      <c r="SW108" s="7"/>
      <c r="SX108" s="7"/>
      <c r="SY108" s="7"/>
      <c r="SZ108" s="7"/>
      <c r="TA108" s="7"/>
      <c r="TB108" s="7"/>
      <c r="TC108" s="7"/>
      <c r="TD108" s="7"/>
      <c r="TE108" s="7"/>
      <c r="TF108" s="7"/>
      <c r="TG108" s="7"/>
      <c r="TH108" s="7"/>
      <c r="TI108" s="4"/>
      <c r="TJ108" s="5"/>
      <c r="TK108" s="6"/>
      <c r="TL108" s="6"/>
      <c r="TM108" s="7"/>
      <c r="TN108" s="7"/>
      <c r="TO108" s="7"/>
      <c r="TP108" s="7"/>
      <c r="TQ108" s="7"/>
      <c r="TR108" s="7"/>
      <c r="TS108" s="7"/>
      <c r="TT108" s="7"/>
      <c r="TU108" s="7"/>
      <c r="TV108" s="7"/>
      <c r="TW108" s="7"/>
      <c r="TX108" s="7"/>
      <c r="TY108" s="4"/>
      <c r="TZ108" s="5"/>
      <c r="UA108" s="6"/>
      <c r="UB108" s="6"/>
      <c r="UC108" s="7"/>
      <c r="UD108" s="7"/>
      <c r="UE108" s="7"/>
      <c r="UF108" s="7"/>
      <c r="UG108" s="7"/>
      <c r="UH108" s="7"/>
      <c r="UI108" s="7"/>
      <c r="UJ108" s="7"/>
      <c r="UK108" s="7"/>
      <c r="UL108" s="7"/>
      <c r="UM108" s="7"/>
      <c r="UN108" s="7"/>
      <c r="UO108" s="4"/>
      <c r="UP108" s="5"/>
      <c r="UQ108" s="6"/>
      <c r="UR108" s="6"/>
      <c r="US108" s="7"/>
      <c r="UT108" s="7"/>
      <c r="UU108" s="7"/>
      <c r="UV108" s="7"/>
      <c r="UW108" s="7"/>
      <c r="UX108" s="7"/>
      <c r="UY108" s="7"/>
      <c r="UZ108" s="7"/>
      <c r="VA108" s="7"/>
      <c r="VB108" s="7"/>
      <c r="VC108" s="7"/>
      <c r="VD108" s="7"/>
      <c r="VE108" s="4"/>
      <c r="VF108" s="5"/>
      <c r="VG108" s="6"/>
      <c r="VH108" s="6"/>
      <c r="VI108" s="7"/>
      <c r="VJ108" s="7"/>
      <c r="VK108" s="7"/>
      <c r="VL108" s="7"/>
      <c r="VM108" s="7"/>
      <c r="VN108" s="7"/>
      <c r="VO108" s="7"/>
      <c r="VP108" s="7"/>
      <c r="VQ108" s="7"/>
      <c r="VR108" s="7"/>
      <c r="VS108" s="7"/>
      <c r="VT108" s="7"/>
      <c r="VU108" s="4"/>
      <c r="VV108" s="5"/>
      <c r="VW108" s="6"/>
      <c r="VX108" s="6"/>
      <c r="VY108" s="7"/>
      <c r="VZ108" s="7"/>
      <c r="WA108" s="7"/>
      <c r="WB108" s="7"/>
      <c r="WC108" s="7"/>
      <c r="WD108" s="7"/>
      <c r="WE108" s="7"/>
      <c r="WF108" s="7"/>
      <c r="WG108" s="7"/>
      <c r="WH108" s="7"/>
      <c r="WI108" s="7"/>
      <c r="WJ108" s="7"/>
      <c r="WK108" s="4"/>
      <c r="WL108" s="5"/>
      <c r="WM108" s="6"/>
      <c r="WN108" s="6"/>
      <c r="WO108" s="7"/>
      <c r="WP108" s="7"/>
      <c r="WQ108" s="7"/>
      <c r="WR108" s="7"/>
      <c r="WS108" s="7"/>
      <c r="WT108" s="7"/>
      <c r="WU108" s="7"/>
      <c r="WV108" s="7"/>
      <c r="WW108" s="7"/>
      <c r="WX108" s="7"/>
      <c r="WY108" s="7"/>
      <c r="WZ108" s="7"/>
      <c r="XA108" s="4"/>
      <c r="XB108" s="5"/>
      <c r="XC108" s="6"/>
      <c r="XD108" s="6"/>
      <c r="XE108" s="7"/>
      <c r="XF108" s="7"/>
      <c r="XG108" s="7"/>
      <c r="XH108" s="7"/>
      <c r="XI108" s="7"/>
      <c r="XJ108" s="7"/>
      <c r="XK108" s="7"/>
      <c r="XL108" s="7"/>
      <c r="XM108" s="7"/>
      <c r="XN108" s="7"/>
      <c r="XO108" s="7"/>
      <c r="XP108" s="7"/>
      <c r="XQ108" s="4"/>
      <c r="XR108" s="5"/>
      <c r="XS108" s="6"/>
      <c r="XT108" s="6"/>
      <c r="XU108" s="7"/>
      <c r="XV108" s="7"/>
      <c r="XW108" s="7"/>
      <c r="XX108" s="7"/>
      <c r="XY108" s="7"/>
      <c r="XZ108" s="7"/>
      <c r="YA108" s="7"/>
      <c r="YB108" s="7"/>
      <c r="YC108" s="7"/>
      <c r="YD108" s="7"/>
      <c r="YE108" s="7"/>
      <c r="YF108" s="7"/>
      <c r="YG108" s="4"/>
      <c r="YH108" s="5"/>
      <c r="YI108" s="6"/>
      <c r="YJ108" s="6"/>
      <c r="YK108" s="7"/>
      <c r="YL108" s="7"/>
      <c r="YM108" s="7"/>
      <c r="YN108" s="7"/>
      <c r="YO108" s="7"/>
      <c r="YP108" s="7"/>
      <c r="YQ108" s="7"/>
      <c r="YR108" s="7"/>
      <c r="YS108" s="7"/>
      <c r="YT108" s="7"/>
      <c r="YU108" s="7"/>
      <c r="YV108" s="7"/>
      <c r="YW108" s="4"/>
      <c r="YX108" s="5"/>
      <c r="YY108" s="6"/>
      <c r="YZ108" s="6"/>
      <c r="ZA108" s="7"/>
      <c r="ZB108" s="7"/>
      <c r="ZC108" s="7"/>
      <c r="ZD108" s="7"/>
      <c r="ZE108" s="7"/>
      <c r="ZF108" s="7"/>
      <c r="ZG108" s="7"/>
      <c r="ZH108" s="7"/>
      <c r="ZI108" s="7"/>
      <c r="ZJ108" s="7"/>
      <c r="ZK108" s="7"/>
      <c r="ZL108" s="7"/>
      <c r="ZM108" s="4"/>
      <c r="ZN108" s="5"/>
      <c r="ZO108" s="6"/>
      <c r="ZP108" s="6"/>
      <c r="ZQ108" s="7"/>
      <c r="ZR108" s="7"/>
      <c r="ZS108" s="7"/>
      <c r="ZT108" s="7"/>
      <c r="ZU108" s="7"/>
      <c r="ZV108" s="7"/>
      <c r="ZW108" s="7"/>
      <c r="ZX108" s="7"/>
      <c r="ZY108" s="7"/>
      <c r="ZZ108" s="7"/>
      <c r="AAA108" s="7"/>
      <c r="AAB108" s="7"/>
      <c r="AAC108" s="4"/>
      <c r="AAD108" s="5"/>
      <c r="AAE108" s="6"/>
      <c r="AAF108" s="6"/>
      <c r="AAG108" s="7"/>
      <c r="AAH108" s="7"/>
      <c r="AAI108" s="7"/>
      <c r="AAJ108" s="7"/>
      <c r="AAK108" s="7"/>
      <c r="AAL108" s="7"/>
      <c r="AAM108" s="7"/>
      <c r="AAN108" s="7"/>
      <c r="AAO108" s="7"/>
      <c r="AAP108" s="7"/>
      <c r="AAQ108" s="7"/>
      <c r="AAR108" s="7"/>
      <c r="AAS108" s="4"/>
      <c r="AAT108" s="5"/>
      <c r="AAU108" s="6"/>
      <c r="AAV108" s="6"/>
      <c r="AAW108" s="7"/>
      <c r="AAX108" s="7"/>
      <c r="AAY108" s="7"/>
      <c r="AAZ108" s="7"/>
      <c r="ABA108" s="7"/>
      <c r="ABB108" s="7"/>
      <c r="ABC108" s="7"/>
      <c r="ABD108" s="7"/>
      <c r="ABE108" s="7"/>
      <c r="ABF108" s="7"/>
      <c r="ABG108" s="7"/>
      <c r="ABH108" s="7"/>
      <c r="ABI108" s="4"/>
      <c r="ABJ108" s="5"/>
      <c r="ABK108" s="6"/>
      <c r="ABL108" s="6"/>
      <c r="ABM108" s="7"/>
      <c r="ABN108" s="7"/>
      <c r="ABO108" s="7"/>
      <c r="ABP108" s="7"/>
      <c r="ABQ108" s="7"/>
      <c r="ABR108" s="7"/>
      <c r="ABS108" s="7"/>
      <c r="ABT108" s="7"/>
      <c r="ABU108" s="7"/>
      <c r="ABV108" s="7"/>
      <c r="ABW108" s="7"/>
      <c r="ABX108" s="7"/>
      <c r="ABY108" s="4"/>
      <c r="ABZ108" s="5"/>
      <c r="ACA108" s="6"/>
      <c r="ACB108" s="6"/>
      <c r="ACC108" s="7"/>
      <c r="ACD108" s="7"/>
      <c r="ACE108" s="7"/>
      <c r="ACF108" s="7"/>
      <c r="ACG108" s="7"/>
      <c r="ACH108" s="7"/>
      <c r="ACI108" s="7"/>
      <c r="ACJ108" s="7"/>
      <c r="ACK108" s="7"/>
      <c r="ACL108" s="7"/>
      <c r="ACM108" s="7"/>
      <c r="ACN108" s="7"/>
      <c r="ACO108" s="4"/>
      <c r="ACP108" s="5"/>
      <c r="ACQ108" s="6"/>
      <c r="ACR108" s="6"/>
      <c r="ACS108" s="7"/>
      <c r="ACT108" s="7"/>
      <c r="ACU108" s="7"/>
      <c r="ACV108" s="7"/>
      <c r="ACW108" s="7"/>
      <c r="ACX108" s="7"/>
      <c r="ACY108" s="7"/>
      <c r="ACZ108" s="7"/>
      <c r="ADA108" s="7"/>
      <c r="ADB108" s="7"/>
      <c r="ADC108" s="7"/>
      <c r="ADD108" s="7"/>
      <c r="ADE108" s="4"/>
      <c r="ADF108" s="5"/>
      <c r="ADG108" s="6"/>
      <c r="ADH108" s="6"/>
      <c r="ADI108" s="7"/>
      <c r="ADJ108" s="7"/>
      <c r="ADK108" s="7"/>
      <c r="ADL108" s="7"/>
      <c r="ADM108" s="7"/>
      <c r="ADN108" s="7"/>
      <c r="ADO108" s="7"/>
      <c r="ADP108" s="7"/>
      <c r="ADQ108" s="7"/>
      <c r="ADR108" s="7"/>
      <c r="ADS108" s="7"/>
      <c r="ADT108" s="7"/>
      <c r="ADU108" s="4"/>
      <c r="ADV108" s="5"/>
      <c r="ADW108" s="6"/>
      <c r="ADX108" s="6"/>
      <c r="ADY108" s="7"/>
      <c r="ADZ108" s="7"/>
      <c r="AEA108" s="7"/>
      <c r="AEB108" s="7"/>
      <c r="AEC108" s="7"/>
      <c r="AED108" s="7"/>
      <c r="AEE108" s="7"/>
      <c r="AEF108" s="7"/>
      <c r="AEG108" s="7"/>
      <c r="AEH108" s="7"/>
      <c r="AEI108" s="7"/>
      <c r="AEJ108" s="7"/>
      <c r="AEK108" s="4"/>
      <c r="AEL108" s="5"/>
      <c r="AEM108" s="6"/>
      <c r="AEN108" s="6"/>
      <c r="AEO108" s="7"/>
      <c r="AEP108" s="7"/>
      <c r="AEQ108" s="7"/>
      <c r="AER108" s="7"/>
      <c r="AES108" s="7"/>
      <c r="AET108" s="7"/>
      <c r="AEU108" s="7"/>
      <c r="AEV108" s="7"/>
      <c r="AEW108" s="7"/>
      <c r="AEX108" s="7"/>
      <c r="AEY108" s="7"/>
      <c r="AEZ108" s="7"/>
      <c r="AFA108" s="4"/>
      <c r="AFB108" s="5"/>
      <c r="AFC108" s="6"/>
      <c r="AFD108" s="6"/>
      <c r="AFE108" s="7"/>
      <c r="AFF108" s="7"/>
      <c r="AFG108" s="7"/>
      <c r="AFH108" s="7"/>
      <c r="AFI108" s="7"/>
      <c r="AFJ108" s="7"/>
      <c r="AFK108" s="7"/>
      <c r="AFL108" s="7"/>
      <c r="AFM108" s="7"/>
      <c r="AFN108" s="7"/>
      <c r="AFO108" s="7"/>
      <c r="AFP108" s="7"/>
      <c r="AFQ108" s="4"/>
      <c r="AFR108" s="5"/>
      <c r="AFS108" s="6"/>
      <c r="AFT108" s="6"/>
      <c r="AFU108" s="7"/>
      <c r="AFV108" s="7"/>
      <c r="AFW108" s="7"/>
      <c r="AFX108" s="7"/>
      <c r="AFY108" s="7"/>
      <c r="AFZ108" s="7"/>
      <c r="AGA108" s="7"/>
      <c r="AGB108" s="7"/>
      <c r="AGC108" s="7"/>
      <c r="AGD108" s="7"/>
      <c r="AGE108" s="7"/>
      <c r="AGF108" s="7"/>
      <c r="AGG108" s="4"/>
      <c r="AGH108" s="5"/>
      <c r="AGI108" s="6"/>
      <c r="AGJ108" s="6"/>
      <c r="AGK108" s="7"/>
      <c r="AGL108" s="7"/>
      <c r="AGM108" s="7"/>
      <c r="AGN108" s="7"/>
      <c r="AGO108" s="7"/>
      <c r="AGP108" s="7"/>
      <c r="AGQ108" s="7"/>
      <c r="AGR108" s="7"/>
      <c r="AGS108" s="7"/>
      <c r="AGT108" s="7"/>
      <c r="AGU108" s="7"/>
      <c r="AGV108" s="7"/>
      <c r="AGW108" s="4"/>
      <c r="AGX108" s="5"/>
      <c r="AGY108" s="6"/>
      <c r="AGZ108" s="6"/>
      <c r="AHA108" s="7"/>
      <c r="AHB108" s="7"/>
      <c r="AHC108" s="7"/>
      <c r="AHD108" s="7"/>
      <c r="AHE108" s="7"/>
      <c r="AHF108" s="7"/>
      <c r="AHG108" s="7"/>
      <c r="AHH108" s="7"/>
      <c r="AHI108" s="7"/>
      <c r="AHJ108" s="7"/>
      <c r="AHK108" s="7"/>
      <c r="AHL108" s="7"/>
      <c r="AHM108" s="4"/>
      <c r="AHN108" s="5"/>
      <c r="AHO108" s="6"/>
      <c r="AHP108" s="6"/>
      <c r="AHQ108" s="7"/>
      <c r="AHR108" s="7"/>
      <c r="AHS108" s="7"/>
      <c r="AHT108" s="7"/>
      <c r="AHU108" s="7"/>
      <c r="AHV108" s="7"/>
      <c r="AHW108" s="7"/>
      <c r="AHX108" s="7"/>
      <c r="AHY108" s="7"/>
      <c r="AHZ108" s="7"/>
      <c r="AIA108" s="7"/>
      <c r="AIB108" s="7"/>
      <c r="AIC108" s="4"/>
      <c r="AID108" s="5"/>
      <c r="AIE108" s="6"/>
      <c r="AIF108" s="6"/>
      <c r="AIG108" s="7"/>
      <c r="AIH108" s="7"/>
      <c r="AII108" s="7"/>
      <c r="AIJ108" s="7"/>
      <c r="AIK108" s="7"/>
      <c r="AIL108" s="7"/>
      <c r="AIM108" s="7"/>
      <c r="AIN108" s="7"/>
      <c r="AIO108" s="7"/>
      <c r="AIP108" s="7"/>
      <c r="AIQ108" s="7"/>
      <c r="AIR108" s="7"/>
      <c r="AIS108" s="4"/>
      <c r="AIT108" s="5"/>
      <c r="AIU108" s="6"/>
      <c r="AIV108" s="6"/>
      <c r="AIW108" s="7"/>
      <c r="AIX108" s="7"/>
      <c r="AIY108" s="7"/>
      <c r="AIZ108" s="7"/>
      <c r="AJA108" s="7"/>
      <c r="AJB108" s="7"/>
      <c r="AJC108" s="7"/>
      <c r="AJD108" s="7"/>
      <c r="AJE108" s="7"/>
      <c r="AJF108" s="7"/>
      <c r="AJG108" s="7"/>
      <c r="AJH108" s="7"/>
      <c r="AJI108" s="4"/>
      <c r="AJJ108" s="5"/>
      <c r="AJK108" s="6"/>
      <c r="AJL108" s="6"/>
      <c r="AJM108" s="7"/>
      <c r="AJN108" s="7"/>
      <c r="AJO108" s="7"/>
      <c r="AJP108" s="7"/>
      <c r="AJQ108" s="7"/>
      <c r="AJR108" s="7"/>
      <c r="AJS108" s="7"/>
      <c r="AJT108" s="7"/>
      <c r="AJU108" s="7"/>
      <c r="AJV108" s="7"/>
      <c r="AJW108" s="7"/>
      <c r="AJX108" s="7"/>
      <c r="AJY108" s="4"/>
      <c r="AJZ108" s="5"/>
      <c r="AKA108" s="6"/>
      <c r="AKB108" s="6"/>
      <c r="AKC108" s="7"/>
      <c r="AKD108" s="7"/>
      <c r="AKE108" s="7"/>
      <c r="AKF108" s="7"/>
      <c r="AKG108" s="7"/>
      <c r="AKH108" s="7"/>
      <c r="AKI108" s="7"/>
      <c r="AKJ108" s="7"/>
      <c r="AKK108" s="7"/>
      <c r="AKL108" s="7"/>
      <c r="AKM108" s="7"/>
      <c r="AKN108" s="7"/>
      <c r="AKO108" s="4"/>
      <c r="AKP108" s="5"/>
      <c r="AKQ108" s="6"/>
      <c r="AKR108" s="6"/>
      <c r="AKS108" s="7"/>
      <c r="AKT108" s="7"/>
      <c r="AKU108" s="7"/>
      <c r="AKV108" s="7"/>
      <c r="AKW108" s="7"/>
      <c r="AKX108" s="7"/>
      <c r="AKY108" s="7"/>
      <c r="AKZ108" s="7"/>
      <c r="ALA108" s="7"/>
      <c r="ALB108" s="7"/>
      <c r="ALC108" s="7"/>
      <c r="ALD108" s="7"/>
      <c r="ALE108" s="4"/>
      <c r="ALF108" s="5"/>
      <c r="ALG108" s="6"/>
      <c r="ALH108" s="6"/>
      <c r="ALI108" s="7"/>
      <c r="ALJ108" s="7"/>
      <c r="ALK108" s="7"/>
      <c r="ALL108" s="7"/>
      <c r="ALM108" s="7"/>
      <c r="ALN108" s="7"/>
      <c r="ALO108" s="7"/>
      <c r="ALP108" s="7"/>
      <c r="ALQ108" s="7"/>
      <c r="ALR108" s="7"/>
      <c r="ALS108" s="7"/>
      <c r="ALT108" s="7"/>
      <c r="ALU108" s="4"/>
      <c r="ALV108" s="5"/>
      <c r="ALW108" s="6"/>
      <c r="ALX108" s="6"/>
      <c r="ALY108" s="7"/>
      <c r="ALZ108" s="7"/>
      <c r="AMA108" s="7"/>
      <c r="AMB108" s="7"/>
      <c r="AMC108" s="7"/>
      <c r="AMD108" s="7"/>
      <c r="AME108" s="7"/>
      <c r="AMF108" s="7"/>
      <c r="AMG108" s="7"/>
      <c r="AMH108" s="7"/>
      <c r="AMI108" s="7"/>
      <c r="AMJ108" s="7"/>
      <c r="AMK108" s="4"/>
      <c r="AML108" s="5"/>
      <c r="AMM108" s="6"/>
      <c r="AMN108" s="6"/>
      <c r="AMO108" s="7"/>
      <c r="AMP108" s="7"/>
      <c r="AMQ108" s="7"/>
      <c r="AMR108" s="7"/>
      <c r="AMS108" s="7"/>
      <c r="AMT108" s="7"/>
      <c r="AMU108" s="7"/>
      <c r="AMV108" s="7"/>
      <c r="AMW108" s="7"/>
      <c r="AMX108" s="7"/>
      <c r="AMY108" s="7"/>
      <c r="AMZ108" s="7"/>
      <c r="ANA108" s="4"/>
      <c r="ANB108" s="5"/>
      <c r="ANC108" s="6"/>
      <c r="AND108" s="6"/>
      <c r="ANE108" s="7"/>
      <c r="ANF108" s="7"/>
      <c r="ANG108" s="7"/>
      <c r="ANH108" s="7"/>
      <c r="ANI108" s="7"/>
      <c r="ANJ108" s="7"/>
      <c r="ANK108" s="7"/>
      <c r="ANL108" s="7"/>
      <c r="ANM108" s="7"/>
      <c r="ANN108" s="7"/>
      <c r="ANO108" s="7"/>
      <c r="ANP108" s="7"/>
      <c r="ANQ108" s="4"/>
      <c r="ANR108" s="5"/>
      <c r="ANS108" s="6"/>
      <c r="ANT108" s="6"/>
      <c r="ANU108" s="7"/>
      <c r="ANV108" s="7"/>
      <c r="ANW108" s="7"/>
      <c r="ANX108" s="7"/>
      <c r="ANY108" s="7"/>
      <c r="ANZ108" s="7"/>
      <c r="AOA108" s="7"/>
      <c r="AOB108" s="7"/>
      <c r="AOC108" s="7"/>
      <c r="AOD108" s="7"/>
      <c r="AOE108" s="7"/>
      <c r="AOF108" s="7"/>
      <c r="AOG108" s="4"/>
      <c r="AOH108" s="5"/>
      <c r="AOI108" s="6"/>
      <c r="AOJ108" s="6"/>
      <c r="AOK108" s="7"/>
      <c r="AOL108" s="7"/>
      <c r="AOM108" s="7"/>
      <c r="AON108" s="7"/>
      <c r="AOO108" s="7"/>
      <c r="AOP108" s="7"/>
      <c r="AOQ108" s="7"/>
      <c r="AOR108" s="7"/>
      <c r="AOS108" s="7"/>
      <c r="AOT108" s="7"/>
      <c r="AOU108" s="7"/>
      <c r="AOV108" s="7"/>
      <c r="AOW108" s="4"/>
      <c r="AOX108" s="5"/>
      <c r="AOY108" s="6"/>
      <c r="AOZ108" s="6"/>
      <c r="APA108" s="7"/>
      <c r="APB108" s="7"/>
      <c r="APC108" s="7"/>
      <c r="APD108" s="7"/>
      <c r="APE108" s="7"/>
      <c r="APF108" s="7"/>
      <c r="APG108" s="7"/>
      <c r="APH108" s="7"/>
      <c r="API108" s="7"/>
      <c r="APJ108" s="7"/>
      <c r="APK108" s="7"/>
      <c r="APL108" s="7"/>
      <c r="APM108" s="4"/>
      <c r="APN108" s="5"/>
      <c r="APO108" s="6"/>
      <c r="APP108" s="6"/>
      <c r="APQ108" s="7"/>
      <c r="APR108" s="7"/>
      <c r="APS108" s="7"/>
      <c r="APT108" s="7"/>
      <c r="APU108" s="7"/>
      <c r="APV108" s="7"/>
      <c r="APW108" s="7"/>
      <c r="APX108" s="7"/>
      <c r="APY108" s="7"/>
      <c r="APZ108" s="7"/>
      <c r="AQA108" s="7"/>
      <c r="AQB108" s="7"/>
      <c r="AQC108" s="4"/>
      <c r="AQD108" s="5"/>
      <c r="AQE108" s="6"/>
      <c r="AQF108" s="6"/>
      <c r="AQG108" s="7"/>
      <c r="AQH108" s="7"/>
      <c r="AQI108" s="7"/>
      <c r="AQJ108" s="7"/>
      <c r="AQK108" s="7"/>
      <c r="AQL108" s="7"/>
      <c r="AQM108" s="7"/>
      <c r="AQN108" s="7"/>
      <c r="AQO108" s="7"/>
      <c r="AQP108" s="7"/>
      <c r="AQQ108" s="7"/>
      <c r="AQR108" s="7"/>
      <c r="AQS108" s="4"/>
      <c r="AQT108" s="5"/>
      <c r="AQU108" s="6"/>
      <c r="AQV108" s="6"/>
      <c r="AQW108" s="7"/>
      <c r="AQX108" s="7"/>
      <c r="AQY108" s="7"/>
      <c r="AQZ108" s="7"/>
      <c r="ARA108" s="7"/>
      <c r="ARB108" s="7"/>
      <c r="ARC108" s="7"/>
      <c r="ARD108" s="7"/>
      <c r="ARE108" s="7"/>
      <c r="ARF108" s="7"/>
      <c r="ARG108" s="7"/>
      <c r="ARH108" s="7"/>
      <c r="ARI108" s="4"/>
      <c r="ARJ108" s="5"/>
      <c r="ARK108" s="6"/>
      <c r="ARL108" s="6"/>
      <c r="ARM108" s="7"/>
      <c r="ARN108" s="7"/>
      <c r="ARO108" s="7"/>
      <c r="ARP108" s="7"/>
      <c r="ARQ108" s="7"/>
      <c r="ARR108" s="7"/>
      <c r="ARS108" s="7"/>
      <c r="ART108" s="7"/>
      <c r="ARU108" s="7"/>
      <c r="ARV108" s="7"/>
      <c r="ARW108" s="7"/>
      <c r="ARX108" s="7"/>
      <c r="ARY108" s="4"/>
      <c r="ARZ108" s="5"/>
      <c r="ASA108" s="6"/>
      <c r="ASB108" s="6"/>
      <c r="ASC108" s="7"/>
      <c r="ASD108" s="7"/>
      <c r="ASE108" s="7"/>
      <c r="ASF108" s="7"/>
      <c r="ASG108" s="7"/>
      <c r="ASH108" s="7"/>
      <c r="ASI108" s="7"/>
      <c r="ASJ108" s="7"/>
      <c r="ASK108" s="7"/>
      <c r="ASL108" s="7"/>
      <c r="ASM108" s="7"/>
      <c r="ASN108" s="7"/>
      <c r="ASO108" s="4"/>
      <c r="ASP108" s="5"/>
      <c r="ASQ108" s="6"/>
      <c r="ASR108" s="6"/>
      <c r="ASS108" s="7"/>
      <c r="AST108" s="7"/>
      <c r="ASU108" s="7"/>
      <c r="ASV108" s="7"/>
      <c r="ASW108" s="7"/>
      <c r="ASX108" s="7"/>
      <c r="ASY108" s="7"/>
      <c r="ASZ108" s="7"/>
      <c r="ATA108" s="7"/>
      <c r="ATB108" s="7"/>
      <c r="ATC108" s="7"/>
      <c r="ATD108" s="7"/>
      <c r="ATE108" s="4"/>
      <c r="ATF108" s="5"/>
      <c r="ATG108" s="6"/>
      <c r="ATH108" s="6"/>
      <c r="ATI108" s="7"/>
      <c r="ATJ108" s="7"/>
      <c r="ATK108" s="7"/>
      <c r="ATL108" s="7"/>
      <c r="ATM108" s="7"/>
      <c r="ATN108" s="7"/>
      <c r="ATO108" s="7"/>
      <c r="ATP108" s="7"/>
      <c r="ATQ108" s="7"/>
      <c r="ATR108" s="7"/>
      <c r="ATS108" s="7"/>
      <c r="ATT108" s="7"/>
      <c r="ATU108" s="4"/>
      <c r="ATV108" s="5"/>
      <c r="ATW108" s="6"/>
      <c r="ATX108" s="6"/>
      <c r="ATY108" s="7"/>
      <c r="ATZ108" s="7"/>
      <c r="AUA108" s="7"/>
      <c r="AUB108" s="7"/>
      <c r="AUC108" s="7"/>
      <c r="AUD108" s="7"/>
      <c r="AUE108" s="7"/>
      <c r="AUF108" s="7"/>
      <c r="AUG108" s="7"/>
      <c r="AUH108" s="7"/>
      <c r="AUI108" s="7"/>
      <c r="AUJ108" s="7"/>
      <c r="AUK108" s="4"/>
      <c r="AUL108" s="5"/>
      <c r="AUM108" s="6"/>
      <c r="AUN108" s="6"/>
      <c r="AUO108" s="7"/>
      <c r="AUP108" s="7"/>
      <c r="AUQ108" s="7"/>
      <c r="AUR108" s="7"/>
      <c r="AUS108" s="7"/>
      <c r="AUT108" s="7"/>
      <c r="AUU108" s="7"/>
      <c r="AUV108" s="7"/>
      <c r="AUW108" s="7"/>
      <c r="AUX108" s="7"/>
      <c r="AUY108" s="7"/>
      <c r="AUZ108" s="7"/>
      <c r="AVA108" s="4"/>
      <c r="AVB108" s="5"/>
      <c r="AVC108" s="6"/>
      <c r="AVD108" s="6"/>
      <c r="AVE108" s="7"/>
      <c r="AVF108" s="7"/>
      <c r="AVG108" s="7"/>
      <c r="AVH108" s="7"/>
      <c r="AVI108" s="7"/>
      <c r="AVJ108" s="7"/>
      <c r="AVK108" s="7"/>
      <c r="AVL108" s="7"/>
      <c r="AVM108" s="7"/>
      <c r="AVN108" s="7"/>
      <c r="AVO108" s="7"/>
      <c r="AVP108" s="7"/>
      <c r="AVQ108" s="4"/>
      <c r="AVR108" s="5"/>
      <c r="AVS108" s="6"/>
      <c r="AVT108" s="6"/>
      <c r="AVU108" s="7"/>
      <c r="AVV108" s="7"/>
      <c r="AVW108" s="7"/>
      <c r="AVX108" s="7"/>
      <c r="AVY108" s="7"/>
      <c r="AVZ108" s="7"/>
      <c r="AWA108" s="7"/>
      <c r="AWB108" s="7"/>
      <c r="AWC108" s="7"/>
      <c r="AWD108" s="7"/>
      <c r="AWE108" s="7"/>
      <c r="AWF108" s="7"/>
      <c r="AWG108" s="4"/>
      <c r="AWH108" s="5"/>
      <c r="AWI108" s="6"/>
      <c r="AWJ108" s="6"/>
      <c r="AWK108" s="7"/>
      <c r="AWL108" s="7"/>
      <c r="AWM108" s="7"/>
      <c r="AWN108" s="7"/>
      <c r="AWO108" s="7"/>
      <c r="AWP108" s="7"/>
      <c r="AWQ108" s="7"/>
      <c r="AWR108" s="7"/>
      <c r="AWS108" s="7"/>
      <c r="AWT108" s="7"/>
      <c r="AWU108" s="7"/>
      <c r="AWV108" s="7"/>
      <c r="AWW108" s="4"/>
      <c r="AWX108" s="5"/>
      <c r="AWY108" s="6"/>
      <c r="AWZ108" s="6"/>
      <c r="AXA108" s="7"/>
      <c r="AXB108" s="7"/>
      <c r="AXC108" s="7"/>
      <c r="AXD108" s="7"/>
      <c r="AXE108" s="7"/>
      <c r="AXF108" s="7"/>
      <c r="AXG108" s="7"/>
      <c r="AXH108" s="7"/>
      <c r="AXI108" s="7"/>
      <c r="AXJ108" s="7"/>
      <c r="AXK108" s="7"/>
      <c r="AXL108" s="7"/>
      <c r="AXM108" s="4"/>
      <c r="AXN108" s="5"/>
      <c r="AXO108" s="6"/>
      <c r="AXP108" s="6"/>
      <c r="AXQ108" s="7"/>
      <c r="AXR108" s="7"/>
      <c r="AXS108" s="7"/>
      <c r="AXT108" s="7"/>
      <c r="AXU108" s="7"/>
      <c r="AXV108" s="7"/>
      <c r="AXW108" s="7"/>
      <c r="AXX108" s="7"/>
      <c r="AXY108" s="7"/>
      <c r="AXZ108" s="7"/>
      <c r="AYA108" s="7"/>
      <c r="AYB108" s="7"/>
      <c r="AYC108" s="4"/>
      <c r="AYD108" s="5"/>
      <c r="AYE108" s="6"/>
      <c r="AYF108" s="6"/>
      <c r="AYG108" s="7"/>
      <c r="AYH108" s="7"/>
      <c r="AYI108" s="7"/>
      <c r="AYJ108" s="7"/>
      <c r="AYK108" s="7"/>
      <c r="AYL108" s="7"/>
      <c r="AYM108" s="7"/>
      <c r="AYN108" s="7"/>
      <c r="AYO108" s="7"/>
      <c r="AYP108" s="7"/>
      <c r="AYQ108" s="7"/>
      <c r="AYR108" s="7"/>
      <c r="AYS108" s="4"/>
      <c r="AYT108" s="5"/>
      <c r="AYU108" s="6"/>
      <c r="AYV108" s="6"/>
      <c r="AYW108" s="7"/>
      <c r="AYX108" s="7"/>
      <c r="AYY108" s="7"/>
      <c r="AYZ108" s="7"/>
      <c r="AZA108" s="7"/>
      <c r="AZB108" s="7"/>
      <c r="AZC108" s="7"/>
      <c r="AZD108" s="7"/>
      <c r="AZE108" s="7"/>
      <c r="AZF108" s="7"/>
      <c r="AZG108" s="7"/>
      <c r="AZH108" s="7"/>
      <c r="AZI108" s="4"/>
      <c r="AZJ108" s="5"/>
      <c r="AZK108" s="6"/>
      <c r="AZL108" s="6"/>
      <c r="AZM108" s="7"/>
      <c r="AZN108" s="7"/>
      <c r="AZO108" s="7"/>
      <c r="AZP108" s="7"/>
      <c r="AZQ108" s="7"/>
      <c r="AZR108" s="7"/>
      <c r="AZS108" s="7"/>
      <c r="AZT108" s="7"/>
      <c r="AZU108" s="7"/>
      <c r="AZV108" s="7"/>
      <c r="AZW108" s="7"/>
      <c r="AZX108" s="7"/>
      <c r="AZY108" s="4"/>
      <c r="AZZ108" s="5"/>
      <c r="BAA108" s="6"/>
      <c r="BAB108" s="6"/>
      <c r="BAC108" s="7"/>
      <c r="BAD108" s="7"/>
      <c r="BAE108" s="7"/>
      <c r="BAF108" s="7"/>
      <c r="BAG108" s="7"/>
      <c r="BAH108" s="7"/>
      <c r="BAI108" s="7"/>
      <c r="BAJ108" s="7"/>
      <c r="BAK108" s="7"/>
      <c r="BAL108" s="7"/>
      <c r="BAM108" s="7"/>
      <c r="BAN108" s="7"/>
      <c r="BAO108" s="4"/>
      <c r="BAP108" s="5"/>
      <c r="BAQ108" s="6"/>
      <c r="BAR108" s="6"/>
      <c r="BAS108" s="7"/>
      <c r="BAT108" s="7"/>
      <c r="BAU108" s="7"/>
      <c r="BAV108" s="7"/>
      <c r="BAW108" s="7"/>
      <c r="BAX108" s="7"/>
      <c r="BAY108" s="7"/>
      <c r="BAZ108" s="7"/>
      <c r="BBA108" s="7"/>
      <c r="BBB108" s="7"/>
      <c r="BBC108" s="7"/>
      <c r="BBD108" s="7"/>
      <c r="BBE108" s="4"/>
      <c r="BBF108" s="5"/>
      <c r="BBG108" s="6"/>
      <c r="BBH108" s="6"/>
      <c r="BBI108" s="7"/>
      <c r="BBJ108" s="7"/>
      <c r="BBK108" s="7"/>
      <c r="BBL108" s="7"/>
      <c r="BBM108" s="7"/>
      <c r="BBN108" s="7"/>
      <c r="BBO108" s="7"/>
      <c r="BBP108" s="7"/>
      <c r="BBQ108" s="7"/>
      <c r="BBR108" s="7"/>
      <c r="BBS108" s="7"/>
      <c r="BBT108" s="7"/>
      <c r="BBU108" s="4"/>
      <c r="BBV108" s="5"/>
      <c r="BBW108" s="6"/>
      <c r="BBX108" s="6"/>
      <c r="BBY108" s="7"/>
      <c r="BBZ108" s="7"/>
      <c r="BCA108" s="7"/>
      <c r="BCB108" s="7"/>
      <c r="BCC108" s="7"/>
      <c r="BCD108" s="7"/>
      <c r="BCE108" s="7"/>
      <c r="BCF108" s="7"/>
      <c r="BCG108" s="7"/>
      <c r="BCH108" s="7"/>
      <c r="BCI108" s="7"/>
      <c r="BCJ108" s="7"/>
      <c r="BCK108" s="4"/>
      <c r="BCL108" s="5"/>
      <c r="BCM108" s="6"/>
      <c r="BCN108" s="6"/>
      <c r="BCO108" s="7"/>
      <c r="BCP108" s="7"/>
      <c r="BCQ108" s="7"/>
      <c r="BCR108" s="7"/>
      <c r="BCS108" s="7"/>
      <c r="BCT108" s="7"/>
      <c r="BCU108" s="7"/>
      <c r="BCV108" s="7"/>
      <c r="BCW108" s="7"/>
      <c r="BCX108" s="7"/>
      <c r="BCY108" s="7"/>
      <c r="BCZ108" s="7"/>
      <c r="BDA108" s="4"/>
      <c r="BDB108" s="5"/>
      <c r="BDC108" s="6"/>
      <c r="BDD108" s="6"/>
      <c r="BDE108" s="7"/>
      <c r="BDF108" s="7"/>
      <c r="BDG108" s="7"/>
      <c r="BDH108" s="7"/>
      <c r="BDI108" s="7"/>
      <c r="BDJ108" s="7"/>
      <c r="BDK108" s="7"/>
      <c r="BDL108" s="7"/>
      <c r="BDM108" s="7"/>
      <c r="BDN108" s="7"/>
      <c r="BDO108" s="7"/>
      <c r="BDP108" s="7"/>
      <c r="BDQ108" s="4"/>
      <c r="BDR108" s="5"/>
      <c r="BDS108" s="6"/>
      <c r="BDT108" s="6"/>
      <c r="BDU108" s="7"/>
      <c r="BDV108" s="7"/>
      <c r="BDW108" s="7"/>
      <c r="BDX108" s="7"/>
      <c r="BDY108" s="7"/>
      <c r="BDZ108" s="7"/>
      <c r="BEA108" s="7"/>
      <c r="BEB108" s="7"/>
      <c r="BEC108" s="7"/>
      <c r="BED108" s="7"/>
      <c r="BEE108" s="7"/>
      <c r="BEF108" s="7"/>
      <c r="BEG108" s="4"/>
      <c r="BEH108" s="5"/>
      <c r="BEI108" s="6"/>
      <c r="BEJ108" s="6"/>
      <c r="BEK108" s="7"/>
      <c r="BEL108" s="7"/>
      <c r="BEM108" s="7"/>
      <c r="BEN108" s="7"/>
      <c r="BEO108" s="7"/>
      <c r="BEP108" s="7"/>
      <c r="BEQ108" s="7"/>
      <c r="BER108" s="7"/>
      <c r="BES108" s="7"/>
      <c r="BET108" s="7"/>
      <c r="BEU108" s="7"/>
      <c r="BEV108" s="7"/>
      <c r="BEW108" s="4"/>
      <c r="BEX108" s="5"/>
      <c r="BEY108" s="6"/>
      <c r="BEZ108" s="6"/>
      <c r="BFA108" s="7"/>
      <c r="BFB108" s="7"/>
      <c r="BFC108" s="7"/>
      <c r="BFD108" s="7"/>
      <c r="BFE108" s="7"/>
      <c r="BFF108" s="7"/>
      <c r="BFG108" s="7"/>
      <c r="BFH108" s="7"/>
      <c r="BFI108" s="7"/>
      <c r="BFJ108" s="7"/>
      <c r="BFK108" s="7"/>
      <c r="BFL108" s="7"/>
      <c r="BFM108" s="4"/>
      <c r="BFN108" s="5"/>
      <c r="BFO108" s="6"/>
      <c r="BFP108" s="6"/>
      <c r="BFQ108" s="7"/>
      <c r="BFR108" s="7"/>
      <c r="BFS108" s="7"/>
      <c r="BFT108" s="7"/>
      <c r="BFU108" s="7"/>
      <c r="BFV108" s="7"/>
      <c r="BFW108" s="7"/>
      <c r="BFX108" s="7"/>
      <c r="BFY108" s="7"/>
      <c r="BFZ108" s="7"/>
      <c r="BGA108" s="7"/>
      <c r="BGB108" s="7"/>
      <c r="BGC108" s="4"/>
      <c r="BGD108" s="5"/>
      <c r="BGE108" s="6"/>
      <c r="BGF108" s="6"/>
      <c r="BGG108" s="7"/>
      <c r="BGH108" s="7"/>
      <c r="BGI108" s="7"/>
      <c r="BGJ108" s="7"/>
      <c r="BGK108" s="7"/>
      <c r="BGL108" s="7"/>
      <c r="BGM108" s="7"/>
      <c r="BGN108" s="7"/>
      <c r="BGO108" s="7"/>
      <c r="BGP108" s="7"/>
      <c r="BGQ108" s="7"/>
      <c r="BGR108" s="7"/>
      <c r="BGS108" s="4"/>
      <c r="BGT108" s="5"/>
      <c r="BGU108" s="6"/>
      <c r="BGV108" s="6"/>
      <c r="BGW108" s="7"/>
      <c r="BGX108" s="7"/>
      <c r="BGY108" s="7"/>
      <c r="BGZ108" s="7"/>
      <c r="BHA108" s="7"/>
      <c r="BHB108" s="7"/>
      <c r="BHC108" s="7"/>
      <c r="BHD108" s="7"/>
      <c r="BHE108" s="7"/>
      <c r="BHF108" s="7"/>
      <c r="BHG108" s="7"/>
      <c r="BHH108" s="7"/>
      <c r="BHI108" s="4"/>
      <c r="BHJ108" s="5"/>
      <c r="BHK108" s="6"/>
      <c r="BHL108" s="6"/>
      <c r="BHM108" s="7"/>
      <c r="BHN108" s="7"/>
      <c r="BHO108" s="7"/>
      <c r="BHP108" s="7"/>
      <c r="BHQ108" s="7"/>
      <c r="BHR108" s="7"/>
      <c r="BHS108" s="7"/>
      <c r="BHT108" s="7"/>
      <c r="BHU108" s="7"/>
      <c r="BHV108" s="7"/>
      <c r="BHW108" s="7"/>
      <c r="BHX108" s="7"/>
      <c r="BHY108" s="4"/>
      <c r="BHZ108" s="5"/>
      <c r="BIA108" s="6"/>
      <c r="BIB108" s="6"/>
      <c r="BIC108" s="7"/>
      <c r="BID108" s="7"/>
      <c r="BIE108" s="7"/>
      <c r="BIF108" s="7"/>
      <c r="BIG108" s="7"/>
      <c r="BIH108" s="7"/>
      <c r="BII108" s="7"/>
      <c r="BIJ108" s="7"/>
      <c r="BIK108" s="7"/>
      <c r="BIL108" s="7"/>
      <c r="BIM108" s="7"/>
      <c r="BIN108" s="7"/>
      <c r="BIO108" s="4"/>
      <c r="BIP108" s="5"/>
      <c r="BIQ108" s="6"/>
      <c r="BIR108" s="6"/>
      <c r="BIS108" s="7"/>
      <c r="BIT108" s="7"/>
      <c r="BIU108" s="7"/>
      <c r="BIV108" s="7"/>
      <c r="BIW108" s="7"/>
      <c r="BIX108" s="7"/>
      <c r="BIY108" s="7"/>
      <c r="BIZ108" s="7"/>
      <c r="BJA108" s="7"/>
      <c r="BJB108" s="7"/>
      <c r="BJC108" s="7"/>
      <c r="BJD108" s="7"/>
      <c r="BJE108" s="4"/>
      <c r="BJF108" s="5"/>
      <c r="BJG108" s="6"/>
      <c r="BJH108" s="6"/>
      <c r="BJI108" s="7"/>
      <c r="BJJ108" s="7"/>
      <c r="BJK108" s="7"/>
      <c r="BJL108" s="7"/>
      <c r="BJM108" s="7"/>
      <c r="BJN108" s="7"/>
      <c r="BJO108" s="7"/>
      <c r="BJP108" s="7"/>
      <c r="BJQ108" s="7"/>
      <c r="BJR108" s="7"/>
      <c r="BJS108" s="7"/>
      <c r="BJT108" s="7"/>
      <c r="BJU108" s="4"/>
      <c r="BJV108" s="5"/>
      <c r="BJW108" s="6"/>
      <c r="BJX108" s="6"/>
      <c r="BJY108" s="7"/>
      <c r="BJZ108" s="7"/>
      <c r="BKA108" s="7"/>
      <c r="BKB108" s="7"/>
      <c r="BKC108" s="7"/>
      <c r="BKD108" s="7"/>
      <c r="BKE108" s="7"/>
      <c r="BKF108" s="7"/>
      <c r="BKG108" s="7"/>
      <c r="BKH108" s="7"/>
      <c r="BKI108" s="7"/>
      <c r="BKJ108" s="7"/>
      <c r="BKK108" s="4"/>
      <c r="BKL108" s="5"/>
      <c r="BKM108" s="6"/>
      <c r="BKN108" s="6"/>
      <c r="BKO108" s="7"/>
      <c r="BKP108" s="7"/>
      <c r="BKQ108" s="7"/>
      <c r="BKR108" s="7"/>
      <c r="BKS108" s="7"/>
      <c r="BKT108" s="7"/>
      <c r="BKU108" s="7"/>
      <c r="BKV108" s="7"/>
      <c r="BKW108" s="7"/>
      <c r="BKX108" s="7"/>
      <c r="BKY108" s="7"/>
      <c r="BKZ108" s="7"/>
      <c r="BLA108" s="4"/>
      <c r="BLB108" s="5"/>
      <c r="BLC108" s="6"/>
      <c r="BLD108" s="6"/>
      <c r="BLE108" s="7"/>
      <c r="BLF108" s="7"/>
      <c r="BLG108" s="7"/>
      <c r="BLH108" s="7"/>
      <c r="BLI108" s="7"/>
      <c r="BLJ108" s="7"/>
      <c r="BLK108" s="7"/>
      <c r="BLL108" s="7"/>
      <c r="BLM108" s="7"/>
      <c r="BLN108" s="7"/>
      <c r="BLO108" s="7"/>
      <c r="BLP108" s="7"/>
      <c r="BLQ108" s="4"/>
      <c r="BLR108" s="5"/>
      <c r="BLS108" s="6"/>
      <c r="BLT108" s="6"/>
      <c r="BLU108" s="7"/>
      <c r="BLV108" s="7"/>
      <c r="BLW108" s="7"/>
      <c r="BLX108" s="7"/>
      <c r="BLY108" s="7"/>
      <c r="BLZ108" s="7"/>
      <c r="BMA108" s="7"/>
      <c r="BMB108" s="7"/>
      <c r="BMC108" s="7"/>
      <c r="BMD108" s="7"/>
      <c r="BME108" s="7"/>
      <c r="BMF108" s="7"/>
      <c r="BMG108" s="4"/>
      <c r="BMH108" s="5"/>
      <c r="BMI108" s="6"/>
      <c r="BMJ108" s="6"/>
      <c r="BMK108" s="7"/>
      <c r="BML108" s="7"/>
      <c r="BMM108" s="7"/>
      <c r="BMN108" s="7"/>
      <c r="BMO108" s="7"/>
      <c r="BMP108" s="7"/>
      <c r="BMQ108" s="7"/>
      <c r="BMR108" s="7"/>
      <c r="BMS108" s="7"/>
      <c r="BMT108" s="7"/>
      <c r="BMU108" s="7"/>
      <c r="BMV108" s="7"/>
      <c r="BMW108" s="4"/>
      <c r="BMX108" s="5"/>
      <c r="BMY108" s="6"/>
      <c r="BMZ108" s="6"/>
      <c r="BNA108" s="7"/>
      <c r="BNB108" s="7"/>
      <c r="BNC108" s="7"/>
      <c r="BND108" s="7"/>
      <c r="BNE108" s="7"/>
      <c r="BNF108" s="7"/>
      <c r="BNG108" s="7"/>
      <c r="BNH108" s="7"/>
      <c r="BNI108" s="7"/>
      <c r="BNJ108" s="7"/>
      <c r="BNK108" s="7"/>
      <c r="BNL108" s="7"/>
      <c r="BNM108" s="4"/>
      <c r="BNN108" s="5"/>
      <c r="BNO108" s="6"/>
      <c r="BNP108" s="6"/>
      <c r="BNQ108" s="7"/>
      <c r="BNR108" s="7"/>
      <c r="BNS108" s="7"/>
      <c r="BNT108" s="7"/>
      <c r="BNU108" s="7"/>
      <c r="BNV108" s="7"/>
      <c r="BNW108" s="7"/>
      <c r="BNX108" s="7"/>
      <c r="BNY108" s="7"/>
      <c r="BNZ108" s="7"/>
      <c r="BOA108" s="7"/>
      <c r="BOB108" s="7"/>
      <c r="BOC108" s="4"/>
      <c r="BOD108" s="5"/>
      <c r="BOE108" s="6"/>
      <c r="BOF108" s="6"/>
      <c r="BOG108" s="7"/>
      <c r="BOH108" s="7"/>
      <c r="BOI108" s="7"/>
      <c r="BOJ108" s="7"/>
      <c r="BOK108" s="7"/>
      <c r="BOL108" s="7"/>
      <c r="BOM108" s="7"/>
      <c r="BON108" s="7"/>
      <c r="BOO108" s="7"/>
      <c r="BOP108" s="7"/>
      <c r="BOQ108" s="7"/>
      <c r="BOR108" s="7"/>
      <c r="BOS108" s="4"/>
      <c r="BOT108" s="5"/>
      <c r="BOU108" s="6"/>
      <c r="BOV108" s="6"/>
      <c r="BOW108" s="7"/>
      <c r="BOX108" s="7"/>
      <c r="BOY108" s="7"/>
      <c r="BOZ108" s="7"/>
      <c r="BPA108" s="7"/>
      <c r="BPB108" s="7"/>
      <c r="BPC108" s="7"/>
      <c r="BPD108" s="7"/>
      <c r="BPE108" s="7"/>
      <c r="BPF108" s="7"/>
      <c r="BPG108" s="7"/>
      <c r="BPH108" s="7"/>
      <c r="BPI108" s="4"/>
      <c r="BPJ108" s="5"/>
      <c r="BPK108" s="6"/>
      <c r="BPL108" s="6"/>
      <c r="BPM108" s="7"/>
      <c r="BPN108" s="7"/>
      <c r="BPO108" s="7"/>
      <c r="BPP108" s="7"/>
      <c r="BPQ108" s="7"/>
      <c r="BPR108" s="7"/>
      <c r="BPS108" s="7"/>
      <c r="BPT108" s="7"/>
      <c r="BPU108" s="7"/>
      <c r="BPV108" s="7"/>
      <c r="BPW108" s="7"/>
      <c r="BPX108" s="7"/>
      <c r="BPY108" s="4"/>
      <c r="BPZ108" s="5"/>
      <c r="BQA108" s="6"/>
      <c r="BQB108" s="6"/>
      <c r="BQC108" s="7"/>
      <c r="BQD108" s="7"/>
      <c r="BQE108" s="7"/>
      <c r="BQF108" s="7"/>
      <c r="BQG108" s="7"/>
      <c r="BQH108" s="7"/>
      <c r="BQI108" s="7"/>
      <c r="BQJ108" s="7"/>
      <c r="BQK108" s="7"/>
      <c r="BQL108" s="7"/>
      <c r="BQM108" s="7"/>
      <c r="BQN108" s="7"/>
      <c r="BQO108" s="4"/>
      <c r="BQP108" s="5"/>
      <c r="BQQ108" s="6"/>
      <c r="BQR108" s="6"/>
      <c r="BQS108" s="7"/>
      <c r="BQT108" s="7"/>
      <c r="BQU108" s="7"/>
      <c r="BQV108" s="7"/>
      <c r="BQW108" s="7"/>
      <c r="BQX108" s="7"/>
      <c r="BQY108" s="7"/>
      <c r="BQZ108" s="7"/>
      <c r="BRA108" s="7"/>
      <c r="BRB108" s="7"/>
      <c r="BRC108" s="7"/>
      <c r="BRD108" s="7"/>
      <c r="BRE108" s="4"/>
      <c r="BRF108" s="5"/>
      <c r="BRG108" s="6"/>
      <c r="BRH108" s="6"/>
      <c r="BRI108" s="7"/>
      <c r="BRJ108" s="7"/>
      <c r="BRK108" s="7"/>
      <c r="BRL108" s="7"/>
      <c r="BRM108" s="7"/>
      <c r="BRN108" s="7"/>
      <c r="BRO108" s="7"/>
      <c r="BRP108" s="7"/>
      <c r="BRQ108" s="7"/>
      <c r="BRR108" s="7"/>
      <c r="BRS108" s="7"/>
      <c r="BRT108" s="7"/>
      <c r="BRU108" s="4"/>
      <c r="BRV108" s="5"/>
      <c r="BRW108" s="6"/>
      <c r="BRX108" s="6"/>
      <c r="BRY108" s="7"/>
      <c r="BRZ108" s="7"/>
      <c r="BSA108" s="7"/>
      <c r="BSB108" s="7"/>
      <c r="BSC108" s="7"/>
      <c r="BSD108" s="7"/>
      <c r="BSE108" s="7"/>
      <c r="BSF108" s="7"/>
      <c r="BSG108" s="7"/>
      <c r="BSH108" s="7"/>
      <c r="BSI108" s="7"/>
      <c r="BSJ108" s="7"/>
      <c r="BSK108" s="4"/>
      <c r="BSL108" s="5"/>
      <c r="BSM108" s="6"/>
      <c r="BSN108" s="6"/>
      <c r="BSO108" s="7"/>
      <c r="BSP108" s="7"/>
      <c r="BSQ108" s="7"/>
      <c r="BSR108" s="7"/>
      <c r="BSS108" s="7"/>
      <c r="BST108" s="7"/>
      <c r="BSU108" s="7"/>
      <c r="BSV108" s="7"/>
      <c r="BSW108" s="7"/>
      <c r="BSX108" s="7"/>
      <c r="BSY108" s="7"/>
      <c r="BSZ108" s="7"/>
      <c r="BTA108" s="4"/>
      <c r="BTB108" s="5"/>
      <c r="BTC108" s="6"/>
      <c r="BTD108" s="6"/>
      <c r="BTE108" s="7"/>
      <c r="BTF108" s="7"/>
      <c r="BTG108" s="7"/>
      <c r="BTH108" s="7"/>
      <c r="BTI108" s="7"/>
      <c r="BTJ108" s="7"/>
      <c r="BTK108" s="7"/>
      <c r="BTL108" s="7"/>
      <c r="BTM108" s="7"/>
      <c r="BTN108" s="7"/>
      <c r="BTO108" s="7"/>
      <c r="BTP108" s="7"/>
      <c r="BTQ108" s="4"/>
      <c r="BTR108" s="5"/>
      <c r="BTS108" s="6"/>
      <c r="BTT108" s="6"/>
      <c r="BTU108" s="7"/>
      <c r="BTV108" s="7"/>
      <c r="BTW108" s="7"/>
      <c r="BTX108" s="7"/>
      <c r="BTY108" s="7"/>
      <c r="BTZ108" s="7"/>
      <c r="BUA108" s="7"/>
      <c r="BUB108" s="7"/>
      <c r="BUC108" s="7"/>
      <c r="BUD108" s="7"/>
      <c r="BUE108" s="7"/>
      <c r="BUF108" s="7"/>
      <c r="BUG108" s="4"/>
      <c r="BUH108" s="5"/>
      <c r="BUI108" s="6"/>
      <c r="BUJ108" s="6"/>
      <c r="BUK108" s="7"/>
      <c r="BUL108" s="7"/>
      <c r="BUM108" s="7"/>
      <c r="BUN108" s="7"/>
      <c r="BUO108" s="7"/>
      <c r="BUP108" s="7"/>
      <c r="BUQ108" s="7"/>
      <c r="BUR108" s="7"/>
      <c r="BUS108" s="7"/>
      <c r="BUT108" s="7"/>
      <c r="BUU108" s="7"/>
      <c r="BUV108" s="7"/>
      <c r="BUW108" s="4"/>
      <c r="BUX108" s="5"/>
      <c r="BUY108" s="6"/>
      <c r="BUZ108" s="6"/>
      <c r="BVA108" s="7"/>
      <c r="BVB108" s="7"/>
      <c r="BVC108" s="7"/>
      <c r="BVD108" s="7"/>
      <c r="BVE108" s="7"/>
      <c r="BVF108" s="7"/>
      <c r="BVG108" s="7"/>
      <c r="BVH108" s="7"/>
      <c r="BVI108" s="7"/>
      <c r="BVJ108" s="7"/>
      <c r="BVK108" s="7"/>
      <c r="BVL108" s="7"/>
      <c r="BVM108" s="4"/>
      <c r="BVN108" s="5"/>
      <c r="BVO108" s="6"/>
      <c r="BVP108" s="6"/>
      <c r="BVQ108" s="7"/>
      <c r="BVR108" s="7"/>
      <c r="BVS108" s="7"/>
      <c r="BVT108" s="7"/>
      <c r="BVU108" s="7"/>
      <c r="BVV108" s="7"/>
      <c r="BVW108" s="7"/>
      <c r="BVX108" s="7"/>
      <c r="BVY108" s="7"/>
      <c r="BVZ108" s="7"/>
      <c r="BWA108" s="7"/>
      <c r="BWB108" s="7"/>
      <c r="BWC108" s="4"/>
      <c r="BWD108" s="5"/>
      <c r="BWE108" s="6"/>
      <c r="BWF108" s="6"/>
      <c r="BWG108" s="7"/>
      <c r="BWH108" s="7"/>
      <c r="BWI108" s="7"/>
      <c r="BWJ108" s="7"/>
      <c r="BWK108" s="7"/>
      <c r="BWL108" s="7"/>
      <c r="BWM108" s="7"/>
      <c r="BWN108" s="7"/>
      <c r="BWO108" s="7"/>
      <c r="BWP108" s="7"/>
      <c r="BWQ108" s="7"/>
      <c r="BWR108" s="7"/>
      <c r="BWS108" s="4"/>
      <c r="BWT108" s="5"/>
      <c r="BWU108" s="6"/>
      <c r="BWV108" s="6"/>
      <c r="BWW108" s="7"/>
      <c r="BWX108" s="7"/>
      <c r="BWY108" s="7"/>
      <c r="BWZ108" s="7"/>
      <c r="BXA108" s="7"/>
      <c r="BXB108" s="7"/>
      <c r="BXC108" s="7"/>
      <c r="BXD108" s="7"/>
      <c r="BXE108" s="7"/>
      <c r="BXF108" s="7"/>
      <c r="BXG108" s="7"/>
      <c r="BXH108" s="7"/>
      <c r="BXI108" s="4"/>
      <c r="BXJ108" s="5"/>
      <c r="BXK108" s="6"/>
      <c r="BXL108" s="6"/>
      <c r="BXM108" s="7"/>
      <c r="BXN108" s="7"/>
      <c r="BXO108" s="7"/>
      <c r="BXP108" s="7"/>
      <c r="BXQ108" s="7"/>
      <c r="BXR108" s="7"/>
      <c r="BXS108" s="7"/>
      <c r="BXT108" s="7"/>
      <c r="BXU108" s="7"/>
      <c r="BXV108" s="7"/>
      <c r="BXW108" s="7"/>
      <c r="BXX108" s="7"/>
      <c r="BXY108" s="4"/>
      <c r="BXZ108" s="5"/>
      <c r="BYA108" s="6"/>
      <c r="BYB108" s="6"/>
      <c r="BYC108" s="7"/>
      <c r="BYD108" s="7"/>
      <c r="BYE108" s="7"/>
      <c r="BYF108" s="7"/>
      <c r="BYG108" s="7"/>
      <c r="BYH108" s="7"/>
      <c r="BYI108" s="7"/>
      <c r="BYJ108" s="7"/>
      <c r="BYK108" s="7"/>
      <c r="BYL108" s="7"/>
      <c r="BYM108" s="7"/>
      <c r="BYN108" s="7"/>
      <c r="BYO108" s="4"/>
      <c r="BYP108" s="5"/>
      <c r="BYQ108" s="6"/>
      <c r="BYR108" s="6"/>
      <c r="BYS108" s="7"/>
      <c r="BYT108" s="7"/>
      <c r="BYU108" s="7"/>
      <c r="BYV108" s="7"/>
      <c r="BYW108" s="7"/>
      <c r="BYX108" s="7"/>
      <c r="BYY108" s="7"/>
      <c r="BYZ108" s="7"/>
      <c r="BZA108" s="7"/>
      <c r="BZB108" s="7"/>
      <c r="BZC108" s="7"/>
      <c r="BZD108" s="7"/>
      <c r="BZE108" s="4"/>
      <c r="BZF108" s="5"/>
      <c r="BZG108" s="6"/>
      <c r="BZH108" s="6"/>
      <c r="BZI108" s="7"/>
      <c r="BZJ108" s="7"/>
      <c r="BZK108" s="7"/>
      <c r="BZL108" s="7"/>
      <c r="BZM108" s="7"/>
      <c r="BZN108" s="7"/>
      <c r="BZO108" s="7"/>
      <c r="BZP108" s="7"/>
      <c r="BZQ108" s="7"/>
      <c r="BZR108" s="7"/>
      <c r="BZS108" s="7"/>
      <c r="BZT108" s="7"/>
      <c r="BZU108" s="4"/>
      <c r="BZV108" s="5"/>
      <c r="BZW108" s="6"/>
      <c r="BZX108" s="6"/>
      <c r="BZY108" s="7"/>
      <c r="BZZ108" s="7"/>
      <c r="CAA108" s="7"/>
      <c r="CAB108" s="7"/>
      <c r="CAC108" s="7"/>
      <c r="CAD108" s="7"/>
      <c r="CAE108" s="7"/>
      <c r="CAF108" s="7"/>
      <c r="CAG108" s="7"/>
      <c r="CAH108" s="7"/>
      <c r="CAI108" s="7"/>
      <c r="CAJ108" s="7"/>
      <c r="CAK108" s="4"/>
      <c r="CAL108" s="5"/>
      <c r="CAM108" s="6"/>
      <c r="CAN108" s="6"/>
      <c r="CAO108" s="7"/>
      <c r="CAP108" s="7"/>
      <c r="CAQ108" s="7"/>
      <c r="CAR108" s="7"/>
      <c r="CAS108" s="7"/>
      <c r="CAT108" s="7"/>
      <c r="CAU108" s="7"/>
      <c r="CAV108" s="7"/>
      <c r="CAW108" s="7"/>
      <c r="CAX108" s="7"/>
      <c r="CAY108" s="7"/>
      <c r="CAZ108" s="7"/>
      <c r="CBA108" s="4"/>
      <c r="CBB108" s="5"/>
      <c r="CBC108" s="6"/>
      <c r="CBD108" s="6"/>
      <c r="CBE108" s="7"/>
      <c r="CBF108" s="7"/>
      <c r="CBG108" s="7"/>
      <c r="CBH108" s="7"/>
      <c r="CBI108" s="7"/>
      <c r="CBJ108" s="7"/>
      <c r="CBK108" s="7"/>
      <c r="CBL108" s="7"/>
      <c r="CBM108" s="7"/>
      <c r="CBN108" s="7"/>
      <c r="CBO108" s="7"/>
      <c r="CBP108" s="7"/>
      <c r="CBQ108" s="4"/>
      <c r="CBR108" s="5"/>
      <c r="CBS108" s="6"/>
      <c r="CBT108" s="6"/>
      <c r="CBU108" s="7"/>
      <c r="CBV108" s="7"/>
      <c r="CBW108" s="7"/>
      <c r="CBX108" s="7"/>
      <c r="CBY108" s="7"/>
      <c r="CBZ108" s="7"/>
      <c r="CCA108" s="7"/>
      <c r="CCB108" s="7"/>
      <c r="CCC108" s="7"/>
      <c r="CCD108" s="7"/>
      <c r="CCE108" s="7"/>
      <c r="CCF108" s="7"/>
      <c r="CCG108" s="4"/>
      <c r="CCH108" s="5"/>
      <c r="CCI108" s="6"/>
      <c r="CCJ108" s="6"/>
      <c r="CCK108" s="7"/>
      <c r="CCL108" s="7"/>
      <c r="CCM108" s="7"/>
      <c r="CCN108" s="7"/>
      <c r="CCO108" s="7"/>
      <c r="CCP108" s="7"/>
      <c r="CCQ108" s="7"/>
      <c r="CCR108" s="7"/>
      <c r="CCS108" s="7"/>
      <c r="CCT108" s="7"/>
      <c r="CCU108" s="7"/>
      <c r="CCV108" s="7"/>
      <c r="CCW108" s="4"/>
      <c r="CCX108" s="5"/>
      <c r="CCY108" s="6"/>
      <c r="CCZ108" s="6"/>
      <c r="CDA108" s="7"/>
      <c r="CDB108" s="7"/>
      <c r="CDC108" s="7"/>
      <c r="CDD108" s="7"/>
      <c r="CDE108" s="7"/>
      <c r="CDF108" s="7"/>
      <c r="CDG108" s="7"/>
      <c r="CDH108" s="7"/>
      <c r="CDI108" s="7"/>
      <c r="CDJ108" s="7"/>
      <c r="CDK108" s="7"/>
      <c r="CDL108" s="7"/>
      <c r="CDM108" s="4"/>
      <c r="CDN108" s="5"/>
      <c r="CDO108" s="6"/>
      <c r="CDP108" s="6"/>
      <c r="CDQ108" s="7"/>
      <c r="CDR108" s="7"/>
      <c r="CDS108" s="7"/>
      <c r="CDT108" s="7"/>
      <c r="CDU108" s="7"/>
      <c r="CDV108" s="7"/>
      <c r="CDW108" s="7"/>
      <c r="CDX108" s="7"/>
      <c r="CDY108" s="7"/>
      <c r="CDZ108" s="7"/>
      <c r="CEA108" s="7"/>
      <c r="CEB108" s="7"/>
      <c r="CEC108" s="4"/>
      <c r="CED108" s="5"/>
      <c r="CEE108" s="6"/>
      <c r="CEF108" s="6"/>
      <c r="CEG108" s="7"/>
      <c r="CEH108" s="7"/>
      <c r="CEI108" s="7"/>
      <c r="CEJ108" s="7"/>
      <c r="CEK108" s="7"/>
      <c r="CEL108" s="7"/>
      <c r="CEM108" s="7"/>
      <c r="CEN108" s="7"/>
      <c r="CEO108" s="7"/>
      <c r="CEP108" s="7"/>
      <c r="CEQ108" s="7"/>
      <c r="CER108" s="7"/>
      <c r="CES108" s="4"/>
      <c r="CET108" s="5"/>
      <c r="CEU108" s="6"/>
      <c r="CEV108" s="6"/>
      <c r="CEW108" s="7"/>
      <c r="CEX108" s="7"/>
      <c r="CEY108" s="7"/>
      <c r="CEZ108" s="7"/>
      <c r="CFA108" s="7"/>
      <c r="CFB108" s="7"/>
      <c r="CFC108" s="7"/>
      <c r="CFD108" s="7"/>
      <c r="CFE108" s="7"/>
      <c r="CFF108" s="7"/>
      <c r="CFG108" s="7"/>
      <c r="CFH108" s="7"/>
      <c r="CFI108" s="4"/>
      <c r="CFJ108" s="5"/>
      <c r="CFK108" s="6"/>
      <c r="CFL108" s="6"/>
      <c r="CFM108" s="7"/>
      <c r="CFN108" s="7"/>
      <c r="CFO108" s="7"/>
      <c r="CFP108" s="7"/>
      <c r="CFQ108" s="7"/>
      <c r="CFR108" s="7"/>
      <c r="CFS108" s="7"/>
      <c r="CFT108" s="7"/>
      <c r="CFU108" s="7"/>
      <c r="CFV108" s="7"/>
      <c r="CFW108" s="7"/>
      <c r="CFX108" s="7"/>
      <c r="CFY108" s="4"/>
      <c r="CFZ108" s="5"/>
      <c r="CGA108" s="6"/>
      <c r="CGB108" s="6"/>
      <c r="CGC108" s="7"/>
      <c r="CGD108" s="7"/>
      <c r="CGE108" s="7"/>
      <c r="CGF108" s="7"/>
      <c r="CGG108" s="7"/>
      <c r="CGH108" s="7"/>
      <c r="CGI108" s="7"/>
      <c r="CGJ108" s="7"/>
      <c r="CGK108" s="7"/>
      <c r="CGL108" s="7"/>
      <c r="CGM108" s="7"/>
      <c r="CGN108" s="7"/>
      <c r="CGO108" s="4"/>
      <c r="CGP108" s="5"/>
      <c r="CGQ108" s="6"/>
      <c r="CGR108" s="6"/>
      <c r="CGS108" s="7"/>
      <c r="CGT108" s="7"/>
      <c r="CGU108" s="7"/>
      <c r="CGV108" s="7"/>
      <c r="CGW108" s="7"/>
      <c r="CGX108" s="7"/>
      <c r="CGY108" s="7"/>
      <c r="CGZ108" s="7"/>
      <c r="CHA108" s="7"/>
      <c r="CHB108" s="7"/>
      <c r="CHC108" s="7"/>
      <c r="CHD108" s="7"/>
      <c r="CHE108" s="4"/>
      <c r="CHF108" s="5"/>
      <c r="CHG108" s="6"/>
      <c r="CHH108" s="6"/>
      <c r="CHI108" s="7"/>
      <c r="CHJ108" s="7"/>
      <c r="CHK108" s="7"/>
      <c r="CHL108" s="7"/>
      <c r="CHM108" s="7"/>
      <c r="CHN108" s="7"/>
      <c r="CHO108" s="7"/>
      <c r="CHP108" s="7"/>
      <c r="CHQ108" s="7"/>
      <c r="CHR108" s="7"/>
      <c r="CHS108" s="7"/>
      <c r="CHT108" s="7"/>
      <c r="CHU108" s="4"/>
      <c r="CHV108" s="5"/>
      <c r="CHW108" s="6"/>
      <c r="CHX108" s="6"/>
      <c r="CHY108" s="7"/>
      <c r="CHZ108" s="7"/>
      <c r="CIA108" s="7"/>
      <c r="CIB108" s="7"/>
      <c r="CIC108" s="7"/>
      <c r="CID108" s="7"/>
      <c r="CIE108" s="7"/>
      <c r="CIF108" s="7"/>
      <c r="CIG108" s="7"/>
      <c r="CIH108" s="7"/>
      <c r="CII108" s="7"/>
      <c r="CIJ108" s="7"/>
      <c r="CIK108" s="4"/>
      <c r="CIL108" s="5"/>
      <c r="CIM108" s="6"/>
      <c r="CIN108" s="6"/>
      <c r="CIO108" s="7"/>
      <c r="CIP108" s="7"/>
      <c r="CIQ108" s="7"/>
      <c r="CIR108" s="7"/>
      <c r="CIS108" s="7"/>
      <c r="CIT108" s="7"/>
      <c r="CIU108" s="7"/>
      <c r="CIV108" s="7"/>
      <c r="CIW108" s="7"/>
      <c r="CIX108" s="7"/>
      <c r="CIY108" s="7"/>
      <c r="CIZ108" s="7"/>
      <c r="CJA108" s="4"/>
      <c r="CJB108" s="5"/>
      <c r="CJC108" s="6"/>
      <c r="CJD108" s="6"/>
      <c r="CJE108" s="7"/>
      <c r="CJF108" s="7"/>
      <c r="CJG108" s="7"/>
      <c r="CJH108" s="7"/>
      <c r="CJI108" s="7"/>
      <c r="CJJ108" s="7"/>
      <c r="CJK108" s="7"/>
      <c r="CJL108" s="7"/>
      <c r="CJM108" s="7"/>
      <c r="CJN108" s="7"/>
      <c r="CJO108" s="7"/>
      <c r="CJP108" s="7"/>
      <c r="CJQ108" s="4"/>
      <c r="CJR108" s="5"/>
      <c r="CJS108" s="6"/>
      <c r="CJT108" s="6"/>
      <c r="CJU108" s="7"/>
      <c r="CJV108" s="7"/>
      <c r="CJW108" s="7"/>
      <c r="CJX108" s="7"/>
      <c r="CJY108" s="7"/>
      <c r="CJZ108" s="7"/>
      <c r="CKA108" s="7"/>
      <c r="CKB108" s="7"/>
      <c r="CKC108" s="7"/>
      <c r="CKD108" s="7"/>
      <c r="CKE108" s="7"/>
      <c r="CKF108" s="7"/>
      <c r="CKG108" s="4"/>
      <c r="CKH108" s="5"/>
      <c r="CKI108" s="6"/>
      <c r="CKJ108" s="6"/>
      <c r="CKK108" s="7"/>
      <c r="CKL108" s="7"/>
      <c r="CKM108" s="7"/>
      <c r="CKN108" s="7"/>
      <c r="CKO108" s="7"/>
      <c r="CKP108" s="7"/>
      <c r="CKQ108" s="7"/>
      <c r="CKR108" s="7"/>
      <c r="CKS108" s="7"/>
      <c r="CKT108" s="7"/>
      <c r="CKU108" s="7"/>
      <c r="CKV108" s="7"/>
      <c r="CKW108" s="4"/>
      <c r="CKX108" s="5"/>
      <c r="CKY108" s="6"/>
      <c r="CKZ108" s="6"/>
      <c r="CLA108" s="7"/>
      <c r="CLB108" s="7"/>
      <c r="CLC108" s="7"/>
      <c r="CLD108" s="7"/>
      <c r="CLE108" s="7"/>
      <c r="CLF108" s="7"/>
      <c r="CLG108" s="7"/>
      <c r="CLH108" s="7"/>
      <c r="CLI108" s="7"/>
      <c r="CLJ108" s="7"/>
      <c r="CLK108" s="7"/>
      <c r="CLL108" s="7"/>
      <c r="CLM108" s="4"/>
      <c r="CLN108" s="5"/>
      <c r="CLO108" s="6"/>
      <c r="CLP108" s="6"/>
      <c r="CLQ108" s="7"/>
      <c r="CLR108" s="7"/>
      <c r="CLS108" s="7"/>
      <c r="CLT108" s="7"/>
      <c r="CLU108" s="7"/>
      <c r="CLV108" s="7"/>
      <c r="CLW108" s="7"/>
      <c r="CLX108" s="7"/>
      <c r="CLY108" s="7"/>
      <c r="CLZ108" s="7"/>
      <c r="CMA108" s="7"/>
      <c r="CMB108" s="7"/>
      <c r="CMC108" s="4"/>
      <c r="CMD108" s="5"/>
      <c r="CME108" s="6"/>
      <c r="CMF108" s="6"/>
      <c r="CMG108" s="7"/>
      <c r="CMH108" s="7"/>
      <c r="CMI108" s="7"/>
      <c r="CMJ108" s="7"/>
      <c r="CMK108" s="7"/>
      <c r="CML108" s="7"/>
      <c r="CMM108" s="7"/>
      <c r="CMN108" s="7"/>
      <c r="CMO108" s="7"/>
      <c r="CMP108" s="7"/>
      <c r="CMQ108" s="7"/>
      <c r="CMR108" s="7"/>
      <c r="CMS108" s="4"/>
      <c r="CMT108" s="5"/>
      <c r="CMU108" s="6"/>
      <c r="CMV108" s="6"/>
      <c r="CMW108" s="7"/>
      <c r="CMX108" s="7"/>
      <c r="CMY108" s="7"/>
      <c r="CMZ108" s="7"/>
      <c r="CNA108" s="7"/>
      <c r="CNB108" s="7"/>
      <c r="CNC108" s="7"/>
      <c r="CND108" s="7"/>
      <c r="CNE108" s="7"/>
      <c r="CNF108" s="7"/>
      <c r="CNG108" s="7"/>
      <c r="CNH108" s="7"/>
      <c r="CNI108" s="4"/>
      <c r="CNJ108" s="5"/>
      <c r="CNK108" s="6"/>
      <c r="CNL108" s="6"/>
      <c r="CNM108" s="7"/>
      <c r="CNN108" s="7"/>
      <c r="CNO108" s="7"/>
      <c r="CNP108" s="7"/>
      <c r="CNQ108" s="7"/>
      <c r="CNR108" s="7"/>
      <c r="CNS108" s="7"/>
      <c r="CNT108" s="7"/>
      <c r="CNU108" s="7"/>
      <c r="CNV108" s="7"/>
      <c r="CNW108" s="7"/>
      <c r="CNX108" s="7"/>
      <c r="CNY108" s="4"/>
      <c r="CNZ108" s="5"/>
      <c r="COA108" s="6"/>
      <c r="COB108" s="6"/>
      <c r="COC108" s="7"/>
      <c r="COD108" s="7"/>
      <c r="COE108" s="7"/>
      <c r="COF108" s="7"/>
      <c r="COG108" s="7"/>
      <c r="COH108" s="7"/>
      <c r="COI108" s="7"/>
      <c r="COJ108" s="7"/>
      <c r="COK108" s="7"/>
      <c r="COL108" s="7"/>
      <c r="COM108" s="7"/>
      <c r="CON108" s="7"/>
      <c r="COO108" s="4"/>
      <c r="COP108" s="5"/>
      <c r="COQ108" s="6"/>
      <c r="COR108" s="6"/>
      <c r="COS108" s="7"/>
      <c r="COT108" s="7"/>
      <c r="COU108" s="7"/>
      <c r="COV108" s="7"/>
      <c r="COW108" s="7"/>
      <c r="COX108" s="7"/>
      <c r="COY108" s="7"/>
      <c r="COZ108" s="7"/>
      <c r="CPA108" s="7"/>
      <c r="CPB108" s="7"/>
      <c r="CPC108" s="7"/>
      <c r="CPD108" s="7"/>
      <c r="CPE108" s="4"/>
      <c r="CPF108" s="5"/>
      <c r="CPG108" s="6"/>
      <c r="CPH108" s="6"/>
      <c r="CPI108" s="7"/>
      <c r="CPJ108" s="7"/>
      <c r="CPK108" s="7"/>
      <c r="CPL108" s="7"/>
      <c r="CPM108" s="7"/>
      <c r="CPN108" s="7"/>
      <c r="CPO108" s="7"/>
      <c r="CPP108" s="7"/>
      <c r="CPQ108" s="7"/>
      <c r="CPR108" s="7"/>
      <c r="CPS108" s="7"/>
      <c r="CPT108" s="7"/>
      <c r="CPU108" s="4"/>
      <c r="CPV108" s="5"/>
      <c r="CPW108" s="6"/>
      <c r="CPX108" s="6"/>
      <c r="CPY108" s="7"/>
      <c r="CPZ108" s="7"/>
      <c r="CQA108" s="7"/>
      <c r="CQB108" s="7"/>
      <c r="CQC108" s="7"/>
      <c r="CQD108" s="7"/>
      <c r="CQE108" s="7"/>
      <c r="CQF108" s="7"/>
      <c r="CQG108" s="7"/>
      <c r="CQH108" s="7"/>
      <c r="CQI108" s="7"/>
      <c r="CQJ108" s="7"/>
      <c r="CQK108" s="4"/>
      <c r="CQL108" s="5"/>
      <c r="CQM108" s="6"/>
      <c r="CQN108" s="6"/>
      <c r="CQO108" s="7"/>
      <c r="CQP108" s="7"/>
      <c r="CQQ108" s="7"/>
      <c r="CQR108" s="7"/>
      <c r="CQS108" s="7"/>
      <c r="CQT108" s="7"/>
      <c r="CQU108" s="7"/>
      <c r="CQV108" s="7"/>
      <c r="CQW108" s="7"/>
      <c r="CQX108" s="7"/>
      <c r="CQY108" s="7"/>
      <c r="CQZ108" s="7"/>
      <c r="CRA108" s="4"/>
      <c r="CRB108" s="5"/>
      <c r="CRC108" s="6"/>
      <c r="CRD108" s="6"/>
      <c r="CRE108" s="7"/>
      <c r="CRF108" s="7"/>
      <c r="CRG108" s="7"/>
      <c r="CRH108" s="7"/>
      <c r="CRI108" s="7"/>
      <c r="CRJ108" s="7"/>
      <c r="CRK108" s="7"/>
      <c r="CRL108" s="7"/>
      <c r="CRM108" s="7"/>
      <c r="CRN108" s="7"/>
      <c r="CRO108" s="7"/>
      <c r="CRP108" s="7"/>
      <c r="CRQ108" s="4"/>
      <c r="CRR108" s="5"/>
      <c r="CRS108" s="6"/>
      <c r="CRT108" s="6"/>
      <c r="CRU108" s="7"/>
      <c r="CRV108" s="7"/>
      <c r="CRW108" s="7"/>
      <c r="CRX108" s="7"/>
      <c r="CRY108" s="7"/>
      <c r="CRZ108" s="7"/>
      <c r="CSA108" s="7"/>
      <c r="CSB108" s="7"/>
      <c r="CSC108" s="7"/>
      <c r="CSD108" s="7"/>
      <c r="CSE108" s="7"/>
      <c r="CSF108" s="7"/>
      <c r="CSG108" s="4"/>
      <c r="CSH108" s="5"/>
      <c r="CSI108" s="6"/>
      <c r="CSJ108" s="6"/>
      <c r="CSK108" s="7"/>
      <c r="CSL108" s="7"/>
      <c r="CSM108" s="7"/>
      <c r="CSN108" s="7"/>
      <c r="CSO108" s="7"/>
      <c r="CSP108" s="7"/>
      <c r="CSQ108" s="7"/>
      <c r="CSR108" s="7"/>
      <c r="CSS108" s="7"/>
      <c r="CST108" s="7"/>
      <c r="CSU108" s="7"/>
      <c r="CSV108" s="7"/>
      <c r="CSW108" s="4"/>
      <c r="CSX108" s="5"/>
      <c r="CSY108" s="6"/>
      <c r="CSZ108" s="6"/>
      <c r="CTA108" s="7"/>
      <c r="CTB108" s="7"/>
      <c r="CTC108" s="7"/>
      <c r="CTD108" s="7"/>
      <c r="CTE108" s="7"/>
      <c r="CTF108" s="7"/>
      <c r="CTG108" s="7"/>
      <c r="CTH108" s="7"/>
      <c r="CTI108" s="7"/>
      <c r="CTJ108" s="7"/>
      <c r="CTK108" s="7"/>
      <c r="CTL108" s="7"/>
      <c r="CTM108" s="4"/>
      <c r="CTN108" s="5"/>
      <c r="CTO108" s="6"/>
      <c r="CTP108" s="6"/>
      <c r="CTQ108" s="7"/>
      <c r="CTR108" s="7"/>
      <c r="CTS108" s="7"/>
      <c r="CTT108" s="7"/>
      <c r="CTU108" s="7"/>
      <c r="CTV108" s="7"/>
      <c r="CTW108" s="7"/>
      <c r="CTX108" s="7"/>
      <c r="CTY108" s="7"/>
      <c r="CTZ108" s="7"/>
      <c r="CUA108" s="7"/>
      <c r="CUB108" s="7"/>
      <c r="CUC108" s="4"/>
      <c r="CUD108" s="5"/>
      <c r="CUE108" s="6"/>
      <c r="CUF108" s="6"/>
      <c r="CUG108" s="7"/>
      <c r="CUH108" s="7"/>
      <c r="CUI108" s="7"/>
      <c r="CUJ108" s="7"/>
      <c r="CUK108" s="7"/>
      <c r="CUL108" s="7"/>
      <c r="CUM108" s="7"/>
      <c r="CUN108" s="7"/>
      <c r="CUO108" s="7"/>
      <c r="CUP108" s="7"/>
      <c r="CUQ108" s="7"/>
      <c r="CUR108" s="7"/>
      <c r="CUS108" s="4"/>
      <c r="CUT108" s="5"/>
      <c r="CUU108" s="6"/>
      <c r="CUV108" s="6"/>
      <c r="CUW108" s="7"/>
      <c r="CUX108" s="7"/>
      <c r="CUY108" s="7"/>
      <c r="CUZ108" s="7"/>
      <c r="CVA108" s="7"/>
      <c r="CVB108" s="7"/>
      <c r="CVC108" s="7"/>
      <c r="CVD108" s="7"/>
      <c r="CVE108" s="7"/>
      <c r="CVF108" s="7"/>
      <c r="CVG108" s="7"/>
      <c r="CVH108" s="7"/>
      <c r="CVI108" s="4"/>
      <c r="CVJ108" s="5"/>
      <c r="CVK108" s="6"/>
      <c r="CVL108" s="6"/>
      <c r="CVM108" s="7"/>
      <c r="CVN108" s="7"/>
      <c r="CVO108" s="7"/>
      <c r="CVP108" s="7"/>
      <c r="CVQ108" s="7"/>
      <c r="CVR108" s="7"/>
      <c r="CVS108" s="7"/>
      <c r="CVT108" s="7"/>
      <c r="CVU108" s="7"/>
      <c r="CVV108" s="7"/>
      <c r="CVW108" s="7"/>
      <c r="CVX108" s="7"/>
      <c r="CVY108" s="4"/>
      <c r="CVZ108" s="5"/>
      <c r="CWA108" s="6"/>
      <c r="CWB108" s="6"/>
      <c r="CWC108" s="7"/>
      <c r="CWD108" s="7"/>
      <c r="CWE108" s="7"/>
      <c r="CWF108" s="7"/>
      <c r="CWG108" s="7"/>
      <c r="CWH108" s="7"/>
      <c r="CWI108" s="7"/>
      <c r="CWJ108" s="7"/>
      <c r="CWK108" s="7"/>
      <c r="CWL108" s="7"/>
      <c r="CWM108" s="7"/>
      <c r="CWN108" s="7"/>
      <c r="CWO108" s="4"/>
      <c r="CWP108" s="5"/>
      <c r="CWQ108" s="6"/>
      <c r="CWR108" s="6"/>
      <c r="CWS108" s="7"/>
      <c r="CWT108" s="7"/>
      <c r="CWU108" s="7"/>
      <c r="CWV108" s="7"/>
      <c r="CWW108" s="7"/>
      <c r="CWX108" s="7"/>
      <c r="CWY108" s="7"/>
      <c r="CWZ108" s="7"/>
      <c r="CXA108" s="7"/>
      <c r="CXB108" s="7"/>
      <c r="CXC108" s="7"/>
      <c r="CXD108" s="7"/>
      <c r="CXE108" s="4"/>
      <c r="CXF108" s="5"/>
      <c r="CXG108" s="6"/>
      <c r="CXH108" s="6"/>
      <c r="CXI108" s="7"/>
      <c r="CXJ108" s="7"/>
      <c r="CXK108" s="7"/>
      <c r="CXL108" s="7"/>
      <c r="CXM108" s="7"/>
      <c r="CXN108" s="7"/>
      <c r="CXO108" s="7"/>
      <c r="CXP108" s="7"/>
      <c r="CXQ108" s="7"/>
      <c r="CXR108" s="7"/>
      <c r="CXS108" s="7"/>
      <c r="CXT108" s="7"/>
      <c r="CXU108" s="4"/>
      <c r="CXV108" s="5"/>
      <c r="CXW108" s="6"/>
      <c r="CXX108" s="6"/>
      <c r="CXY108" s="7"/>
      <c r="CXZ108" s="7"/>
      <c r="CYA108" s="7"/>
      <c r="CYB108" s="7"/>
      <c r="CYC108" s="7"/>
      <c r="CYD108" s="7"/>
      <c r="CYE108" s="7"/>
      <c r="CYF108" s="7"/>
      <c r="CYG108" s="7"/>
      <c r="CYH108" s="7"/>
      <c r="CYI108" s="7"/>
      <c r="CYJ108" s="7"/>
      <c r="CYK108" s="4"/>
      <c r="CYL108" s="5"/>
      <c r="CYM108" s="6"/>
      <c r="CYN108" s="6"/>
      <c r="CYO108" s="7"/>
      <c r="CYP108" s="7"/>
      <c r="CYQ108" s="7"/>
      <c r="CYR108" s="7"/>
      <c r="CYS108" s="7"/>
      <c r="CYT108" s="7"/>
      <c r="CYU108" s="7"/>
      <c r="CYV108" s="7"/>
      <c r="CYW108" s="7"/>
      <c r="CYX108" s="7"/>
      <c r="CYY108" s="7"/>
      <c r="CYZ108" s="7"/>
      <c r="CZA108" s="4"/>
      <c r="CZB108" s="5"/>
      <c r="CZC108" s="6"/>
      <c r="CZD108" s="6"/>
      <c r="CZE108" s="7"/>
      <c r="CZF108" s="7"/>
      <c r="CZG108" s="7"/>
      <c r="CZH108" s="7"/>
      <c r="CZI108" s="7"/>
      <c r="CZJ108" s="7"/>
      <c r="CZK108" s="7"/>
      <c r="CZL108" s="7"/>
      <c r="CZM108" s="7"/>
      <c r="CZN108" s="7"/>
      <c r="CZO108" s="7"/>
      <c r="CZP108" s="7"/>
      <c r="CZQ108" s="4"/>
      <c r="CZR108" s="5"/>
      <c r="CZS108" s="6"/>
      <c r="CZT108" s="6"/>
      <c r="CZU108" s="7"/>
      <c r="CZV108" s="7"/>
      <c r="CZW108" s="7"/>
      <c r="CZX108" s="7"/>
      <c r="CZY108" s="7"/>
      <c r="CZZ108" s="7"/>
      <c r="DAA108" s="7"/>
      <c r="DAB108" s="7"/>
      <c r="DAC108" s="7"/>
      <c r="DAD108" s="7"/>
      <c r="DAE108" s="7"/>
      <c r="DAF108" s="7"/>
      <c r="DAG108" s="4"/>
      <c r="DAH108" s="5"/>
      <c r="DAI108" s="6"/>
      <c r="DAJ108" s="6"/>
      <c r="DAK108" s="7"/>
      <c r="DAL108" s="7"/>
      <c r="DAM108" s="7"/>
      <c r="DAN108" s="7"/>
      <c r="DAO108" s="7"/>
      <c r="DAP108" s="7"/>
      <c r="DAQ108" s="7"/>
      <c r="DAR108" s="7"/>
      <c r="DAS108" s="7"/>
      <c r="DAT108" s="7"/>
      <c r="DAU108" s="7"/>
      <c r="DAV108" s="7"/>
      <c r="DAW108" s="4"/>
      <c r="DAX108" s="5"/>
      <c r="DAY108" s="6"/>
      <c r="DAZ108" s="6"/>
      <c r="DBA108" s="7"/>
      <c r="DBB108" s="7"/>
      <c r="DBC108" s="7"/>
      <c r="DBD108" s="7"/>
      <c r="DBE108" s="7"/>
      <c r="DBF108" s="7"/>
      <c r="DBG108" s="7"/>
      <c r="DBH108" s="7"/>
      <c r="DBI108" s="7"/>
      <c r="DBJ108" s="7"/>
      <c r="DBK108" s="7"/>
      <c r="DBL108" s="7"/>
      <c r="DBM108" s="4"/>
      <c r="DBN108" s="5"/>
      <c r="DBO108" s="6"/>
      <c r="DBP108" s="6"/>
      <c r="DBQ108" s="7"/>
      <c r="DBR108" s="7"/>
      <c r="DBS108" s="7"/>
      <c r="DBT108" s="7"/>
      <c r="DBU108" s="7"/>
      <c r="DBV108" s="7"/>
      <c r="DBW108" s="7"/>
      <c r="DBX108" s="7"/>
      <c r="DBY108" s="7"/>
      <c r="DBZ108" s="7"/>
      <c r="DCA108" s="7"/>
      <c r="DCB108" s="7"/>
      <c r="DCC108" s="4"/>
      <c r="DCD108" s="5"/>
      <c r="DCE108" s="6"/>
      <c r="DCF108" s="6"/>
      <c r="DCG108" s="7"/>
      <c r="DCH108" s="7"/>
      <c r="DCI108" s="7"/>
      <c r="DCJ108" s="7"/>
      <c r="DCK108" s="7"/>
      <c r="DCL108" s="7"/>
      <c r="DCM108" s="7"/>
      <c r="DCN108" s="7"/>
      <c r="DCO108" s="7"/>
      <c r="DCP108" s="7"/>
      <c r="DCQ108" s="7"/>
      <c r="DCR108" s="7"/>
      <c r="DCS108" s="4"/>
      <c r="DCT108" s="5"/>
      <c r="DCU108" s="6"/>
      <c r="DCV108" s="6"/>
      <c r="DCW108" s="7"/>
      <c r="DCX108" s="7"/>
      <c r="DCY108" s="7"/>
      <c r="DCZ108" s="7"/>
      <c r="DDA108" s="7"/>
      <c r="DDB108" s="7"/>
      <c r="DDC108" s="7"/>
      <c r="DDD108" s="7"/>
      <c r="DDE108" s="7"/>
      <c r="DDF108" s="7"/>
      <c r="DDG108" s="7"/>
      <c r="DDH108" s="7"/>
      <c r="DDI108" s="4"/>
      <c r="DDJ108" s="5"/>
      <c r="DDK108" s="6"/>
      <c r="DDL108" s="6"/>
      <c r="DDM108" s="7"/>
      <c r="DDN108" s="7"/>
      <c r="DDO108" s="7"/>
      <c r="DDP108" s="7"/>
      <c r="DDQ108" s="7"/>
      <c r="DDR108" s="7"/>
      <c r="DDS108" s="7"/>
      <c r="DDT108" s="7"/>
      <c r="DDU108" s="7"/>
      <c r="DDV108" s="7"/>
      <c r="DDW108" s="7"/>
      <c r="DDX108" s="7"/>
      <c r="DDY108" s="4"/>
      <c r="DDZ108" s="5"/>
      <c r="DEA108" s="6"/>
      <c r="DEB108" s="6"/>
      <c r="DEC108" s="7"/>
      <c r="DED108" s="7"/>
      <c r="DEE108" s="7"/>
      <c r="DEF108" s="7"/>
      <c r="DEG108" s="7"/>
      <c r="DEH108" s="7"/>
      <c r="DEI108" s="7"/>
      <c r="DEJ108" s="7"/>
      <c r="DEK108" s="7"/>
      <c r="DEL108" s="7"/>
      <c r="DEM108" s="7"/>
      <c r="DEN108" s="7"/>
      <c r="DEO108" s="4"/>
      <c r="DEP108" s="5"/>
      <c r="DEQ108" s="6"/>
      <c r="DER108" s="6"/>
      <c r="DES108" s="7"/>
      <c r="DET108" s="7"/>
      <c r="DEU108" s="7"/>
      <c r="DEV108" s="7"/>
      <c r="DEW108" s="7"/>
      <c r="DEX108" s="7"/>
      <c r="DEY108" s="7"/>
      <c r="DEZ108" s="7"/>
      <c r="DFA108" s="7"/>
      <c r="DFB108" s="7"/>
      <c r="DFC108" s="7"/>
      <c r="DFD108" s="7"/>
      <c r="DFE108" s="4"/>
      <c r="DFF108" s="5"/>
      <c r="DFG108" s="6"/>
      <c r="DFH108" s="6"/>
      <c r="DFI108" s="7"/>
      <c r="DFJ108" s="7"/>
      <c r="DFK108" s="7"/>
      <c r="DFL108" s="7"/>
      <c r="DFM108" s="7"/>
      <c r="DFN108" s="7"/>
      <c r="DFO108" s="7"/>
      <c r="DFP108" s="7"/>
      <c r="DFQ108" s="7"/>
      <c r="DFR108" s="7"/>
      <c r="DFS108" s="7"/>
      <c r="DFT108" s="7"/>
      <c r="DFU108" s="4"/>
      <c r="DFV108" s="5"/>
      <c r="DFW108" s="6"/>
      <c r="DFX108" s="6"/>
      <c r="DFY108" s="7"/>
      <c r="DFZ108" s="7"/>
      <c r="DGA108" s="7"/>
      <c r="DGB108" s="7"/>
      <c r="DGC108" s="7"/>
      <c r="DGD108" s="7"/>
      <c r="DGE108" s="7"/>
      <c r="DGF108" s="7"/>
      <c r="DGG108" s="7"/>
      <c r="DGH108" s="7"/>
      <c r="DGI108" s="7"/>
      <c r="DGJ108" s="7"/>
      <c r="DGK108" s="4"/>
      <c r="DGL108" s="5"/>
      <c r="DGM108" s="6"/>
      <c r="DGN108" s="6"/>
      <c r="DGO108" s="7"/>
      <c r="DGP108" s="7"/>
      <c r="DGQ108" s="7"/>
      <c r="DGR108" s="7"/>
      <c r="DGS108" s="7"/>
      <c r="DGT108" s="7"/>
      <c r="DGU108" s="7"/>
      <c r="DGV108" s="7"/>
      <c r="DGW108" s="7"/>
      <c r="DGX108" s="7"/>
      <c r="DGY108" s="7"/>
      <c r="DGZ108" s="7"/>
      <c r="DHA108" s="4"/>
      <c r="DHB108" s="5"/>
      <c r="DHC108" s="6"/>
      <c r="DHD108" s="6"/>
      <c r="DHE108" s="7"/>
      <c r="DHF108" s="7"/>
      <c r="DHG108" s="7"/>
      <c r="DHH108" s="7"/>
      <c r="DHI108" s="7"/>
      <c r="DHJ108" s="7"/>
      <c r="DHK108" s="7"/>
      <c r="DHL108" s="7"/>
      <c r="DHM108" s="7"/>
      <c r="DHN108" s="7"/>
      <c r="DHO108" s="7"/>
      <c r="DHP108" s="7"/>
      <c r="DHQ108" s="4"/>
      <c r="DHR108" s="5"/>
      <c r="DHS108" s="6"/>
      <c r="DHT108" s="6"/>
      <c r="DHU108" s="7"/>
      <c r="DHV108" s="7"/>
      <c r="DHW108" s="7"/>
      <c r="DHX108" s="7"/>
      <c r="DHY108" s="7"/>
      <c r="DHZ108" s="7"/>
      <c r="DIA108" s="7"/>
      <c r="DIB108" s="7"/>
      <c r="DIC108" s="7"/>
      <c r="DID108" s="7"/>
      <c r="DIE108" s="7"/>
      <c r="DIF108" s="7"/>
      <c r="DIG108" s="4"/>
      <c r="DIH108" s="5"/>
      <c r="DII108" s="6"/>
      <c r="DIJ108" s="6"/>
      <c r="DIK108" s="7"/>
      <c r="DIL108" s="7"/>
      <c r="DIM108" s="7"/>
      <c r="DIN108" s="7"/>
      <c r="DIO108" s="7"/>
      <c r="DIP108" s="7"/>
      <c r="DIQ108" s="7"/>
      <c r="DIR108" s="7"/>
      <c r="DIS108" s="7"/>
      <c r="DIT108" s="7"/>
      <c r="DIU108" s="7"/>
      <c r="DIV108" s="7"/>
      <c r="DIW108" s="4"/>
      <c r="DIX108" s="5"/>
      <c r="DIY108" s="6"/>
      <c r="DIZ108" s="6"/>
      <c r="DJA108" s="7"/>
      <c r="DJB108" s="7"/>
      <c r="DJC108" s="7"/>
      <c r="DJD108" s="7"/>
      <c r="DJE108" s="7"/>
      <c r="DJF108" s="7"/>
      <c r="DJG108" s="7"/>
      <c r="DJH108" s="7"/>
      <c r="DJI108" s="7"/>
      <c r="DJJ108" s="7"/>
      <c r="DJK108" s="7"/>
      <c r="DJL108" s="7"/>
      <c r="DJM108" s="4"/>
      <c r="DJN108" s="5"/>
      <c r="DJO108" s="6"/>
      <c r="DJP108" s="6"/>
      <c r="DJQ108" s="7"/>
      <c r="DJR108" s="7"/>
      <c r="DJS108" s="7"/>
      <c r="DJT108" s="7"/>
      <c r="DJU108" s="7"/>
      <c r="DJV108" s="7"/>
      <c r="DJW108" s="7"/>
      <c r="DJX108" s="7"/>
      <c r="DJY108" s="7"/>
      <c r="DJZ108" s="7"/>
      <c r="DKA108" s="7"/>
      <c r="DKB108" s="7"/>
      <c r="DKC108" s="4"/>
      <c r="DKD108" s="5"/>
      <c r="DKE108" s="6"/>
      <c r="DKF108" s="6"/>
      <c r="DKG108" s="7"/>
      <c r="DKH108" s="7"/>
      <c r="DKI108" s="7"/>
      <c r="DKJ108" s="7"/>
      <c r="DKK108" s="7"/>
      <c r="DKL108" s="7"/>
      <c r="DKM108" s="7"/>
      <c r="DKN108" s="7"/>
      <c r="DKO108" s="7"/>
      <c r="DKP108" s="7"/>
      <c r="DKQ108" s="7"/>
      <c r="DKR108" s="7"/>
      <c r="DKS108" s="4"/>
      <c r="DKT108" s="5"/>
      <c r="DKU108" s="6"/>
      <c r="DKV108" s="6"/>
      <c r="DKW108" s="7"/>
      <c r="DKX108" s="7"/>
      <c r="DKY108" s="7"/>
      <c r="DKZ108" s="7"/>
      <c r="DLA108" s="7"/>
      <c r="DLB108" s="7"/>
      <c r="DLC108" s="7"/>
      <c r="DLD108" s="7"/>
      <c r="DLE108" s="7"/>
      <c r="DLF108" s="7"/>
      <c r="DLG108" s="7"/>
      <c r="DLH108" s="7"/>
      <c r="DLI108" s="4"/>
      <c r="DLJ108" s="5"/>
      <c r="DLK108" s="6"/>
      <c r="DLL108" s="6"/>
      <c r="DLM108" s="7"/>
      <c r="DLN108" s="7"/>
      <c r="DLO108" s="7"/>
      <c r="DLP108" s="7"/>
      <c r="DLQ108" s="7"/>
      <c r="DLR108" s="7"/>
      <c r="DLS108" s="7"/>
      <c r="DLT108" s="7"/>
      <c r="DLU108" s="7"/>
      <c r="DLV108" s="7"/>
      <c r="DLW108" s="7"/>
      <c r="DLX108" s="7"/>
      <c r="DLY108" s="4"/>
      <c r="DLZ108" s="5"/>
      <c r="DMA108" s="6"/>
      <c r="DMB108" s="6"/>
      <c r="DMC108" s="7"/>
      <c r="DMD108" s="7"/>
      <c r="DME108" s="7"/>
      <c r="DMF108" s="7"/>
      <c r="DMG108" s="7"/>
      <c r="DMH108" s="7"/>
      <c r="DMI108" s="7"/>
      <c r="DMJ108" s="7"/>
      <c r="DMK108" s="7"/>
      <c r="DML108" s="7"/>
      <c r="DMM108" s="7"/>
      <c r="DMN108" s="7"/>
      <c r="DMO108" s="4"/>
      <c r="DMP108" s="5"/>
      <c r="DMQ108" s="6"/>
      <c r="DMR108" s="6"/>
      <c r="DMS108" s="7"/>
      <c r="DMT108" s="7"/>
      <c r="DMU108" s="7"/>
      <c r="DMV108" s="7"/>
      <c r="DMW108" s="7"/>
      <c r="DMX108" s="7"/>
      <c r="DMY108" s="7"/>
      <c r="DMZ108" s="7"/>
      <c r="DNA108" s="7"/>
      <c r="DNB108" s="7"/>
      <c r="DNC108" s="7"/>
      <c r="DND108" s="7"/>
      <c r="DNE108" s="4"/>
      <c r="DNF108" s="5"/>
      <c r="DNG108" s="6"/>
      <c r="DNH108" s="6"/>
      <c r="DNI108" s="7"/>
      <c r="DNJ108" s="7"/>
      <c r="DNK108" s="7"/>
      <c r="DNL108" s="7"/>
      <c r="DNM108" s="7"/>
      <c r="DNN108" s="7"/>
      <c r="DNO108" s="7"/>
      <c r="DNP108" s="7"/>
      <c r="DNQ108" s="7"/>
      <c r="DNR108" s="7"/>
      <c r="DNS108" s="7"/>
      <c r="DNT108" s="7"/>
      <c r="DNU108" s="4"/>
      <c r="DNV108" s="5"/>
      <c r="DNW108" s="6"/>
      <c r="DNX108" s="6"/>
      <c r="DNY108" s="7"/>
      <c r="DNZ108" s="7"/>
      <c r="DOA108" s="7"/>
      <c r="DOB108" s="7"/>
      <c r="DOC108" s="7"/>
      <c r="DOD108" s="7"/>
      <c r="DOE108" s="7"/>
      <c r="DOF108" s="7"/>
      <c r="DOG108" s="7"/>
      <c r="DOH108" s="7"/>
      <c r="DOI108" s="7"/>
      <c r="DOJ108" s="7"/>
      <c r="DOK108" s="4"/>
      <c r="DOL108" s="5"/>
      <c r="DOM108" s="6"/>
      <c r="DON108" s="6"/>
      <c r="DOO108" s="7"/>
      <c r="DOP108" s="7"/>
      <c r="DOQ108" s="7"/>
      <c r="DOR108" s="7"/>
      <c r="DOS108" s="7"/>
      <c r="DOT108" s="7"/>
      <c r="DOU108" s="7"/>
      <c r="DOV108" s="7"/>
      <c r="DOW108" s="7"/>
      <c r="DOX108" s="7"/>
      <c r="DOY108" s="7"/>
      <c r="DOZ108" s="7"/>
      <c r="DPA108" s="4"/>
      <c r="DPB108" s="5"/>
      <c r="DPC108" s="6"/>
      <c r="DPD108" s="6"/>
      <c r="DPE108" s="7"/>
      <c r="DPF108" s="7"/>
      <c r="DPG108" s="7"/>
      <c r="DPH108" s="7"/>
      <c r="DPI108" s="7"/>
      <c r="DPJ108" s="7"/>
      <c r="DPK108" s="7"/>
      <c r="DPL108" s="7"/>
      <c r="DPM108" s="7"/>
      <c r="DPN108" s="7"/>
      <c r="DPO108" s="7"/>
      <c r="DPP108" s="7"/>
      <c r="DPQ108" s="4"/>
      <c r="DPR108" s="5"/>
      <c r="DPS108" s="6"/>
      <c r="DPT108" s="6"/>
      <c r="DPU108" s="7"/>
      <c r="DPV108" s="7"/>
      <c r="DPW108" s="7"/>
      <c r="DPX108" s="7"/>
      <c r="DPY108" s="7"/>
      <c r="DPZ108" s="7"/>
      <c r="DQA108" s="7"/>
      <c r="DQB108" s="7"/>
      <c r="DQC108" s="7"/>
      <c r="DQD108" s="7"/>
      <c r="DQE108" s="7"/>
      <c r="DQF108" s="7"/>
      <c r="DQG108" s="4"/>
      <c r="DQH108" s="5"/>
      <c r="DQI108" s="6"/>
      <c r="DQJ108" s="6"/>
      <c r="DQK108" s="7"/>
      <c r="DQL108" s="7"/>
      <c r="DQM108" s="7"/>
      <c r="DQN108" s="7"/>
      <c r="DQO108" s="7"/>
      <c r="DQP108" s="7"/>
      <c r="DQQ108" s="7"/>
      <c r="DQR108" s="7"/>
      <c r="DQS108" s="7"/>
      <c r="DQT108" s="7"/>
      <c r="DQU108" s="7"/>
      <c r="DQV108" s="7"/>
      <c r="DQW108" s="4"/>
      <c r="DQX108" s="5"/>
      <c r="DQY108" s="6"/>
      <c r="DQZ108" s="6"/>
      <c r="DRA108" s="7"/>
      <c r="DRB108" s="7"/>
      <c r="DRC108" s="7"/>
      <c r="DRD108" s="7"/>
      <c r="DRE108" s="7"/>
      <c r="DRF108" s="7"/>
      <c r="DRG108" s="7"/>
      <c r="DRH108" s="7"/>
      <c r="DRI108" s="7"/>
      <c r="DRJ108" s="7"/>
      <c r="DRK108" s="7"/>
      <c r="DRL108" s="7"/>
      <c r="DRM108" s="4"/>
      <c r="DRN108" s="5"/>
      <c r="DRO108" s="6"/>
      <c r="DRP108" s="6"/>
      <c r="DRQ108" s="7"/>
      <c r="DRR108" s="7"/>
      <c r="DRS108" s="7"/>
      <c r="DRT108" s="7"/>
      <c r="DRU108" s="7"/>
      <c r="DRV108" s="7"/>
      <c r="DRW108" s="7"/>
      <c r="DRX108" s="7"/>
      <c r="DRY108" s="7"/>
      <c r="DRZ108" s="7"/>
      <c r="DSA108" s="7"/>
      <c r="DSB108" s="7"/>
      <c r="DSC108" s="4"/>
      <c r="DSD108" s="5"/>
      <c r="DSE108" s="6"/>
      <c r="DSF108" s="6"/>
      <c r="DSG108" s="7"/>
      <c r="DSH108" s="7"/>
      <c r="DSI108" s="7"/>
      <c r="DSJ108" s="7"/>
      <c r="DSK108" s="7"/>
      <c r="DSL108" s="7"/>
      <c r="DSM108" s="7"/>
      <c r="DSN108" s="7"/>
      <c r="DSO108" s="7"/>
      <c r="DSP108" s="7"/>
      <c r="DSQ108" s="7"/>
      <c r="DSR108" s="7"/>
      <c r="DSS108" s="4"/>
      <c r="DST108" s="5"/>
      <c r="DSU108" s="6"/>
      <c r="DSV108" s="6"/>
      <c r="DSW108" s="7"/>
      <c r="DSX108" s="7"/>
      <c r="DSY108" s="7"/>
      <c r="DSZ108" s="7"/>
      <c r="DTA108" s="7"/>
      <c r="DTB108" s="7"/>
      <c r="DTC108" s="7"/>
      <c r="DTD108" s="7"/>
      <c r="DTE108" s="7"/>
      <c r="DTF108" s="7"/>
      <c r="DTG108" s="7"/>
      <c r="DTH108" s="7"/>
      <c r="DTI108" s="4"/>
      <c r="DTJ108" s="5"/>
      <c r="DTK108" s="6"/>
      <c r="DTL108" s="6"/>
      <c r="DTM108" s="7"/>
      <c r="DTN108" s="7"/>
      <c r="DTO108" s="7"/>
      <c r="DTP108" s="7"/>
      <c r="DTQ108" s="7"/>
      <c r="DTR108" s="7"/>
      <c r="DTS108" s="7"/>
      <c r="DTT108" s="7"/>
      <c r="DTU108" s="7"/>
      <c r="DTV108" s="7"/>
      <c r="DTW108" s="7"/>
      <c r="DTX108" s="7"/>
      <c r="DTY108" s="4"/>
      <c r="DTZ108" s="5"/>
      <c r="DUA108" s="6"/>
      <c r="DUB108" s="6"/>
      <c r="DUC108" s="7"/>
      <c r="DUD108" s="7"/>
      <c r="DUE108" s="7"/>
      <c r="DUF108" s="7"/>
      <c r="DUG108" s="7"/>
      <c r="DUH108" s="7"/>
      <c r="DUI108" s="7"/>
      <c r="DUJ108" s="7"/>
      <c r="DUK108" s="7"/>
      <c r="DUL108" s="7"/>
      <c r="DUM108" s="7"/>
      <c r="DUN108" s="7"/>
      <c r="DUO108" s="4"/>
      <c r="DUP108" s="5"/>
      <c r="DUQ108" s="6"/>
      <c r="DUR108" s="6"/>
      <c r="DUS108" s="7"/>
      <c r="DUT108" s="7"/>
      <c r="DUU108" s="7"/>
      <c r="DUV108" s="7"/>
      <c r="DUW108" s="7"/>
      <c r="DUX108" s="7"/>
      <c r="DUY108" s="7"/>
      <c r="DUZ108" s="7"/>
      <c r="DVA108" s="7"/>
      <c r="DVB108" s="7"/>
      <c r="DVC108" s="7"/>
      <c r="DVD108" s="7"/>
      <c r="DVE108" s="4"/>
      <c r="DVF108" s="5"/>
      <c r="DVG108" s="6"/>
      <c r="DVH108" s="6"/>
      <c r="DVI108" s="7"/>
      <c r="DVJ108" s="7"/>
      <c r="DVK108" s="7"/>
      <c r="DVL108" s="7"/>
      <c r="DVM108" s="7"/>
      <c r="DVN108" s="7"/>
      <c r="DVO108" s="7"/>
      <c r="DVP108" s="7"/>
      <c r="DVQ108" s="7"/>
      <c r="DVR108" s="7"/>
      <c r="DVS108" s="7"/>
      <c r="DVT108" s="7"/>
      <c r="DVU108" s="4"/>
      <c r="DVV108" s="5"/>
      <c r="DVW108" s="6"/>
      <c r="DVX108" s="6"/>
      <c r="DVY108" s="7"/>
      <c r="DVZ108" s="7"/>
      <c r="DWA108" s="7"/>
      <c r="DWB108" s="7"/>
      <c r="DWC108" s="7"/>
      <c r="DWD108" s="7"/>
      <c r="DWE108" s="7"/>
      <c r="DWF108" s="7"/>
      <c r="DWG108" s="7"/>
      <c r="DWH108" s="7"/>
      <c r="DWI108" s="7"/>
      <c r="DWJ108" s="7"/>
      <c r="DWK108" s="4"/>
      <c r="DWL108" s="5"/>
      <c r="DWM108" s="6"/>
      <c r="DWN108" s="6"/>
      <c r="DWO108" s="7"/>
      <c r="DWP108" s="7"/>
      <c r="DWQ108" s="7"/>
      <c r="DWR108" s="7"/>
      <c r="DWS108" s="7"/>
      <c r="DWT108" s="7"/>
      <c r="DWU108" s="7"/>
      <c r="DWV108" s="7"/>
      <c r="DWW108" s="7"/>
      <c r="DWX108" s="7"/>
      <c r="DWY108" s="7"/>
      <c r="DWZ108" s="7"/>
      <c r="DXA108" s="4"/>
      <c r="DXB108" s="5"/>
      <c r="DXC108" s="6"/>
      <c r="DXD108" s="6"/>
      <c r="DXE108" s="7"/>
      <c r="DXF108" s="7"/>
      <c r="DXG108" s="7"/>
      <c r="DXH108" s="7"/>
      <c r="DXI108" s="7"/>
      <c r="DXJ108" s="7"/>
      <c r="DXK108" s="7"/>
      <c r="DXL108" s="7"/>
      <c r="DXM108" s="7"/>
      <c r="DXN108" s="7"/>
      <c r="DXO108" s="7"/>
      <c r="DXP108" s="7"/>
      <c r="DXQ108" s="4"/>
      <c r="DXR108" s="5"/>
      <c r="DXS108" s="6"/>
      <c r="DXT108" s="6"/>
      <c r="DXU108" s="7"/>
      <c r="DXV108" s="7"/>
      <c r="DXW108" s="7"/>
      <c r="DXX108" s="7"/>
      <c r="DXY108" s="7"/>
      <c r="DXZ108" s="7"/>
      <c r="DYA108" s="7"/>
      <c r="DYB108" s="7"/>
      <c r="DYC108" s="7"/>
      <c r="DYD108" s="7"/>
      <c r="DYE108" s="7"/>
      <c r="DYF108" s="7"/>
      <c r="DYG108" s="4"/>
      <c r="DYH108" s="5"/>
      <c r="DYI108" s="6"/>
      <c r="DYJ108" s="6"/>
      <c r="DYK108" s="7"/>
      <c r="DYL108" s="7"/>
      <c r="DYM108" s="7"/>
      <c r="DYN108" s="7"/>
      <c r="DYO108" s="7"/>
      <c r="DYP108" s="7"/>
      <c r="DYQ108" s="7"/>
      <c r="DYR108" s="7"/>
      <c r="DYS108" s="7"/>
      <c r="DYT108" s="7"/>
      <c r="DYU108" s="7"/>
      <c r="DYV108" s="7"/>
      <c r="DYW108" s="4"/>
      <c r="DYX108" s="5"/>
      <c r="DYY108" s="6"/>
      <c r="DYZ108" s="6"/>
      <c r="DZA108" s="7"/>
      <c r="DZB108" s="7"/>
      <c r="DZC108" s="7"/>
      <c r="DZD108" s="7"/>
      <c r="DZE108" s="7"/>
      <c r="DZF108" s="7"/>
      <c r="DZG108" s="7"/>
      <c r="DZH108" s="7"/>
      <c r="DZI108" s="7"/>
      <c r="DZJ108" s="7"/>
      <c r="DZK108" s="7"/>
      <c r="DZL108" s="7"/>
      <c r="DZM108" s="4"/>
      <c r="DZN108" s="5"/>
      <c r="DZO108" s="6"/>
      <c r="DZP108" s="6"/>
      <c r="DZQ108" s="7"/>
      <c r="DZR108" s="7"/>
      <c r="DZS108" s="7"/>
      <c r="DZT108" s="7"/>
      <c r="DZU108" s="7"/>
      <c r="DZV108" s="7"/>
      <c r="DZW108" s="7"/>
      <c r="DZX108" s="7"/>
      <c r="DZY108" s="7"/>
      <c r="DZZ108" s="7"/>
      <c r="EAA108" s="7"/>
      <c r="EAB108" s="7"/>
      <c r="EAC108" s="4"/>
      <c r="EAD108" s="5"/>
      <c r="EAE108" s="6"/>
      <c r="EAF108" s="6"/>
      <c r="EAG108" s="7"/>
      <c r="EAH108" s="7"/>
      <c r="EAI108" s="7"/>
      <c r="EAJ108" s="7"/>
      <c r="EAK108" s="7"/>
      <c r="EAL108" s="7"/>
      <c r="EAM108" s="7"/>
      <c r="EAN108" s="7"/>
      <c r="EAO108" s="7"/>
      <c r="EAP108" s="7"/>
      <c r="EAQ108" s="7"/>
      <c r="EAR108" s="7"/>
      <c r="EAS108" s="4"/>
      <c r="EAT108" s="5"/>
      <c r="EAU108" s="6"/>
      <c r="EAV108" s="6"/>
      <c r="EAW108" s="7"/>
      <c r="EAX108" s="7"/>
      <c r="EAY108" s="7"/>
      <c r="EAZ108" s="7"/>
      <c r="EBA108" s="7"/>
      <c r="EBB108" s="7"/>
      <c r="EBC108" s="7"/>
      <c r="EBD108" s="7"/>
      <c r="EBE108" s="7"/>
      <c r="EBF108" s="7"/>
      <c r="EBG108" s="7"/>
      <c r="EBH108" s="7"/>
      <c r="EBI108" s="4"/>
      <c r="EBJ108" s="5"/>
      <c r="EBK108" s="6"/>
      <c r="EBL108" s="6"/>
      <c r="EBM108" s="7"/>
      <c r="EBN108" s="7"/>
      <c r="EBO108" s="7"/>
      <c r="EBP108" s="7"/>
      <c r="EBQ108" s="7"/>
      <c r="EBR108" s="7"/>
      <c r="EBS108" s="7"/>
      <c r="EBT108" s="7"/>
      <c r="EBU108" s="7"/>
      <c r="EBV108" s="7"/>
      <c r="EBW108" s="7"/>
      <c r="EBX108" s="7"/>
      <c r="EBY108" s="4"/>
      <c r="EBZ108" s="5"/>
      <c r="ECA108" s="6"/>
      <c r="ECB108" s="6"/>
      <c r="ECC108" s="7"/>
      <c r="ECD108" s="7"/>
      <c r="ECE108" s="7"/>
      <c r="ECF108" s="7"/>
      <c r="ECG108" s="7"/>
      <c r="ECH108" s="7"/>
      <c r="ECI108" s="7"/>
      <c r="ECJ108" s="7"/>
      <c r="ECK108" s="7"/>
      <c r="ECL108" s="7"/>
      <c r="ECM108" s="7"/>
      <c r="ECN108" s="7"/>
      <c r="ECO108" s="4"/>
      <c r="ECP108" s="5"/>
      <c r="ECQ108" s="6"/>
      <c r="ECR108" s="6"/>
      <c r="ECS108" s="7"/>
      <c r="ECT108" s="7"/>
      <c r="ECU108" s="7"/>
      <c r="ECV108" s="7"/>
      <c r="ECW108" s="7"/>
      <c r="ECX108" s="7"/>
      <c r="ECY108" s="7"/>
      <c r="ECZ108" s="7"/>
      <c r="EDA108" s="7"/>
      <c r="EDB108" s="7"/>
      <c r="EDC108" s="7"/>
      <c r="EDD108" s="7"/>
      <c r="EDE108" s="4"/>
      <c r="EDF108" s="5"/>
      <c r="EDG108" s="6"/>
      <c r="EDH108" s="6"/>
      <c r="EDI108" s="7"/>
      <c r="EDJ108" s="7"/>
      <c r="EDK108" s="7"/>
      <c r="EDL108" s="7"/>
      <c r="EDM108" s="7"/>
      <c r="EDN108" s="7"/>
      <c r="EDO108" s="7"/>
      <c r="EDP108" s="7"/>
      <c r="EDQ108" s="7"/>
      <c r="EDR108" s="7"/>
      <c r="EDS108" s="7"/>
      <c r="EDT108" s="7"/>
      <c r="EDU108" s="4"/>
      <c r="EDV108" s="5"/>
      <c r="EDW108" s="6"/>
      <c r="EDX108" s="6"/>
      <c r="EDY108" s="7"/>
      <c r="EDZ108" s="7"/>
      <c r="EEA108" s="7"/>
      <c r="EEB108" s="7"/>
      <c r="EEC108" s="7"/>
      <c r="EED108" s="7"/>
      <c r="EEE108" s="7"/>
      <c r="EEF108" s="7"/>
      <c r="EEG108" s="7"/>
      <c r="EEH108" s="7"/>
      <c r="EEI108" s="7"/>
      <c r="EEJ108" s="7"/>
      <c r="EEK108" s="4"/>
      <c r="EEL108" s="5"/>
      <c r="EEM108" s="6"/>
      <c r="EEN108" s="6"/>
      <c r="EEO108" s="7"/>
      <c r="EEP108" s="7"/>
      <c r="EEQ108" s="7"/>
      <c r="EER108" s="7"/>
      <c r="EES108" s="7"/>
      <c r="EET108" s="7"/>
      <c r="EEU108" s="7"/>
      <c r="EEV108" s="7"/>
      <c r="EEW108" s="7"/>
      <c r="EEX108" s="7"/>
      <c r="EEY108" s="7"/>
      <c r="EEZ108" s="7"/>
      <c r="EFA108" s="4"/>
      <c r="EFB108" s="5"/>
      <c r="EFC108" s="6"/>
      <c r="EFD108" s="6"/>
      <c r="EFE108" s="7"/>
      <c r="EFF108" s="7"/>
      <c r="EFG108" s="7"/>
      <c r="EFH108" s="7"/>
      <c r="EFI108" s="7"/>
      <c r="EFJ108" s="7"/>
      <c r="EFK108" s="7"/>
      <c r="EFL108" s="7"/>
      <c r="EFM108" s="7"/>
      <c r="EFN108" s="7"/>
      <c r="EFO108" s="7"/>
      <c r="EFP108" s="7"/>
      <c r="EFQ108" s="4"/>
      <c r="EFR108" s="5"/>
      <c r="EFS108" s="6"/>
      <c r="EFT108" s="6"/>
      <c r="EFU108" s="7"/>
      <c r="EFV108" s="7"/>
      <c r="EFW108" s="7"/>
      <c r="EFX108" s="7"/>
      <c r="EFY108" s="7"/>
      <c r="EFZ108" s="7"/>
      <c r="EGA108" s="7"/>
      <c r="EGB108" s="7"/>
      <c r="EGC108" s="7"/>
      <c r="EGD108" s="7"/>
      <c r="EGE108" s="7"/>
      <c r="EGF108" s="7"/>
      <c r="EGG108" s="4"/>
      <c r="EGH108" s="5"/>
      <c r="EGI108" s="6"/>
      <c r="EGJ108" s="6"/>
      <c r="EGK108" s="7"/>
      <c r="EGL108" s="7"/>
      <c r="EGM108" s="7"/>
      <c r="EGN108" s="7"/>
      <c r="EGO108" s="7"/>
      <c r="EGP108" s="7"/>
      <c r="EGQ108" s="7"/>
      <c r="EGR108" s="7"/>
      <c r="EGS108" s="7"/>
      <c r="EGT108" s="7"/>
      <c r="EGU108" s="7"/>
      <c r="EGV108" s="7"/>
      <c r="EGW108" s="4"/>
      <c r="EGX108" s="5"/>
      <c r="EGY108" s="6"/>
      <c r="EGZ108" s="6"/>
      <c r="EHA108" s="7"/>
      <c r="EHB108" s="7"/>
      <c r="EHC108" s="7"/>
      <c r="EHD108" s="7"/>
      <c r="EHE108" s="7"/>
      <c r="EHF108" s="7"/>
      <c r="EHG108" s="7"/>
      <c r="EHH108" s="7"/>
      <c r="EHI108" s="7"/>
      <c r="EHJ108" s="7"/>
      <c r="EHK108" s="7"/>
      <c r="EHL108" s="7"/>
      <c r="EHM108" s="4"/>
      <c r="EHN108" s="5"/>
      <c r="EHO108" s="6"/>
      <c r="EHP108" s="6"/>
      <c r="EHQ108" s="7"/>
      <c r="EHR108" s="7"/>
      <c r="EHS108" s="7"/>
      <c r="EHT108" s="7"/>
      <c r="EHU108" s="7"/>
      <c r="EHV108" s="7"/>
      <c r="EHW108" s="7"/>
      <c r="EHX108" s="7"/>
      <c r="EHY108" s="7"/>
      <c r="EHZ108" s="7"/>
      <c r="EIA108" s="7"/>
      <c r="EIB108" s="7"/>
      <c r="EIC108" s="4"/>
      <c r="EID108" s="5"/>
      <c r="EIE108" s="6"/>
      <c r="EIF108" s="6"/>
      <c r="EIG108" s="7"/>
      <c r="EIH108" s="7"/>
      <c r="EII108" s="7"/>
      <c r="EIJ108" s="7"/>
      <c r="EIK108" s="7"/>
      <c r="EIL108" s="7"/>
      <c r="EIM108" s="7"/>
      <c r="EIN108" s="7"/>
      <c r="EIO108" s="7"/>
      <c r="EIP108" s="7"/>
      <c r="EIQ108" s="7"/>
      <c r="EIR108" s="7"/>
      <c r="EIS108" s="4"/>
      <c r="EIT108" s="5"/>
      <c r="EIU108" s="6"/>
      <c r="EIV108" s="6"/>
      <c r="EIW108" s="7"/>
      <c r="EIX108" s="7"/>
      <c r="EIY108" s="7"/>
      <c r="EIZ108" s="7"/>
      <c r="EJA108" s="7"/>
      <c r="EJB108" s="7"/>
      <c r="EJC108" s="7"/>
      <c r="EJD108" s="7"/>
      <c r="EJE108" s="7"/>
      <c r="EJF108" s="7"/>
      <c r="EJG108" s="7"/>
      <c r="EJH108" s="7"/>
      <c r="EJI108" s="4"/>
      <c r="EJJ108" s="5"/>
      <c r="EJK108" s="6"/>
      <c r="EJL108" s="6"/>
      <c r="EJM108" s="7"/>
      <c r="EJN108" s="7"/>
      <c r="EJO108" s="7"/>
      <c r="EJP108" s="7"/>
      <c r="EJQ108" s="7"/>
      <c r="EJR108" s="7"/>
      <c r="EJS108" s="7"/>
      <c r="EJT108" s="7"/>
      <c r="EJU108" s="7"/>
      <c r="EJV108" s="7"/>
      <c r="EJW108" s="7"/>
      <c r="EJX108" s="7"/>
      <c r="EJY108" s="4"/>
      <c r="EJZ108" s="5"/>
      <c r="EKA108" s="6"/>
      <c r="EKB108" s="6"/>
      <c r="EKC108" s="7"/>
      <c r="EKD108" s="7"/>
      <c r="EKE108" s="7"/>
      <c r="EKF108" s="7"/>
      <c r="EKG108" s="7"/>
      <c r="EKH108" s="7"/>
      <c r="EKI108" s="7"/>
      <c r="EKJ108" s="7"/>
      <c r="EKK108" s="7"/>
      <c r="EKL108" s="7"/>
      <c r="EKM108" s="7"/>
      <c r="EKN108" s="7"/>
      <c r="EKO108" s="4"/>
      <c r="EKP108" s="5"/>
      <c r="EKQ108" s="6"/>
      <c r="EKR108" s="6"/>
      <c r="EKS108" s="7"/>
      <c r="EKT108" s="7"/>
      <c r="EKU108" s="7"/>
      <c r="EKV108" s="7"/>
      <c r="EKW108" s="7"/>
      <c r="EKX108" s="7"/>
      <c r="EKY108" s="7"/>
      <c r="EKZ108" s="7"/>
      <c r="ELA108" s="7"/>
      <c r="ELB108" s="7"/>
      <c r="ELC108" s="7"/>
      <c r="ELD108" s="7"/>
      <c r="ELE108" s="4"/>
      <c r="ELF108" s="5"/>
      <c r="ELG108" s="6"/>
      <c r="ELH108" s="6"/>
      <c r="ELI108" s="7"/>
      <c r="ELJ108" s="7"/>
      <c r="ELK108" s="7"/>
      <c r="ELL108" s="7"/>
      <c r="ELM108" s="7"/>
      <c r="ELN108" s="7"/>
      <c r="ELO108" s="7"/>
      <c r="ELP108" s="7"/>
      <c r="ELQ108" s="7"/>
      <c r="ELR108" s="7"/>
      <c r="ELS108" s="7"/>
      <c r="ELT108" s="7"/>
      <c r="ELU108" s="4"/>
      <c r="ELV108" s="5"/>
      <c r="ELW108" s="6"/>
      <c r="ELX108" s="6"/>
      <c r="ELY108" s="7"/>
      <c r="ELZ108" s="7"/>
      <c r="EMA108" s="7"/>
      <c r="EMB108" s="7"/>
      <c r="EMC108" s="7"/>
      <c r="EMD108" s="7"/>
      <c r="EME108" s="7"/>
      <c r="EMF108" s="7"/>
      <c r="EMG108" s="7"/>
      <c r="EMH108" s="7"/>
      <c r="EMI108" s="7"/>
      <c r="EMJ108" s="7"/>
      <c r="EMK108" s="4"/>
      <c r="EML108" s="5"/>
      <c r="EMM108" s="6"/>
      <c r="EMN108" s="6"/>
      <c r="EMO108" s="7"/>
      <c r="EMP108" s="7"/>
      <c r="EMQ108" s="7"/>
      <c r="EMR108" s="7"/>
      <c r="EMS108" s="7"/>
      <c r="EMT108" s="7"/>
      <c r="EMU108" s="7"/>
      <c r="EMV108" s="7"/>
      <c r="EMW108" s="7"/>
      <c r="EMX108" s="7"/>
      <c r="EMY108" s="7"/>
      <c r="EMZ108" s="7"/>
      <c r="ENA108" s="4"/>
      <c r="ENB108" s="5"/>
      <c r="ENC108" s="6"/>
      <c r="END108" s="6"/>
      <c r="ENE108" s="7"/>
      <c r="ENF108" s="7"/>
      <c r="ENG108" s="7"/>
      <c r="ENH108" s="7"/>
      <c r="ENI108" s="7"/>
      <c r="ENJ108" s="7"/>
      <c r="ENK108" s="7"/>
      <c r="ENL108" s="7"/>
      <c r="ENM108" s="7"/>
      <c r="ENN108" s="7"/>
      <c r="ENO108" s="7"/>
      <c r="ENP108" s="7"/>
      <c r="ENQ108" s="4"/>
      <c r="ENR108" s="5"/>
      <c r="ENS108" s="6"/>
      <c r="ENT108" s="6"/>
      <c r="ENU108" s="7"/>
      <c r="ENV108" s="7"/>
      <c r="ENW108" s="7"/>
      <c r="ENX108" s="7"/>
      <c r="ENY108" s="7"/>
      <c r="ENZ108" s="7"/>
      <c r="EOA108" s="7"/>
      <c r="EOB108" s="7"/>
      <c r="EOC108" s="7"/>
      <c r="EOD108" s="7"/>
      <c r="EOE108" s="7"/>
      <c r="EOF108" s="7"/>
      <c r="EOG108" s="4"/>
      <c r="EOH108" s="5"/>
      <c r="EOI108" s="6"/>
      <c r="EOJ108" s="6"/>
      <c r="EOK108" s="7"/>
      <c r="EOL108" s="7"/>
      <c r="EOM108" s="7"/>
      <c r="EON108" s="7"/>
      <c r="EOO108" s="7"/>
      <c r="EOP108" s="7"/>
      <c r="EOQ108" s="7"/>
      <c r="EOR108" s="7"/>
      <c r="EOS108" s="7"/>
      <c r="EOT108" s="7"/>
      <c r="EOU108" s="7"/>
      <c r="EOV108" s="7"/>
      <c r="EOW108" s="4"/>
      <c r="EOX108" s="5"/>
      <c r="EOY108" s="6"/>
      <c r="EOZ108" s="6"/>
      <c r="EPA108" s="7"/>
      <c r="EPB108" s="7"/>
      <c r="EPC108" s="7"/>
      <c r="EPD108" s="7"/>
      <c r="EPE108" s="7"/>
      <c r="EPF108" s="7"/>
      <c r="EPG108" s="7"/>
      <c r="EPH108" s="7"/>
      <c r="EPI108" s="7"/>
      <c r="EPJ108" s="7"/>
      <c r="EPK108" s="7"/>
      <c r="EPL108" s="7"/>
      <c r="EPM108" s="4"/>
      <c r="EPN108" s="5"/>
      <c r="EPO108" s="6"/>
      <c r="EPP108" s="6"/>
      <c r="EPQ108" s="7"/>
      <c r="EPR108" s="7"/>
      <c r="EPS108" s="7"/>
      <c r="EPT108" s="7"/>
      <c r="EPU108" s="7"/>
      <c r="EPV108" s="7"/>
      <c r="EPW108" s="7"/>
      <c r="EPX108" s="7"/>
      <c r="EPY108" s="7"/>
      <c r="EPZ108" s="7"/>
      <c r="EQA108" s="7"/>
      <c r="EQB108" s="7"/>
      <c r="EQC108" s="4"/>
      <c r="EQD108" s="5"/>
      <c r="EQE108" s="6"/>
      <c r="EQF108" s="6"/>
      <c r="EQG108" s="7"/>
      <c r="EQH108" s="7"/>
      <c r="EQI108" s="7"/>
      <c r="EQJ108" s="7"/>
      <c r="EQK108" s="7"/>
      <c r="EQL108" s="7"/>
      <c r="EQM108" s="7"/>
      <c r="EQN108" s="7"/>
      <c r="EQO108" s="7"/>
      <c r="EQP108" s="7"/>
      <c r="EQQ108" s="7"/>
      <c r="EQR108" s="7"/>
      <c r="EQS108" s="4"/>
      <c r="EQT108" s="5"/>
      <c r="EQU108" s="6"/>
      <c r="EQV108" s="6"/>
      <c r="EQW108" s="7"/>
      <c r="EQX108" s="7"/>
      <c r="EQY108" s="7"/>
      <c r="EQZ108" s="7"/>
      <c r="ERA108" s="7"/>
      <c r="ERB108" s="7"/>
      <c r="ERC108" s="7"/>
      <c r="ERD108" s="7"/>
      <c r="ERE108" s="7"/>
      <c r="ERF108" s="7"/>
      <c r="ERG108" s="7"/>
      <c r="ERH108" s="7"/>
      <c r="ERI108" s="4"/>
      <c r="ERJ108" s="5"/>
      <c r="ERK108" s="6"/>
      <c r="ERL108" s="6"/>
      <c r="ERM108" s="7"/>
      <c r="ERN108" s="7"/>
      <c r="ERO108" s="7"/>
      <c r="ERP108" s="7"/>
      <c r="ERQ108" s="7"/>
      <c r="ERR108" s="7"/>
      <c r="ERS108" s="7"/>
      <c r="ERT108" s="7"/>
      <c r="ERU108" s="7"/>
      <c r="ERV108" s="7"/>
      <c r="ERW108" s="7"/>
      <c r="ERX108" s="7"/>
      <c r="ERY108" s="4"/>
      <c r="ERZ108" s="5"/>
      <c r="ESA108" s="6"/>
      <c r="ESB108" s="6"/>
      <c r="ESC108" s="7"/>
      <c r="ESD108" s="7"/>
      <c r="ESE108" s="7"/>
      <c r="ESF108" s="7"/>
      <c r="ESG108" s="7"/>
      <c r="ESH108" s="7"/>
      <c r="ESI108" s="7"/>
      <c r="ESJ108" s="7"/>
      <c r="ESK108" s="7"/>
      <c r="ESL108" s="7"/>
      <c r="ESM108" s="7"/>
      <c r="ESN108" s="7"/>
      <c r="ESO108" s="4"/>
      <c r="ESP108" s="5"/>
      <c r="ESQ108" s="6"/>
      <c r="ESR108" s="6"/>
      <c r="ESS108" s="7"/>
      <c r="EST108" s="7"/>
      <c r="ESU108" s="7"/>
      <c r="ESV108" s="7"/>
      <c r="ESW108" s="7"/>
      <c r="ESX108" s="7"/>
      <c r="ESY108" s="7"/>
      <c r="ESZ108" s="7"/>
      <c r="ETA108" s="7"/>
      <c r="ETB108" s="7"/>
      <c r="ETC108" s="7"/>
      <c r="ETD108" s="7"/>
      <c r="ETE108" s="4"/>
      <c r="ETF108" s="5"/>
      <c r="ETG108" s="6"/>
      <c r="ETH108" s="6"/>
      <c r="ETI108" s="7"/>
      <c r="ETJ108" s="7"/>
      <c r="ETK108" s="7"/>
      <c r="ETL108" s="7"/>
      <c r="ETM108" s="7"/>
      <c r="ETN108" s="7"/>
      <c r="ETO108" s="7"/>
      <c r="ETP108" s="7"/>
      <c r="ETQ108" s="7"/>
      <c r="ETR108" s="7"/>
      <c r="ETS108" s="7"/>
      <c r="ETT108" s="7"/>
      <c r="ETU108" s="4"/>
      <c r="ETV108" s="5"/>
      <c r="ETW108" s="6"/>
      <c r="ETX108" s="6"/>
      <c r="ETY108" s="7"/>
      <c r="ETZ108" s="7"/>
      <c r="EUA108" s="7"/>
      <c r="EUB108" s="7"/>
      <c r="EUC108" s="7"/>
      <c r="EUD108" s="7"/>
      <c r="EUE108" s="7"/>
      <c r="EUF108" s="7"/>
      <c r="EUG108" s="7"/>
      <c r="EUH108" s="7"/>
      <c r="EUI108" s="7"/>
      <c r="EUJ108" s="7"/>
      <c r="EUK108" s="4"/>
      <c r="EUL108" s="5"/>
      <c r="EUM108" s="6"/>
      <c r="EUN108" s="6"/>
      <c r="EUO108" s="7"/>
      <c r="EUP108" s="7"/>
      <c r="EUQ108" s="7"/>
      <c r="EUR108" s="7"/>
      <c r="EUS108" s="7"/>
      <c r="EUT108" s="7"/>
      <c r="EUU108" s="7"/>
      <c r="EUV108" s="7"/>
      <c r="EUW108" s="7"/>
      <c r="EUX108" s="7"/>
      <c r="EUY108" s="7"/>
      <c r="EUZ108" s="7"/>
      <c r="EVA108" s="4"/>
      <c r="EVB108" s="5"/>
      <c r="EVC108" s="6"/>
      <c r="EVD108" s="6"/>
      <c r="EVE108" s="7"/>
      <c r="EVF108" s="7"/>
      <c r="EVG108" s="7"/>
      <c r="EVH108" s="7"/>
      <c r="EVI108" s="7"/>
      <c r="EVJ108" s="7"/>
      <c r="EVK108" s="7"/>
      <c r="EVL108" s="7"/>
      <c r="EVM108" s="7"/>
      <c r="EVN108" s="7"/>
      <c r="EVO108" s="7"/>
      <c r="EVP108" s="7"/>
      <c r="EVQ108" s="4"/>
      <c r="EVR108" s="5"/>
      <c r="EVS108" s="6"/>
      <c r="EVT108" s="6"/>
      <c r="EVU108" s="7"/>
      <c r="EVV108" s="7"/>
      <c r="EVW108" s="7"/>
      <c r="EVX108" s="7"/>
      <c r="EVY108" s="7"/>
      <c r="EVZ108" s="7"/>
      <c r="EWA108" s="7"/>
      <c r="EWB108" s="7"/>
      <c r="EWC108" s="7"/>
      <c r="EWD108" s="7"/>
      <c r="EWE108" s="7"/>
      <c r="EWF108" s="7"/>
      <c r="EWG108" s="4"/>
      <c r="EWH108" s="5"/>
      <c r="EWI108" s="6"/>
      <c r="EWJ108" s="6"/>
      <c r="EWK108" s="7"/>
      <c r="EWL108" s="7"/>
      <c r="EWM108" s="7"/>
      <c r="EWN108" s="7"/>
      <c r="EWO108" s="7"/>
      <c r="EWP108" s="7"/>
      <c r="EWQ108" s="7"/>
      <c r="EWR108" s="7"/>
      <c r="EWS108" s="7"/>
      <c r="EWT108" s="7"/>
      <c r="EWU108" s="7"/>
      <c r="EWV108" s="7"/>
      <c r="EWW108" s="4"/>
      <c r="EWX108" s="5"/>
      <c r="EWY108" s="6"/>
      <c r="EWZ108" s="6"/>
      <c r="EXA108" s="7"/>
      <c r="EXB108" s="7"/>
      <c r="EXC108" s="7"/>
      <c r="EXD108" s="7"/>
      <c r="EXE108" s="7"/>
      <c r="EXF108" s="7"/>
      <c r="EXG108" s="7"/>
      <c r="EXH108" s="7"/>
      <c r="EXI108" s="7"/>
      <c r="EXJ108" s="7"/>
      <c r="EXK108" s="7"/>
      <c r="EXL108" s="7"/>
      <c r="EXM108" s="4"/>
      <c r="EXN108" s="5"/>
      <c r="EXO108" s="6"/>
      <c r="EXP108" s="6"/>
      <c r="EXQ108" s="7"/>
      <c r="EXR108" s="7"/>
      <c r="EXS108" s="7"/>
      <c r="EXT108" s="7"/>
      <c r="EXU108" s="7"/>
      <c r="EXV108" s="7"/>
      <c r="EXW108" s="7"/>
      <c r="EXX108" s="7"/>
      <c r="EXY108" s="7"/>
      <c r="EXZ108" s="7"/>
      <c r="EYA108" s="7"/>
      <c r="EYB108" s="7"/>
      <c r="EYC108" s="4"/>
      <c r="EYD108" s="5"/>
      <c r="EYE108" s="6"/>
      <c r="EYF108" s="6"/>
      <c r="EYG108" s="7"/>
      <c r="EYH108" s="7"/>
      <c r="EYI108" s="7"/>
      <c r="EYJ108" s="7"/>
      <c r="EYK108" s="7"/>
      <c r="EYL108" s="7"/>
      <c r="EYM108" s="7"/>
      <c r="EYN108" s="7"/>
      <c r="EYO108" s="7"/>
      <c r="EYP108" s="7"/>
      <c r="EYQ108" s="7"/>
      <c r="EYR108" s="7"/>
      <c r="EYS108" s="4"/>
      <c r="EYT108" s="5"/>
      <c r="EYU108" s="6"/>
      <c r="EYV108" s="6"/>
      <c r="EYW108" s="7"/>
      <c r="EYX108" s="7"/>
      <c r="EYY108" s="7"/>
      <c r="EYZ108" s="7"/>
      <c r="EZA108" s="7"/>
      <c r="EZB108" s="7"/>
      <c r="EZC108" s="7"/>
      <c r="EZD108" s="7"/>
      <c r="EZE108" s="7"/>
      <c r="EZF108" s="7"/>
      <c r="EZG108" s="7"/>
      <c r="EZH108" s="7"/>
      <c r="EZI108" s="4"/>
      <c r="EZJ108" s="5"/>
      <c r="EZK108" s="6"/>
      <c r="EZL108" s="6"/>
      <c r="EZM108" s="7"/>
      <c r="EZN108" s="7"/>
      <c r="EZO108" s="7"/>
      <c r="EZP108" s="7"/>
      <c r="EZQ108" s="7"/>
      <c r="EZR108" s="7"/>
      <c r="EZS108" s="7"/>
      <c r="EZT108" s="7"/>
      <c r="EZU108" s="7"/>
      <c r="EZV108" s="7"/>
      <c r="EZW108" s="7"/>
      <c r="EZX108" s="7"/>
      <c r="EZY108" s="4"/>
      <c r="EZZ108" s="5"/>
      <c r="FAA108" s="6"/>
      <c r="FAB108" s="6"/>
      <c r="FAC108" s="7"/>
      <c r="FAD108" s="7"/>
      <c r="FAE108" s="7"/>
      <c r="FAF108" s="7"/>
      <c r="FAG108" s="7"/>
      <c r="FAH108" s="7"/>
      <c r="FAI108" s="7"/>
      <c r="FAJ108" s="7"/>
      <c r="FAK108" s="7"/>
      <c r="FAL108" s="7"/>
      <c r="FAM108" s="7"/>
      <c r="FAN108" s="7"/>
      <c r="FAO108" s="4"/>
      <c r="FAP108" s="5"/>
      <c r="FAQ108" s="6"/>
      <c r="FAR108" s="6"/>
      <c r="FAS108" s="7"/>
      <c r="FAT108" s="7"/>
      <c r="FAU108" s="7"/>
      <c r="FAV108" s="7"/>
      <c r="FAW108" s="7"/>
      <c r="FAX108" s="7"/>
      <c r="FAY108" s="7"/>
      <c r="FAZ108" s="7"/>
      <c r="FBA108" s="7"/>
      <c r="FBB108" s="7"/>
      <c r="FBC108" s="7"/>
      <c r="FBD108" s="7"/>
      <c r="FBE108" s="4"/>
      <c r="FBF108" s="5"/>
      <c r="FBG108" s="6"/>
      <c r="FBH108" s="6"/>
      <c r="FBI108" s="7"/>
      <c r="FBJ108" s="7"/>
      <c r="FBK108" s="7"/>
      <c r="FBL108" s="7"/>
      <c r="FBM108" s="7"/>
      <c r="FBN108" s="7"/>
      <c r="FBO108" s="7"/>
      <c r="FBP108" s="7"/>
      <c r="FBQ108" s="7"/>
      <c r="FBR108" s="7"/>
      <c r="FBS108" s="7"/>
      <c r="FBT108" s="7"/>
      <c r="FBU108" s="4"/>
      <c r="FBV108" s="5"/>
      <c r="FBW108" s="6"/>
      <c r="FBX108" s="6"/>
      <c r="FBY108" s="7"/>
      <c r="FBZ108" s="7"/>
      <c r="FCA108" s="7"/>
      <c r="FCB108" s="7"/>
      <c r="FCC108" s="7"/>
      <c r="FCD108" s="7"/>
      <c r="FCE108" s="7"/>
      <c r="FCF108" s="7"/>
      <c r="FCG108" s="7"/>
      <c r="FCH108" s="7"/>
      <c r="FCI108" s="7"/>
      <c r="FCJ108" s="7"/>
      <c r="FCK108" s="4"/>
      <c r="FCL108" s="5"/>
      <c r="FCM108" s="6"/>
      <c r="FCN108" s="6"/>
      <c r="FCO108" s="7"/>
      <c r="FCP108" s="7"/>
      <c r="FCQ108" s="7"/>
      <c r="FCR108" s="7"/>
      <c r="FCS108" s="7"/>
      <c r="FCT108" s="7"/>
      <c r="FCU108" s="7"/>
      <c r="FCV108" s="7"/>
      <c r="FCW108" s="7"/>
      <c r="FCX108" s="7"/>
      <c r="FCY108" s="7"/>
      <c r="FCZ108" s="7"/>
      <c r="FDA108" s="4"/>
      <c r="FDB108" s="5"/>
      <c r="FDC108" s="6"/>
      <c r="FDD108" s="6"/>
      <c r="FDE108" s="7"/>
      <c r="FDF108" s="7"/>
      <c r="FDG108" s="7"/>
      <c r="FDH108" s="7"/>
      <c r="FDI108" s="7"/>
      <c r="FDJ108" s="7"/>
      <c r="FDK108" s="7"/>
      <c r="FDL108" s="7"/>
      <c r="FDM108" s="7"/>
      <c r="FDN108" s="7"/>
      <c r="FDO108" s="7"/>
      <c r="FDP108" s="7"/>
      <c r="FDQ108" s="4"/>
      <c r="FDR108" s="5"/>
      <c r="FDS108" s="6"/>
      <c r="FDT108" s="6"/>
      <c r="FDU108" s="7"/>
      <c r="FDV108" s="7"/>
      <c r="FDW108" s="7"/>
      <c r="FDX108" s="7"/>
      <c r="FDY108" s="7"/>
      <c r="FDZ108" s="7"/>
      <c r="FEA108" s="7"/>
      <c r="FEB108" s="7"/>
      <c r="FEC108" s="7"/>
      <c r="FED108" s="7"/>
      <c r="FEE108" s="7"/>
      <c r="FEF108" s="7"/>
      <c r="FEG108" s="4"/>
      <c r="FEH108" s="5"/>
      <c r="FEI108" s="6"/>
      <c r="FEJ108" s="6"/>
      <c r="FEK108" s="7"/>
      <c r="FEL108" s="7"/>
      <c r="FEM108" s="7"/>
      <c r="FEN108" s="7"/>
      <c r="FEO108" s="7"/>
      <c r="FEP108" s="7"/>
      <c r="FEQ108" s="7"/>
      <c r="FER108" s="7"/>
      <c r="FES108" s="7"/>
      <c r="FET108" s="7"/>
      <c r="FEU108" s="7"/>
      <c r="FEV108" s="7"/>
      <c r="FEW108" s="4"/>
      <c r="FEX108" s="5"/>
      <c r="FEY108" s="6"/>
      <c r="FEZ108" s="6"/>
      <c r="FFA108" s="7"/>
      <c r="FFB108" s="7"/>
      <c r="FFC108" s="7"/>
      <c r="FFD108" s="7"/>
      <c r="FFE108" s="7"/>
      <c r="FFF108" s="7"/>
      <c r="FFG108" s="7"/>
      <c r="FFH108" s="7"/>
      <c r="FFI108" s="7"/>
      <c r="FFJ108" s="7"/>
      <c r="FFK108" s="7"/>
      <c r="FFL108" s="7"/>
      <c r="FFM108" s="4"/>
      <c r="FFN108" s="5"/>
      <c r="FFO108" s="6"/>
      <c r="FFP108" s="6"/>
      <c r="FFQ108" s="7"/>
      <c r="FFR108" s="7"/>
      <c r="FFS108" s="7"/>
      <c r="FFT108" s="7"/>
      <c r="FFU108" s="7"/>
      <c r="FFV108" s="7"/>
      <c r="FFW108" s="7"/>
      <c r="FFX108" s="7"/>
      <c r="FFY108" s="7"/>
      <c r="FFZ108" s="7"/>
      <c r="FGA108" s="7"/>
      <c r="FGB108" s="7"/>
      <c r="FGC108" s="4"/>
      <c r="FGD108" s="5"/>
      <c r="FGE108" s="6"/>
      <c r="FGF108" s="6"/>
      <c r="FGG108" s="7"/>
      <c r="FGH108" s="7"/>
      <c r="FGI108" s="7"/>
      <c r="FGJ108" s="7"/>
      <c r="FGK108" s="7"/>
      <c r="FGL108" s="7"/>
      <c r="FGM108" s="7"/>
      <c r="FGN108" s="7"/>
      <c r="FGO108" s="7"/>
      <c r="FGP108" s="7"/>
      <c r="FGQ108" s="7"/>
      <c r="FGR108" s="7"/>
      <c r="FGS108" s="4"/>
      <c r="FGT108" s="5"/>
      <c r="FGU108" s="6"/>
      <c r="FGV108" s="6"/>
      <c r="FGW108" s="7"/>
      <c r="FGX108" s="7"/>
      <c r="FGY108" s="7"/>
      <c r="FGZ108" s="7"/>
      <c r="FHA108" s="7"/>
      <c r="FHB108" s="7"/>
      <c r="FHC108" s="7"/>
      <c r="FHD108" s="7"/>
      <c r="FHE108" s="7"/>
      <c r="FHF108" s="7"/>
      <c r="FHG108" s="7"/>
      <c r="FHH108" s="7"/>
      <c r="FHI108" s="4"/>
      <c r="FHJ108" s="5"/>
      <c r="FHK108" s="6"/>
      <c r="FHL108" s="6"/>
      <c r="FHM108" s="7"/>
      <c r="FHN108" s="7"/>
      <c r="FHO108" s="7"/>
      <c r="FHP108" s="7"/>
      <c r="FHQ108" s="7"/>
      <c r="FHR108" s="7"/>
      <c r="FHS108" s="7"/>
      <c r="FHT108" s="7"/>
      <c r="FHU108" s="7"/>
      <c r="FHV108" s="7"/>
      <c r="FHW108" s="7"/>
      <c r="FHX108" s="7"/>
      <c r="FHY108" s="4"/>
      <c r="FHZ108" s="5"/>
      <c r="FIA108" s="6"/>
      <c r="FIB108" s="6"/>
      <c r="FIC108" s="7"/>
      <c r="FID108" s="7"/>
      <c r="FIE108" s="7"/>
      <c r="FIF108" s="7"/>
      <c r="FIG108" s="7"/>
      <c r="FIH108" s="7"/>
      <c r="FII108" s="7"/>
      <c r="FIJ108" s="7"/>
      <c r="FIK108" s="7"/>
      <c r="FIL108" s="7"/>
      <c r="FIM108" s="7"/>
      <c r="FIN108" s="7"/>
      <c r="FIO108" s="4"/>
      <c r="FIP108" s="5"/>
      <c r="FIQ108" s="6"/>
      <c r="FIR108" s="6"/>
      <c r="FIS108" s="7"/>
      <c r="FIT108" s="7"/>
      <c r="FIU108" s="7"/>
      <c r="FIV108" s="7"/>
      <c r="FIW108" s="7"/>
      <c r="FIX108" s="7"/>
      <c r="FIY108" s="7"/>
      <c r="FIZ108" s="7"/>
      <c r="FJA108" s="7"/>
      <c r="FJB108" s="7"/>
      <c r="FJC108" s="7"/>
      <c r="FJD108" s="7"/>
      <c r="FJE108" s="4"/>
      <c r="FJF108" s="5"/>
      <c r="FJG108" s="6"/>
      <c r="FJH108" s="6"/>
      <c r="FJI108" s="7"/>
      <c r="FJJ108" s="7"/>
      <c r="FJK108" s="7"/>
      <c r="FJL108" s="7"/>
      <c r="FJM108" s="7"/>
      <c r="FJN108" s="7"/>
      <c r="FJO108" s="7"/>
      <c r="FJP108" s="7"/>
      <c r="FJQ108" s="7"/>
      <c r="FJR108" s="7"/>
      <c r="FJS108" s="7"/>
      <c r="FJT108" s="7"/>
      <c r="FJU108" s="4"/>
      <c r="FJV108" s="5"/>
      <c r="FJW108" s="6"/>
      <c r="FJX108" s="6"/>
      <c r="FJY108" s="7"/>
      <c r="FJZ108" s="7"/>
      <c r="FKA108" s="7"/>
      <c r="FKB108" s="7"/>
      <c r="FKC108" s="7"/>
      <c r="FKD108" s="7"/>
      <c r="FKE108" s="7"/>
      <c r="FKF108" s="7"/>
      <c r="FKG108" s="7"/>
      <c r="FKH108" s="7"/>
      <c r="FKI108" s="7"/>
      <c r="FKJ108" s="7"/>
      <c r="FKK108" s="4"/>
      <c r="FKL108" s="5"/>
      <c r="FKM108" s="6"/>
      <c r="FKN108" s="6"/>
      <c r="FKO108" s="7"/>
      <c r="FKP108" s="7"/>
      <c r="FKQ108" s="7"/>
      <c r="FKR108" s="7"/>
      <c r="FKS108" s="7"/>
      <c r="FKT108" s="7"/>
      <c r="FKU108" s="7"/>
      <c r="FKV108" s="7"/>
      <c r="FKW108" s="7"/>
      <c r="FKX108" s="7"/>
      <c r="FKY108" s="7"/>
      <c r="FKZ108" s="7"/>
      <c r="FLA108" s="4"/>
      <c r="FLB108" s="5"/>
      <c r="FLC108" s="6"/>
      <c r="FLD108" s="6"/>
      <c r="FLE108" s="7"/>
      <c r="FLF108" s="7"/>
      <c r="FLG108" s="7"/>
      <c r="FLH108" s="7"/>
      <c r="FLI108" s="7"/>
      <c r="FLJ108" s="7"/>
      <c r="FLK108" s="7"/>
      <c r="FLL108" s="7"/>
      <c r="FLM108" s="7"/>
      <c r="FLN108" s="7"/>
      <c r="FLO108" s="7"/>
      <c r="FLP108" s="7"/>
      <c r="FLQ108" s="4"/>
      <c r="FLR108" s="5"/>
      <c r="FLS108" s="6"/>
      <c r="FLT108" s="6"/>
      <c r="FLU108" s="7"/>
      <c r="FLV108" s="7"/>
      <c r="FLW108" s="7"/>
      <c r="FLX108" s="7"/>
      <c r="FLY108" s="7"/>
      <c r="FLZ108" s="7"/>
      <c r="FMA108" s="7"/>
      <c r="FMB108" s="7"/>
      <c r="FMC108" s="7"/>
      <c r="FMD108" s="7"/>
      <c r="FME108" s="7"/>
      <c r="FMF108" s="7"/>
      <c r="FMG108" s="4"/>
      <c r="FMH108" s="5"/>
      <c r="FMI108" s="6"/>
      <c r="FMJ108" s="6"/>
      <c r="FMK108" s="7"/>
      <c r="FML108" s="7"/>
      <c r="FMM108" s="7"/>
      <c r="FMN108" s="7"/>
      <c r="FMO108" s="7"/>
      <c r="FMP108" s="7"/>
      <c r="FMQ108" s="7"/>
      <c r="FMR108" s="7"/>
      <c r="FMS108" s="7"/>
      <c r="FMT108" s="7"/>
      <c r="FMU108" s="7"/>
      <c r="FMV108" s="7"/>
      <c r="FMW108" s="4"/>
      <c r="FMX108" s="5"/>
      <c r="FMY108" s="6"/>
      <c r="FMZ108" s="6"/>
      <c r="FNA108" s="7"/>
      <c r="FNB108" s="7"/>
      <c r="FNC108" s="7"/>
      <c r="FND108" s="7"/>
      <c r="FNE108" s="7"/>
      <c r="FNF108" s="7"/>
      <c r="FNG108" s="7"/>
      <c r="FNH108" s="7"/>
      <c r="FNI108" s="7"/>
      <c r="FNJ108" s="7"/>
      <c r="FNK108" s="7"/>
      <c r="FNL108" s="7"/>
      <c r="FNM108" s="4"/>
      <c r="FNN108" s="5"/>
      <c r="FNO108" s="6"/>
      <c r="FNP108" s="6"/>
      <c r="FNQ108" s="7"/>
      <c r="FNR108" s="7"/>
      <c r="FNS108" s="7"/>
      <c r="FNT108" s="7"/>
      <c r="FNU108" s="7"/>
      <c r="FNV108" s="7"/>
      <c r="FNW108" s="7"/>
      <c r="FNX108" s="7"/>
      <c r="FNY108" s="7"/>
      <c r="FNZ108" s="7"/>
      <c r="FOA108" s="7"/>
      <c r="FOB108" s="7"/>
      <c r="FOC108" s="4"/>
      <c r="FOD108" s="5"/>
      <c r="FOE108" s="6"/>
      <c r="FOF108" s="6"/>
      <c r="FOG108" s="7"/>
      <c r="FOH108" s="7"/>
      <c r="FOI108" s="7"/>
      <c r="FOJ108" s="7"/>
      <c r="FOK108" s="7"/>
      <c r="FOL108" s="7"/>
      <c r="FOM108" s="7"/>
      <c r="FON108" s="7"/>
      <c r="FOO108" s="7"/>
      <c r="FOP108" s="7"/>
      <c r="FOQ108" s="7"/>
      <c r="FOR108" s="7"/>
      <c r="FOS108" s="4"/>
      <c r="FOT108" s="5"/>
      <c r="FOU108" s="6"/>
      <c r="FOV108" s="6"/>
      <c r="FOW108" s="7"/>
      <c r="FOX108" s="7"/>
      <c r="FOY108" s="7"/>
      <c r="FOZ108" s="7"/>
      <c r="FPA108" s="7"/>
      <c r="FPB108" s="7"/>
      <c r="FPC108" s="7"/>
      <c r="FPD108" s="7"/>
      <c r="FPE108" s="7"/>
      <c r="FPF108" s="7"/>
      <c r="FPG108" s="7"/>
      <c r="FPH108" s="7"/>
      <c r="FPI108" s="4"/>
      <c r="FPJ108" s="5"/>
      <c r="FPK108" s="6"/>
      <c r="FPL108" s="6"/>
      <c r="FPM108" s="7"/>
      <c r="FPN108" s="7"/>
      <c r="FPO108" s="7"/>
      <c r="FPP108" s="7"/>
      <c r="FPQ108" s="7"/>
      <c r="FPR108" s="7"/>
      <c r="FPS108" s="7"/>
      <c r="FPT108" s="7"/>
      <c r="FPU108" s="7"/>
      <c r="FPV108" s="7"/>
      <c r="FPW108" s="7"/>
      <c r="FPX108" s="7"/>
      <c r="FPY108" s="4"/>
      <c r="FPZ108" s="5"/>
      <c r="FQA108" s="6"/>
      <c r="FQB108" s="6"/>
      <c r="FQC108" s="7"/>
      <c r="FQD108" s="7"/>
      <c r="FQE108" s="7"/>
      <c r="FQF108" s="7"/>
      <c r="FQG108" s="7"/>
      <c r="FQH108" s="7"/>
      <c r="FQI108" s="7"/>
      <c r="FQJ108" s="7"/>
      <c r="FQK108" s="7"/>
      <c r="FQL108" s="7"/>
      <c r="FQM108" s="7"/>
      <c r="FQN108" s="7"/>
      <c r="FQO108" s="4"/>
      <c r="FQP108" s="5"/>
      <c r="FQQ108" s="6"/>
      <c r="FQR108" s="6"/>
      <c r="FQS108" s="7"/>
      <c r="FQT108" s="7"/>
      <c r="FQU108" s="7"/>
      <c r="FQV108" s="7"/>
      <c r="FQW108" s="7"/>
      <c r="FQX108" s="7"/>
      <c r="FQY108" s="7"/>
      <c r="FQZ108" s="7"/>
      <c r="FRA108" s="7"/>
      <c r="FRB108" s="7"/>
      <c r="FRC108" s="7"/>
      <c r="FRD108" s="7"/>
      <c r="FRE108" s="4"/>
      <c r="FRF108" s="5"/>
      <c r="FRG108" s="6"/>
      <c r="FRH108" s="6"/>
      <c r="FRI108" s="7"/>
      <c r="FRJ108" s="7"/>
      <c r="FRK108" s="7"/>
      <c r="FRL108" s="7"/>
      <c r="FRM108" s="7"/>
      <c r="FRN108" s="7"/>
      <c r="FRO108" s="7"/>
      <c r="FRP108" s="7"/>
      <c r="FRQ108" s="7"/>
      <c r="FRR108" s="7"/>
      <c r="FRS108" s="7"/>
      <c r="FRT108" s="7"/>
      <c r="FRU108" s="4"/>
      <c r="FRV108" s="5"/>
      <c r="FRW108" s="6"/>
      <c r="FRX108" s="6"/>
      <c r="FRY108" s="7"/>
      <c r="FRZ108" s="7"/>
      <c r="FSA108" s="7"/>
      <c r="FSB108" s="7"/>
      <c r="FSC108" s="7"/>
      <c r="FSD108" s="7"/>
      <c r="FSE108" s="7"/>
      <c r="FSF108" s="7"/>
      <c r="FSG108" s="7"/>
      <c r="FSH108" s="7"/>
      <c r="FSI108" s="7"/>
      <c r="FSJ108" s="7"/>
      <c r="FSK108" s="4"/>
      <c r="FSL108" s="5"/>
      <c r="FSM108" s="6"/>
      <c r="FSN108" s="6"/>
      <c r="FSO108" s="7"/>
      <c r="FSP108" s="7"/>
      <c r="FSQ108" s="7"/>
      <c r="FSR108" s="7"/>
      <c r="FSS108" s="7"/>
      <c r="FST108" s="7"/>
      <c r="FSU108" s="7"/>
      <c r="FSV108" s="7"/>
      <c r="FSW108" s="7"/>
      <c r="FSX108" s="7"/>
      <c r="FSY108" s="7"/>
      <c r="FSZ108" s="7"/>
      <c r="FTA108" s="4"/>
      <c r="FTB108" s="5"/>
      <c r="FTC108" s="6"/>
      <c r="FTD108" s="6"/>
      <c r="FTE108" s="7"/>
      <c r="FTF108" s="7"/>
      <c r="FTG108" s="7"/>
      <c r="FTH108" s="7"/>
      <c r="FTI108" s="7"/>
      <c r="FTJ108" s="7"/>
      <c r="FTK108" s="7"/>
      <c r="FTL108" s="7"/>
      <c r="FTM108" s="7"/>
      <c r="FTN108" s="7"/>
      <c r="FTO108" s="7"/>
      <c r="FTP108" s="7"/>
      <c r="FTQ108" s="4"/>
      <c r="FTR108" s="5"/>
      <c r="FTS108" s="6"/>
      <c r="FTT108" s="6"/>
      <c r="FTU108" s="7"/>
      <c r="FTV108" s="7"/>
      <c r="FTW108" s="7"/>
      <c r="FTX108" s="7"/>
      <c r="FTY108" s="7"/>
      <c r="FTZ108" s="7"/>
      <c r="FUA108" s="7"/>
      <c r="FUB108" s="7"/>
      <c r="FUC108" s="7"/>
      <c r="FUD108" s="7"/>
      <c r="FUE108" s="7"/>
      <c r="FUF108" s="7"/>
      <c r="FUG108" s="4"/>
      <c r="FUH108" s="5"/>
      <c r="FUI108" s="6"/>
      <c r="FUJ108" s="6"/>
      <c r="FUK108" s="7"/>
      <c r="FUL108" s="7"/>
      <c r="FUM108" s="7"/>
      <c r="FUN108" s="7"/>
      <c r="FUO108" s="7"/>
      <c r="FUP108" s="7"/>
      <c r="FUQ108" s="7"/>
      <c r="FUR108" s="7"/>
      <c r="FUS108" s="7"/>
      <c r="FUT108" s="7"/>
      <c r="FUU108" s="7"/>
      <c r="FUV108" s="7"/>
      <c r="FUW108" s="4"/>
      <c r="FUX108" s="5"/>
      <c r="FUY108" s="6"/>
      <c r="FUZ108" s="6"/>
      <c r="FVA108" s="7"/>
      <c r="FVB108" s="7"/>
      <c r="FVC108" s="7"/>
      <c r="FVD108" s="7"/>
      <c r="FVE108" s="7"/>
      <c r="FVF108" s="7"/>
      <c r="FVG108" s="7"/>
      <c r="FVH108" s="7"/>
      <c r="FVI108" s="7"/>
      <c r="FVJ108" s="7"/>
      <c r="FVK108" s="7"/>
      <c r="FVL108" s="7"/>
      <c r="FVM108" s="4"/>
      <c r="FVN108" s="5"/>
      <c r="FVO108" s="6"/>
      <c r="FVP108" s="6"/>
      <c r="FVQ108" s="7"/>
      <c r="FVR108" s="7"/>
      <c r="FVS108" s="7"/>
      <c r="FVT108" s="7"/>
      <c r="FVU108" s="7"/>
      <c r="FVV108" s="7"/>
      <c r="FVW108" s="7"/>
      <c r="FVX108" s="7"/>
      <c r="FVY108" s="7"/>
      <c r="FVZ108" s="7"/>
      <c r="FWA108" s="7"/>
      <c r="FWB108" s="7"/>
      <c r="FWC108" s="4"/>
      <c r="FWD108" s="5"/>
      <c r="FWE108" s="6"/>
      <c r="FWF108" s="6"/>
      <c r="FWG108" s="7"/>
      <c r="FWH108" s="7"/>
      <c r="FWI108" s="7"/>
      <c r="FWJ108" s="7"/>
      <c r="FWK108" s="7"/>
      <c r="FWL108" s="7"/>
      <c r="FWM108" s="7"/>
      <c r="FWN108" s="7"/>
      <c r="FWO108" s="7"/>
      <c r="FWP108" s="7"/>
      <c r="FWQ108" s="7"/>
      <c r="FWR108" s="7"/>
      <c r="FWS108" s="4"/>
      <c r="FWT108" s="5"/>
      <c r="FWU108" s="6"/>
      <c r="FWV108" s="6"/>
      <c r="FWW108" s="7"/>
      <c r="FWX108" s="7"/>
      <c r="FWY108" s="7"/>
      <c r="FWZ108" s="7"/>
      <c r="FXA108" s="7"/>
      <c r="FXB108" s="7"/>
      <c r="FXC108" s="7"/>
      <c r="FXD108" s="7"/>
      <c r="FXE108" s="7"/>
      <c r="FXF108" s="7"/>
      <c r="FXG108" s="7"/>
      <c r="FXH108" s="7"/>
      <c r="FXI108" s="4"/>
      <c r="FXJ108" s="5"/>
      <c r="FXK108" s="6"/>
      <c r="FXL108" s="6"/>
      <c r="FXM108" s="7"/>
      <c r="FXN108" s="7"/>
      <c r="FXO108" s="7"/>
      <c r="FXP108" s="7"/>
      <c r="FXQ108" s="7"/>
      <c r="FXR108" s="7"/>
      <c r="FXS108" s="7"/>
      <c r="FXT108" s="7"/>
      <c r="FXU108" s="7"/>
      <c r="FXV108" s="7"/>
      <c r="FXW108" s="7"/>
      <c r="FXX108" s="7"/>
      <c r="FXY108" s="4"/>
      <c r="FXZ108" s="5"/>
      <c r="FYA108" s="6"/>
      <c r="FYB108" s="6"/>
      <c r="FYC108" s="7"/>
      <c r="FYD108" s="7"/>
      <c r="FYE108" s="7"/>
      <c r="FYF108" s="7"/>
      <c r="FYG108" s="7"/>
      <c r="FYH108" s="7"/>
      <c r="FYI108" s="7"/>
      <c r="FYJ108" s="7"/>
      <c r="FYK108" s="7"/>
      <c r="FYL108" s="7"/>
      <c r="FYM108" s="7"/>
      <c r="FYN108" s="7"/>
      <c r="FYO108" s="4"/>
      <c r="FYP108" s="5"/>
      <c r="FYQ108" s="6"/>
      <c r="FYR108" s="6"/>
      <c r="FYS108" s="7"/>
      <c r="FYT108" s="7"/>
      <c r="FYU108" s="7"/>
      <c r="FYV108" s="7"/>
      <c r="FYW108" s="7"/>
      <c r="FYX108" s="7"/>
      <c r="FYY108" s="7"/>
      <c r="FYZ108" s="7"/>
      <c r="FZA108" s="7"/>
      <c r="FZB108" s="7"/>
      <c r="FZC108" s="7"/>
      <c r="FZD108" s="7"/>
      <c r="FZE108" s="4"/>
      <c r="FZF108" s="5"/>
      <c r="FZG108" s="6"/>
      <c r="FZH108" s="6"/>
      <c r="FZI108" s="7"/>
      <c r="FZJ108" s="7"/>
      <c r="FZK108" s="7"/>
      <c r="FZL108" s="7"/>
      <c r="FZM108" s="7"/>
      <c r="FZN108" s="7"/>
      <c r="FZO108" s="7"/>
      <c r="FZP108" s="7"/>
      <c r="FZQ108" s="7"/>
      <c r="FZR108" s="7"/>
      <c r="FZS108" s="7"/>
      <c r="FZT108" s="7"/>
      <c r="FZU108" s="4"/>
      <c r="FZV108" s="5"/>
      <c r="FZW108" s="6"/>
      <c r="FZX108" s="6"/>
      <c r="FZY108" s="7"/>
      <c r="FZZ108" s="7"/>
      <c r="GAA108" s="7"/>
      <c r="GAB108" s="7"/>
      <c r="GAC108" s="7"/>
      <c r="GAD108" s="7"/>
      <c r="GAE108" s="7"/>
      <c r="GAF108" s="7"/>
      <c r="GAG108" s="7"/>
      <c r="GAH108" s="7"/>
      <c r="GAI108" s="7"/>
      <c r="GAJ108" s="7"/>
      <c r="GAK108" s="4"/>
      <c r="GAL108" s="5"/>
      <c r="GAM108" s="6"/>
      <c r="GAN108" s="6"/>
      <c r="GAO108" s="7"/>
      <c r="GAP108" s="7"/>
      <c r="GAQ108" s="7"/>
      <c r="GAR108" s="7"/>
      <c r="GAS108" s="7"/>
      <c r="GAT108" s="7"/>
      <c r="GAU108" s="7"/>
      <c r="GAV108" s="7"/>
      <c r="GAW108" s="7"/>
      <c r="GAX108" s="7"/>
      <c r="GAY108" s="7"/>
      <c r="GAZ108" s="7"/>
      <c r="GBA108" s="4"/>
      <c r="GBB108" s="5"/>
      <c r="GBC108" s="6"/>
      <c r="GBD108" s="6"/>
      <c r="GBE108" s="7"/>
      <c r="GBF108" s="7"/>
      <c r="GBG108" s="7"/>
      <c r="GBH108" s="7"/>
      <c r="GBI108" s="7"/>
      <c r="GBJ108" s="7"/>
      <c r="GBK108" s="7"/>
      <c r="GBL108" s="7"/>
      <c r="GBM108" s="7"/>
      <c r="GBN108" s="7"/>
      <c r="GBO108" s="7"/>
      <c r="GBP108" s="7"/>
      <c r="GBQ108" s="4"/>
      <c r="GBR108" s="5"/>
      <c r="GBS108" s="6"/>
      <c r="GBT108" s="6"/>
      <c r="GBU108" s="7"/>
      <c r="GBV108" s="7"/>
      <c r="GBW108" s="7"/>
      <c r="GBX108" s="7"/>
      <c r="GBY108" s="7"/>
      <c r="GBZ108" s="7"/>
      <c r="GCA108" s="7"/>
      <c r="GCB108" s="7"/>
      <c r="GCC108" s="7"/>
      <c r="GCD108" s="7"/>
      <c r="GCE108" s="7"/>
      <c r="GCF108" s="7"/>
      <c r="GCG108" s="4"/>
      <c r="GCH108" s="5"/>
      <c r="GCI108" s="6"/>
      <c r="GCJ108" s="6"/>
      <c r="GCK108" s="7"/>
      <c r="GCL108" s="7"/>
      <c r="GCM108" s="7"/>
      <c r="GCN108" s="7"/>
      <c r="GCO108" s="7"/>
      <c r="GCP108" s="7"/>
      <c r="GCQ108" s="7"/>
      <c r="GCR108" s="7"/>
      <c r="GCS108" s="7"/>
      <c r="GCT108" s="7"/>
      <c r="GCU108" s="7"/>
      <c r="GCV108" s="7"/>
      <c r="GCW108" s="4"/>
      <c r="GCX108" s="5"/>
      <c r="GCY108" s="6"/>
      <c r="GCZ108" s="6"/>
      <c r="GDA108" s="7"/>
      <c r="GDB108" s="7"/>
      <c r="GDC108" s="7"/>
      <c r="GDD108" s="7"/>
      <c r="GDE108" s="7"/>
      <c r="GDF108" s="7"/>
      <c r="GDG108" s="7"/>
      <c r="GDH108" s="7"/>
      <c r="GDI108" s="7"/>
      <c r="GDJ108" s="7"/>
      <c r="GDK108" s="7"/>
      <c r="GDL108" s="7"/>
      <c r="GDM108" s="4"/>
      <c r="GDN108" s="5"/>
      <c r="GDO108" s="6"/>
      <c r="GDP108" s="6"/>
      <c r="GDQ108" s="7"/>
      <c r="GDR108" s="7"/>
      <c r="GDS108" s="7"/>
      <c r="GDT108" s="7"/>
      <c r="GDU108" s="7"/>
      <c r="GDV108" s="7"/>
      <c r="GDW108" s="7"/>
      <c r="GDX108" s="7"/>
      <c r="GDY108" s="7"/>
      <c r="GDZ108" s="7"/>
      <c r="GEA108" s="7"/>
      <c r="GEB108" s="7"/>
      <c r="GEC108" s="4"/>
      <c r="GED108" s="5"/>
      <c r="GEE108" s="6"/>
      <c r="GEF108" s="6"/>
      <c r="GEG108" s="7"/>
      <c r="GEH108" s="7"/>
      <c r="GEI108" s="7"/>
      <c r="GEJ108" s="7"/>
      <c r="GEK108" s="7"/>
      <c r="GEL108" s="7"/>
      <c r="GEM108" s="7"/>
      <c r="GEN108" s="7"/>
      <c r="GEO108" s="7"/>
      <c r="GEP108" s="7"/>
      <c r="GEQ108" s="7"/>
      <c r="GER108" s="7"/>
      <c r="GES108" s="4"/>
      <c r="GET108" s="5"/>
      <c r="GEU108" s="6"/>
      <c r="GEV108" s="6"/>
      <c r="GEW108" s="7"/>
      <c r="GEX108" s="7"/>
      <c r="GEY108" s="7"/>
      <c r="GEZ108" s="7"/>
      <c r="GFA108" s="7"/>
      <c r="GFB108" s="7"/>
      <c r="GFC108" s="7"/>
      <c r="GFD108" s="7"/>
      <c r="GFE108" s="7"/>
      <c r="GFF108" s="7"/>
      <c r="GFG108" s="7"/>
      <c r="GFH108" s="7"/>
      <c r="GFI108" s="4"/>
      <c r="GFJ108" s="5"/>
      <c r="GFK108" s="6"/>
      <c r="GFL108" s="6"/>
      <c r="GFM108" s="7"/>
      <c r="GFN108" s="7"/>
      <c r="GFO108" s="7"/>
      <c r="GFP108" s="7"/>
      <c r="GFQ108" s="7"/>
      <c r="GFR108" s="7"/>
      <c r="GFS108" s="7"/>
      <c r="GFT108" s="7"/>
      <c r="GFU108" s="7"/>
      <c r="GFV108" s="7"/>
      <c r="GFW108" s="7"/>
      <c r="GFX108" s="7"/>
      <c r="GFY108" s="4"/>
      <c r="GFZ108" s="5"/>
      <c r="GGA108" s="6"/>
      <c r="GGB108" s="6"/>
      <c r="GGC108" s="7"/>
      <c r="GGD108" s="7"/>
      <c r="GGE108" s="7"/>
      <c r="GGF108" s="7"/>
      <c r="GGG108" s="7"/>
      <c r="GGH108" s="7"/>
      <c r="GGI108" s="7"/>
      <c r="GGJ108" s="7"/>
      <c r="GGK108" s="7"/>
      <c r="GGL108" s="7"/>
      <c r="GGM108" s="7"/>
      <c r="GGN108" s="7"/>
      <c r="GGO108" s="4"/>
      <c r="GGP108" s="5"/>
      <c r="GGQ108" s="6"/>
      <c r="GGR108" s="6"/>
      <c r="GGS108" s="7"/>
      <c r="GGT108" s="7"/>
      <c r="GGU108" s="7"/>
      <c r="GGV108" s="7"/>
      <c r="GGW108" s="7"/>
      <c r="GGX108" s="7"/>
      <c r="GGY108" s="7"/>
      <c r="GGZ108" s="7"/>
      <c r="GHA108" s="7"/>
      <c r="GHB108" s="7"/>
      <c r="GHC108" s="7"/>
      <c r="GHD108" s="7"/>
      <c r="GHE108" s="4"/>
      <c r="GHF108" s="5"/>
      <c r="GHG108" s="6"/>
      <c r="GHH108" s="6"/>
      <c r="GHI108" s="7"/>
      <c r="GHJ108" s="7"/>
      <c r="GHK108" s="7"/>
      <c r="GHL108" s="7"/>
      <c r="GHM108" s="7"/>
      <c r="GHN108" s="7"/>
      <c r="GHO108" s="7"/>
      <c r="GHP108" s="7"/>
      <c r="GHQ108" s="7"/>
      <c r="GHR108" s="7"/>
      <c r="GHS108" s="7"/>
      <c r="GHT108" s="7"/>
      <c r="GHU108" s="4"/>
      <c r="GHV108" s="5"/>
      <c r="GHW108" s="6"/>
      <c r="GHX108" s="6"/>
      <c r="GHY108" s="7"/>
      <c r="GHZ108" s="7"/>
      <c r="GIA108" s="7"/>
      <c r="GIB108" s="7"/>
      <c r="GIC108" s="7"/>
      <c r="GID108" s="7"/>
      <c r="GIE108" s="7"/>
      <c r="GIF108" s="7"/>
      <c r="GIG108" s="7"/>
      <c r="GIH108" s="7"/>
      <c r="GII108" s="7"/>
      <c r="GIJ108" s="7"/>
      <c r="GIK108" s="4"/>
      <c r="GIL108" s="5"/>
      <c r="GIM108" s="6"/>
      <c r="GIN108" s="6"/>
      <c r="GIO108" s="7"/>
      <c r="GIP108" s="7"/>
      <c r="GIQ108" s="7"/>
      <c r="GIR108" s="7"/>
      <c r="GIS108" s="7"/>
      <c r="GIT108" s="7"/>
      <c r="GIU108" s="7"/>
      <c r="GIV108" s="7"/>
      <c r="GIW108" s="7"/>
      <c r="GIX108" s="7"/>
      <c r="GIY108" s="7"/>
      <c r="GIZ108" s="7"/>
      <c r="GJA108" s="4"/>
      <c r="GJB108" s="5"/>
      <c r="GJC108" s="6"/>
      <c r="GJD108" s="6"/>
      <c r="GJE108" s="7"/>
      <c r="GJF108" s="7"/>
      <c r="GJG108" s="7"/>
      <c r="GJH108" s="7"/>
      <c r="GJI108" s="7"/>
      <c r="GJJ108" s="7"/>
      <c r="GJK108" s="7"/>
      <c r="GJL108" s="7"/>
      <c r="GJM108" s="7"/>
      <c r="GJN108" s="7"/>
      <c r="GJO108" s="7"/>
      <c r="GJP108" s="7"/>
      <c r="GJQ108" s="4"/>
      <c r="GJR108" s="5"/>
      <c r="GJS108" s="6"/>
      <c r="GJT108" s="6"/>
      <c r="GJU108" s="7"/>
      <c r="GJV108" s="7"/>
      <c r="GJW108" s="7"/>
      <c r="GJX108" s="7"/>
      <c r="GJY108" s="7"/>
      <c r="GJZ108" s="7"/>
      <c r="GKA108" s="7"/>
      <c r="GKB108" s="7"/>
      <c r="GKC108" s="7"/>
      <c r="GKD108" s="7"/>
      <c r="GKE108" s="7"/>
      <c r="GKF108" s="7"/>
      <c r="GKG108" s="4"/>
      <c r="GKH108" s="5"/>
      <c r="GKI108" s="6"/>
      <c r="GKJ108" s="6"/>
      <c r="GKK108" s="7"/>
      <c r="GKL108" s="7"/>
      <c r="GKM108" s="7"/>
      <c r="GKN108" s="7"/>
      <c r="GKO108" s="7"/>
      <c r="GKP108" s="7"/>
      <c r="GKQ108" s="7"/>
      <c r="GKR108" s="7"/>
      <c r="GKS108" s="7"/>
      <c r="GKT108" s="7"/>
      <c r="GKU108" s="7"/>
      <c r="GKV108" s="7"/>
      <c r="GKW108" s="4"/>
      <c r="GKX108" s="5"/>
      <c r="GKY108" s="6"/>
      <c r="GKZ108" s="6"/>
      <c r="GLA108" s="7"/>
      <c r="GLB108" s="7"/>
      <c r="GLC108" s="7"/>
      <c r="GLD108" s="7"/>
      <c r="GLE108" s="7"/>
      <c r="GLF108" s="7"/>
      <c r="GLG108" s="7"/>
      <c r="GLH108" s="7"/>
      <c r="GLI108" s="7"/>
      <c r="GLJ108" s="7"/>
      <c r="GLK108" s="7"/>
      <c r="GLL108" s="7"/>
      <c r="GLM108" s="4"/>
      <c r="GLN108" s="5"/>
      <c r="GLO108" s="6"/>
      <c r="GLP108" s="6"/>
      <c r="GLQ108" s="7"/>
      <c r="GLR108" s="7"/>
      <c r="GLS108" s="7"/>
      <c r="GLT108" s="7"/>
      <c r="GLU108" s="7"/>
      <c r="GLV108" s="7"/>
      <c r="GLW108" s="7"/>
      <c r="GLX108" s="7"/>
      <c r="GLY108" s="7"/>
      <c r="GLZ108" s="7"/>
      <c r="GMA108" s="7"/>
      <c r="GMB108" s="7"/>
      <c r="GMC108" s="4"/>
      <c r="GMD108" s="5"/>
      <c r="GME108" s="6"/>
      <c r="GMF108" s="6"/>
      <c r="GMG108" s="7"/>
      <c r="GMH108" s="7"/>
      <c r="GMI108" s="7"/>
      <c r="GMJ108" s="7"/>
      <c r="GMK108" s="7"/>
      <c r="GML108" s="7"/>
      <c r="GMM108" s="7"/>
      <c r="GMN108" s="7"/>
      <c r="GMO108" s="7"/>
      <c r="GMP108" s="7"/>
      <c r="GMQ108" s="7"/>
      <c r="GMR108" s="7"/>
      <c r="GMS108" s="4"/>
      <c r="GMT108" s="5"/>
      <c r="GMU108" s="6"/>
      <c r="GMV108" s="6"/>
      <c r="GMW108" s="7"/>
      <c r="GMX108" s="7"/>
      <c r="GMY108" s="7"/>
      <c r="GMZ108" s="7"/>
      <c r="GNA108" s="7"/>
      <c r="GNB108" s="7"/>
      <c r="GNC108" s="7"/>
      <c r="GND108" s="7"/>
      <c r="GNE108" s="7"/>
      <c r="GNF108" s="7"/>
      <c r="GNG108" s="7"/>
      <c r="GNH108" s="7"/>
      <c r="GNI108" s="4"/>
      <c r="GNJ108" s="5"/>
      <c r="GNK108" s="6"/>
      <c r="GNL108" s="6"/>
      <c r="GNM108" s="7"/>
      <c r="GNN108" s="7"/>
      <c r="GNO108" s="7"/>
      <c r="GNP108" s="7"/>
      <c r="GNQ108" s="7"/>
      <c r="GNR108" s="7"/>
      <c r="GNS108" s="7"/>
      <c r="GNT108" s="7"/>
      <c r="GNU108" s="7"/>
      <c r="GNV108" s="7"/>
      <c r="GNW108" s="7"/>
      <c r="GNX108" s="7"/>
      <c r="GNY108" s="4"/>
      <c r="GNZ108" s="5"/>
      <c r="GOA108" s="6"/>
      <c r="GOB108" s="6"/>
      <c r="GOC108" s="7"/>
      <c r="GOD108" s="7"/>
      <c r="GOE108" s="7"/>
      <c r="GOF108" s="7"/>
      <c r="GOG108" s="7"/>
      <c r="GOH108" s="7"/>
      <c r="GOI108" s="7"/>
      <c r="GOJ108" s="7"/>
      <c r="GOK108" s="7"/>
      <c r="GOL108" s="7"/>
      <c r="GOM108" s="7"/>
      <c r="GON108" s="7"/>
      <c r="GOO108" s="4"/>
      <c r="GOP108" s="5"/>
      <c r="GOQ108" s="6"/>
      <c r="GOR108" s="6"/>
      <c r="GOS108" s="7"/>
      <c r="GOT108" s="7"/>
      <c r="GOU108" s="7"/>
      <c r="GOV108" s="7"/>
      <c r="GOW108" s="7"/>
      <c r="GOX108" s="7"/>
      <c r="GOY108" s="7"/>
      <c r="GOZ108" s="7"/>
      <c r="GPA108" s="7"/>
      <c r="GPB108" s="7"/>
      <c r="GPC108" s="7"/>
      <c r="GPD108" s="7"/>
      <c r="GPE108" s="4"/>
      <c r="GPF108" s="5"/>
      <c r="GPG108" s="6"/>
      <c r="GPH108" s="6"/>
      <c r="GPI108" s="7"/>
      <c r="GPJ108" s="7"/>
      <c r="GPK108" s="7"/>
      <c r="GPL108" s="7"/>
      <c r="GPM108" s="7"/>
      <c r="GPN108" s="7"/>
      <c r="GPO108" s="7"/>
      <c r="GPP108" s="7"/>
      <c r="GPQ108" s="7"/>
      <c r="GPR108" s="7"/>
      <c r="GPS108" s="7"/>
      <c r="GPT108" s="7"/>
      <c r="GPU108" s="4"/>
      <c r="GPV108" s="5"/>
      <c r="GPW108" s="6"/>
      <c r="GPX108" s="6"/>
      <c r="GPY108" s="7"/>
      <c r="GPZ108" s="7"/>
      <c r="GQA108" s="7"/>
      <c r="GQB108" s="7"/>
      <c r="GQC108" s="7"/>
      <c r="GQD108" s="7"/>
      <c r="GQE108" s="7"/>
      <c r="GQF108" s="7"/>
      <c r="GQG108" s="7"/>
      <c r="GQH108" s="7"/>
      <c r="GQI108" s="7"/>
      <c r="GQJ108" s="7"/>
      <c r="GQK108" s="4"/>
      <c r="GQL108" s="5"/>
      <c r="GQM108" s="6"/>
      <c r="GQN108" s="6"/>
      <c r="GQO108" s="7"/>
      <c r="GQP108" s="7"/>
      <c r="GQQ108" s="7"/>
      <c r="GQR108" s="7"/>
      <c r="GQS108" s="7"/>
      <c r="GQT108" s="7"/>
      <c r="GQU108" s="7"/>
      <c r="GQV108" s="7"/>
      <c r="GQW108" s="7"/>
      <c r="GQX108" s="7"/>
      <c r="GQY108" s="7"/>
      <c r="GQZ108" s="7"/>
      <c r="GRA108" s="4"/>
      <c r="GRB108" s="5"/>
      <c r="GRC108" s="6"/>
      <c r="GRD108" s="6"/>
      <c r="GRE108" s="7"/>
      <c r="GRF108" s="7"/>
      <c r="GRG108" s="7"/>
      <c r="GRH108" s="7"/>
      <c r="GRI108" s="7"/>
      <c r="GRJ108" s="7"/>
      <c r="GRK108" s="7"/>
      <c r="GRL108" s="7"/>
      <c r="GRM108" s="7"/>
      <c r="GRN108" s="7"/>
      <c r="GRO108" s="7"/>
      <c r="GRP108" s="7"/>
      <c r="GRQ108" s="4"/>
      <c r="GRR108" s="5"/>
      <c r="GRS108" s="6"/>
      <c r="GRT108" s="6"/>
      <c r="GRU108" s="7"/>
      <c r="GRV108" s="7"/>
      <c r="GRW108" s="7"/>
      <c r="GRX108" s="7"/>
      <c r="GRY108" s="7"/>
      <c r="GRZ108" s="7"/>
      <c r="GSA108" s="7"/>
      <c r="GSB108" s="7"/>
      <c r="GSC108" s="7"/>
      <c r="GSD108" s="7"/>
      <c r="GSE108" s="7"/>
      <c r="GSF108" s="7"/>
      <c r="GSG108" s="4"/>
      <c r="GSH108" s="5"/>
      <c r="GSI108" s="6"/>
      <c r="GSJ108" s="6"/>
      <c r="GSK108" s="7"/>
      <c r="GSL108" s="7"/>
      <c r="GSM108" s="7"/>
      <c r="GSN108" s="7"/>
      <c r="GSO108" s="7"/>
      <c r="GSP108" s="7"/>
      <c r="GSQ108" s="7"/>
      <c r="GSR108" s="7"/>
      <c r="GSS108" s="7"/>
      <c r="GST108" s="7"/>
      <c r="GSU108" s="7"/>
      <c r="GSV108" s="7"/>
      <c r="GSW108" s="4"/>
      <c r="GSX108" s="5"/>
      <c r="GSY108" s="6"/>
      <c r="GSZ108" s="6"/>
      <c r="GTA108" s="7"/>
      <c r="GTB108" s="7"/>
      <c r="GTC108" s="7"/>
      <c r="GTD108" s="7"/>
      <c r="GTE108" s="7"/>
      <c r="GTF108" s="7"/>
      <c r="GTG108" s="7"/>
      <c r="GTH108" s="7"/>
      <c r="GTI108" s="7"/>
      <c r="GTJ108" s="7"/>
      <c r="GTK108" s="7"/>
      <c r="GTL108" s="7"/>
      <c r="GTM108" s="4"/>
      <c r="GTN108" s="5"/>
      <c r="GTO108" s="6"/>
      <c r="GTP108" s="6"/>
      <c r="GTQ108" s="7"/>
      <c r="GTR108" s="7"/>
      <c r="GTS108" s="7"/>
      <c r="GTT108" s="7"/>
      <c r="GTU108" s="7"/>
      <c r="GTV108" s="7"/>
      <c r="GTW108" s="7"/>
      <c r="GTX108" s="7"/>
      <c r="GTY108" s="7"/>
      <c r="GTZ108" s="7"/>
      <c r="GUA108" s="7"/>
      <c r="GUB108" s="7"/>
      <c r="GUC108" s="4"/>
      <c r="GUD108" s="5"/>
      <c r="GUE108" s="6"/>
      <c r="GUF108" s="6"/>
      <c r="GUG108" s="7"/>
      <c r="GUH108" s="7"/>
      <c r="GUI108" s="7"/>
      <c r="GUJ108" s="7"/>
      <c r="GUK108" s="7"/>
      <c r="GUL108" s="7"/>
      <c r="GUM108" s="7"/>
      <c r="GUN108" s="7"/>
      <c r="GUO108" s="7"/>
      <c r="GUP108" s="7"/>
      <c r="GUQ108" s="7"/>
      <c r="GUR108" s="7"/>
      <c r="GUS108" s="4"/>
      <c r="GUT108" s="5"/>
      <c r="GUU108" s="6"/>
      <c r="GUV108" s="6"/>
      <c r="GUW108" s="7"/>
      <c r="GUX108" s="7"/>
      <c r="GUY108" s="7"/>
      <c r="GUZ108" s="7"/>
      <c r="GVA108" s="7"/>
      <c r="GVB108" s="7"/>
      <c r="GVC108" s="7"/>
      <c r="GVD108" s="7"/>
      <c r="GVE108" s="7"/>
      <c r="GVF108" s="7"/>
      <c r="GVG108" s="7"/>
      <c r="GVH108" s="7"/>
      <c r="GVI108" s="4"/>
      <c r="GVJ108" s="5"/>
      <c r="GVK108" s="6"/>
      <c r="GVL108" s="6"/>
      <c r="GVM108" s="7"/>
      <c r="GVN108" s="7"/>
      <c r="GVO108" s="7"/>
      <c r="GVP108" s="7"/>
      <c r="GVQ108" s="7"/>
      <c r="GVR108" s="7"/>
      <c r="GVS108" s="7"/>
      <c r="GVT108" s="7"/>
      <c r="GVU108" s="7"/>
      <c r="GVV108" s="7"/>
      <c r="GVW108" s="7"/>
      <c r="GVX108" s="7"/>
      <c r="GVY108" s="4"/>
      <c r="GVZ108" s="5"/>
      <c r="GWA108" s="6"/>
      <c r="GWB108" s="6"/>
      <c r="GWC108" s="7"/>
      <c r="GWD108" s="7"/>
      <c r="GWE108" s="7"/>
      <c r="GWF108" s="7"/>
      <c r="GWG108" s="7"/>
      <c r="GWH108" s="7"/>
      <c r="GWI108" s="7"/>
      <c r="GWJ108" s="7"/>
      <c r="GWK108" s="7"/>
      <c r="GWL108" s="7"/>
      <c r="GWM108" s="7"/>
      <c r="GWN108" s="7"/>
      <c r="GWO108" s="4"/>
      <c r="GWP108" s="5"/>
      <c r="GWQ108" s="6"/>
      <c r="GWR108" s="6"/>
      <c r="GWS108" s="7"/>
      <c r="GWT108" s="7"/>
      <c r="GWU108" s="7"/>
      <c r="GWV108" s="7"/>
      <c r="GWW108" s="7"/>
      <c r="GWX108" s="7"/>
      <c r="GWY108" s="7"/>
      <c r="GWZ108" s="7"/>
      <c r="GXA108" s="7"/>
      <c r="GXB108" s="7"/>
      <c r="GXC108" s="7"/>
      <c r="GXD108" s="7"/>
      <c r="GXE108" s="4"/>
      <c r="GXF108" s="5"/>
      <c r="GXG108" s="6"/>
      <c r="GXH108" s="6"/>
      <c r="GXI108" s="7"/>
      <c r="GXJ108" s="7"/>
      <c r="GXK108" s="7"/>
      <c r="GXL108" s="7"/>
      <c r="GXM108" s="7"/>
      <c r="GXN108" s="7"/>
      <c r="GXO108" s="7"/>
      <c r="GXP108" s="7"/>
      <c r="GXQ108" s="7"/>
      <c r="GXR108" s="7"/>
      <c r="GXS108" s="7"/>
      <c r="GXT108" s="7"/>
      <c r="GXU108" s="4"/>
      <c r="GXV108" s="5"/>
      <c r="GXW108" s="6"/>
      <c r="GXX108" s="6"/>
      <c r="GXY108" s="7"/>
      <c r="GXZ108" s="7"/>
      <c r="GYA108" s="7"/>
      <c r="GYB108" s="7"/>
      <c r="GYC108" s="7"/>
      <c r="GYD108" s="7"/>
      <c r="GYE108" s="7"/>
      <c r="GYF108" s="7"/>
      <c r="GYG108" s="7"/>
      <c r="GYH108" s="7"/>
      <c r="GYI108" s="7"/>
      <c r="GYJ108" s="7"/>
      <c r="GYK108" s="4"/>
      <c r="GYL108" s="5"/>
      <c r="GYM108" s="6"/>
      <c r="GYN108" s="6"/>
      <c r="GYO108" s="7"/>
      <c r="GYP108" s="7"/>
      <c r="GYQ108" s="7"/>
      <c r="GYR108" s="7"/>
      <c r="GYS108" s="7"/>
      <c r="GYT108" s="7"/>
      <c r="GYU108" s="7"/>
      <c r="GYV108" s="7"/>
      <c r="GYW108" s="7"/>
      <c r="GYX108" s="7"/>
      <c r="GYY108" s="7"/>
      <c r="GYZ108" s="7"/>
      <c r="GZA108" s="4"/>
      <c r="GZB108" s="5"/>
      <c r="GZC108" s="6"/>
      <c r="GZD108" s="6"/>
      <c r="GZE108" s="7"/>
      <c r="GZF108" s="7"/>
      <c r="GZG108" s="7"/>
      <c r="GZH108" s="7"/>
      <c r="GZI108" s="7"/>
      <c r="GZJ108" s="7"/>
      <c r="GZK108" s="7"/>
      <c r="GZL108" s="7"/>
      <c r="GZM108" s="7"/>
      <c r="GZN108" s="7"/>
      <c r="GZO108" s="7"/>
      <c r="GZP108" s="7"/>
      <c r="GZQ108" s="4"/>
      <c r="GZR108" s="5"/>
      <c r="GZS108" s="6"/>
      <c r="GZT108" s="6"/>
      <c r="GZU108" s="7"/>
      <c r="GZV108" s="7"/>
      <c r="GZW108" s="7"/>
      <c r="GZX108" s="7"/>
      <c r="GZY108" s="7"/>
      <c r="GZZ108" s="7"/>
      <c r="HAA108" s="7"/>
      <c r="HAB108" s="7"/>
      <c r="HAC108" s="7"/>
      <c r="HAD108" s="7"/>
      <c r="HAE108" s="7"/>
      <c r="HAF108" s="7"/>
      <c r="HAG108" s="4"/>
      <c r="HAH108" s="5"/>
      <c r="HAI108" s="6"/>
      <c r="HAJ108" s="6"/>
      <c r="HAK108" s="7"/>
      <c r="HAL108" s="7"/>
      <c r="HAM108" s="7"/>
      <c r="HAN108" s="7"/>
      <c r="HAO108" s="7"/>
      <c r="HAP108" s="7"/>
      <c r="HAQ108" s="7"/>
      <c r="HAR108" s="7"/>
      <c r="HAS108" s="7"/>
      <c r="HAT108" s="7"/>
      <c r="HAU108" s="7"/>
      <c r="HAV108" s="7"/>
      <c r="HAW108" s="4"/>
      <c r="HAX108" s="5"/>
      <c r="HAY108" s="6"/>
      <c r="HAZ108" s="6"/>
      <c r="HBA108" s="7"/>
      <c r="HBB108" s="7"/>
      <c r="HBC108" s="7"/>
      <c r="HBD108" s="7"/>
      <c r="HBE108" s="7"/>
      <c r="HBF108" s="7"/>
      <c r="HBG108" s="7"/>
      <c r="HBH108" s="7"/>
      <c r="HBI108" s="7"/>
      <c r="HBJ108" s="7"/>
      <c r="HBK108" s="7"/>
      <c r="HBL108" s="7"/>
      <c r="HBM108" s="4"/>
      <c r="HBN108" s="5"/>
      <c r="HBO108" s="6"/>
      <c r="HBP108" s="6"/>
      <c r="HBQ108" s="7"/>
      <c r="HBR108" s="7"/>
      <c r="HBS108" s="7"/>
      <c r="HBT108" s="7"/>
      <c r="HBU108" s="7"/>
      <c r="HBV108" s="7"/>
      <c r="HBW108" s="7"/>
      <c r="HBX108" s="7"/>
      <c r="HBY108" s="7"/>
      <c r="HBZ108" s="7"/>
      <c r="HCA108" s="7"/>
      <c r="HCB108" s="7"/>
      <c r="HCC108" s="4"/>
      <c r="HCD108" s="5"/>
      <c r="HCE108" s="6"/>
      <c r="HCF108" s="6"/>
      <c r="HCG108" s="7"/>
      <c r="HCH108" s="7"/>
      <c r="HCI108" s="7"/>
      <c r="HCJ108" s="7"/>
      <c r="HCK108" s="7"/>
      <c r="HCL108" s="7"/>
      <c r="HCM108" s="7"/>
      <c r="HCN108" s="7"/>
      <c r="HCO108" s="7"/>
      <c r="HCP108" s="7"/>
      <c r="HCQ108" s="7"/>
      <c r="HCR108" s="7"/>
      <c r="HCS108" s="4"/>
      <c r="HCT108" s="5"/>
      <c r="HCU108" s="6"/>
      <c r="HCV108" s="6"/>
      <c r="HCW108" s="7"/>
      <c r="HCX108" s="7"/>
      <c r="HCY108" s="7"/>
      <c r="HCZ108" s="7"/>
      <c r="HDA108" s="7"/>
      <c r="HDB108" s="7"/>
      <c r="HDC108" s="7"/>
      <c r="HDD108" s="7"/>
      <c r="HDE108" s="7"/>
      <c r="HDF108" s="7"/>
      <c r="HDG108" s="7"/>
      <c r="HDH108" s="7"/>
      <c r="HDI108" s="4"/>
      <c r="HDJ108" s="5"/>
      <c r="HDK108" s="6"/>
      <c r="HDL108" s="6"/>
      <c r="HDM108" s="7"/>
      <c r="HDN108" s="7"/>
      <c r="HDO108" s="7"/>
      <c r="HDP108" s="7"/>
      <c r="HDQ108" s="7"/>
      <c r="HDR108" s="7"/>
      <c r="HDS108" s="7"/>
      <c r="HDT108" s="7"/>
      <c r="HDU108" s="7"/>
      <c r="HDV108" s="7"/>
      <c r="HDW108" s="7"/>
      <c r="HDX108" s="7"/>
      <c r="HDY108" s="4"/>
      <c r="HDZ108" s="5"/>
      <c r="HEA108" s="6"/>
      <c r="HEB108" s="6"/>
      <c r="HEC108" s="7"/>
      <c r="HED108" s="7"/>
      <c r="HEE108" s="7"/>
      <c r="HEF108" s="7"/>
      <c r="HEG108" s="7"/>
      <c r="HEH108" s="7"/>
      <c r="HEI108" s="7"/>
      <c r="HEJ108" s="7"/>
      <c r="HEK108" s="7"/>
      <c r="HEL108" s="7"/>
      <c r="HEM108" s="7"/>
      <c r="HEN108" s="7"/>
      <c r="HEO108" s="4"/>
      <c r="HEP108" s="5"/>
      <c r="HEQ108" s="6"/>
      <c r="HER108" s="6"/>
      <c r="HES108" s="7"/>
      <c r="HET108" s="7"/>
      <c r="HEU108" s="7"/>
      <c r="HEV108" s="7"/>
      <c r="HEW108" s="7"/>
      <c r="HEX108" s="7"/>
      <c r="HEY108" s="7"/>
      <c r="HEZ108" s="7"/>
      <c r="HFA108" s="7"/>
      <c r="HFB108" s="7"/>
      <c r="HFC108" s="7"/>
      <c r="HFD108" s="7"/>
      <c r="HFE108" s="4"/>
      <c r="HFF108" s="5"/>
      <c r="HFG108" s="6"/>
      <c r="HFH108" s="6"/>
      <c r="HFI108" s="7"/>
      <c r="HFJ108" s="7"/>
      <c r="HFK108" s="7"/>
      <c r="HFL108" s="7"/>
      <c r="HFM108" s="7"/>
      <c r="HFN108" s="7"/>
      <c r="HFO108" s="7"/>
      <c r="HFP108" s="7"/>
      <c r="HFQ108" s="7"/>
      <c r="HFR108" s="7"/>
      <c r="HFS108" s="7"/>
      <c r="HFT108" s="7"/>
      <c r="HFU108" s="4"/>
      <c r="HFV108" s="5"/>
      <c r="HFW108" s="6"/>
      <c r="HFX108" s="6"/>
      <c r="HFY108" s="7"/>
      <c r="HFZ108" s="7"/>
      <c r="HGA108" s="7"/>
      <c r="HGB108" s="7"/>
      <c r="HGC108" s="7"/>
      <c r="HGD108" s="7"/>
      <c r="HGE108" s="7"/>
      <c r="HGF108" s="7"/>
      <c r="HGG108" s="7"/>
      <c r="HGH108" s="7"/>
      <c r="HGI108" s="7"/>
      <c r="HGJ108" s="7"/>
      <c r="HGK108" s="4"/>
      <c r="HGL108" s="5"/>
      <c r="HGM108" s="6"/>
      <c r="HGN108" s="6"/>
      <c r="HGO108" s="7"/>
      <c r="HGP108" s="7"/>
      <c r="HGQ108" s="7"/>
      <c r="HGR108" s="7"/>
      <c r="HGS108" s="7"/>
      <c r="HGT108" s="7"/>
      <c r="HGU108" s="7"/>
      <c r="HGV108" s="7"/>
      <c r="HGW108" s="7"/>
      <c r="HGX108" s="7"/>
      <c r="HGY108" s="7"/>
      <c r="HGZ108" s="7"/>
      <c r="HHA108" s="4"/>
      <c r="HHB108" s="5"/>
      <c r="HHC108" s="6"/>
      <c r="HHD108" s="6"/>
      <c r="HHE108" s="7"/>
      <c r="HHF108" s="7"/>
      <c r="HHG108" s="7"/>
      <c r="HHH108" s="7"/>
      <c r="HHI108" s="7"/>
      <c r="HHJ108" s="7"/>
      <c r="HHK108" s="7"/>
      <c r="HHL108" s="7"/>
      <c r="HHM108" s="7"/>
      <c r="HHN108" s="7"/>
      <c r="HHO108" s="7"/>
      <c r="HHP108" s="7"/>
      <c r="HHQ108" s="4"/>
      <c r="HHR108" s="5"/>
      <c r="HHS108" s="6"/>
      <c r="HHT108" s="6"/>
      <c r="HHU108" s="7"/>
      <c r="HHV108" s="7"/>
      <c r="HHW108" s="7"/>
      <c r="HHX108" s="7"/>
      <c r="HHY108" s="7"/>
      <c r="HHZ108" s="7"/>
      <c r="HIA108" s="7"/>
      <c r="HIB108" s="7"/>
      <c r="HIC108" s="7"/>
      <c r="HID108" s="7"/>
      <c r="HIE108" s="7"/>
      <c r="HIF108" s="7"/>
      <c r="HIG108" s="4"/>
      <c r="HIH108" s="5"/>
      <c r="HII108" s="6"/>
      <c r="HIJ108" s="6"/>
      <c r="HIK108" s="7"/>
      <c r="HIL108" s="7"/>
      <c r="HIM108" s="7"/>
      <c r="HIN108" s="7"/>
      <c r="HIO108" s="7"/>
      <c r="HIP108" s="7"/>
      <c r="HIQ108" s="7"/>
      <c r="HIR108" s="7"/>
      <c r="HIS108" s="7"/>
      <c r="HIT108" s="7"/>
      <c r="HIU108" s="7"/>
      <c r="HIV108" s="7"/>
      <c r="HIW108" s="4"/>
      <c r="HIX108" s="5"/>
      <c r="HIY108" s="6"/>
      <c r="HIZ108" s="6"/>
      <c r="HJA108" s="7"/>
      <c r="HJB108" s="7"/>
      <c r="HJC108" s="7"/>
      <c r="HJD108" s="7"/>
      <c r="HJE108" s="7"/>
      <c r="HJF108" s="7"/>
      <c r="HJG108" s="7"/>
      <c r="HJH108" s="7"/>
      <c r="HJI108" s="7"/>
      <c r="HJJ108" s="7"/>
      <c r="HJK108" s="7"/>
      <c r="HJL108" s="7"/>
      <c r="HJM108" s="4"/>
      <c r="HJN108" s="5"/>
      <c r="HJO108" s="6"/>
      <c r="HJP108" s="6"/>
      <c r="HJQ108" s="7"/>
      <c r="HJR108" s="7"/>
      <c r="HJS108" s="7"/>
      <c r="HJT108" s="7"/>
      <c r="HJU108" s="7"/>
      <c r="HJV108" s="7"/>
      <c r="HJW108" s="7"/>
      <c r="HJX108" s="7"/>
      <c r="HJY108" s="7"/>
      <c r="HJZ108" s="7"/>
      <c r="HKA108" s="7"/>
      <c r="HKB108" s="7"/>
      <c r="HKC108" s="4"/>
      <c r="HKD108" s="5"/>
      <c r="HKE108" s="6"/>
      <c r="HKF108" s="6"/>
      <c r="HKG108" s="7"/>
      <c r="HKH108" s="7"/>
      <c r="HKI108" s="7"/>
      <c r="HKJ108" s="7"/>
      <c r="HKK108" s="7"/>
      <c r="HKL108" s="7"/>
      <c r="HKM108" s="7"/>
      <c r="HKN108" s="7"/>
      <c r="HKO108" s="7"/>
      <c r="HKP108" s="7"/>
      <c r="HKQ108" s="7"/>
      <c r="HKR108" s="7"/>
      <c r="HKS108" s="4"/>
      <c r="HKT108" s="5"/>
      <c r="HKU108" s="6"/>
      <c r="HKV108" s="6"/>
      <c r="HKW108" s="7"/>
      <c r="HKX108" s="7"/>
      <c r="HKY108" s="7"/>
      <c r="HKZ108" s="7"/>
      <c r="HLA108" s="7"/>
      <c r="HLB108" s="7"/>
      <c r="HLC108" s="7"/>
      <c r="HLD108" s="7"/>
      <c r="HLE108" s="7"/>
      <c r="HLF108" s="7"/>
      <c r="HLG108" s="7"/>
      <c r="HLH108" s="7"/>
      <c r="HLI108" s="4"/>
      <c r="HLJ108" s="5"/>
      <c r="HLK108" s="6"/>
      <c r="HLL108" s="6"/>
      <c r="HLM108" s="7"/>
      <c r="HLN108" s="7"/>
      <c r="HLO108" s="7"/>
      <c r="HLP108" s="7"/>
      <c r="HLQ108" s="7"/>
      <c r="HLR108" s="7"/>
      <c r="HLS108" s="7"/>
      <c r="HLT108" s="7"/>
      <c r="HLU108" s="7"/>
      <c r="HLV108" s="7"/>
      <c r="HLW108" s="7"/>
      <c r="HLX108" s="7"/>
      <c r="HLY108" s="4"/>
      <c r="HLZ108" s="5"/>
      <c r="HMA108" s="6"/>
      <c r="HMB108" s="6"/>
      <c r="HMC108" s="7"/>
      <c r="HMD108" s="7"/>
      <c r="HME108" s="7"/>
      <c r="HMF108" s="7"/>
      <c r="HMG108" s="7"/>
      <c r="HMH108" s="7"/>
      <c r="HMI108" s="7"/>
      <c r="HMJ108" s="7"/>
      <c r="HMK108" s="7"/>
      <c r="HML108" s="7"/>
      <c r="HMM108" s="7"/>
      <c r="HMN108" s="7"/>
      <c r="HMO108" s="4"/>
      <c r="HMP108" s="5"/>
      <c r="HMQ108" s="6"/>
      <c r="HMR108" s="6"/>
      <c r="HMS108" s="7"/>
      <c r="HMT108" s="7"/>
      <c r="HMU108" s="7"/>
      <c r="HMV108" s="7"/>
      <c r="HMW108" s="7"/>
      <c r="HMX108" s="7"/>
      <c r="HMY108" s="7"/>
      <c r="HMZ108" s="7"/>
      <c r="HNA108" s="7"/>
      <c r="HNB108" s="7"/>
      <c r="HNC108" s="7"/>
      <c r="HND108" s="7"/>
      <c r="HNE108" s="4"/>
      <c r="HNF108" s="5"/>
      <c r="HNG108" s="6"/>
      <c r="HNH108" s="6"/>
      <c r="HNI108" s="7"/>
      <c r="HNJ108" s="7"/>
      <c r="HNK108" s="7"/>
      <c r="HNL108" s="7"/>
      <c r="HNM108" s="7"/>
      <c r="HNN108" s="7"/>
      <c r="HNO108" s="7"/>
      <c r="HNP108" s="7"/>
      <c r="HNQ108" s="7"/>
      <c r="HNR108" s="7"/>
      <c r="HNS108" s="7"/>
      <c r="HNT108" s="7"/>
      <c r="HNU108" s="4"/>
      <c r="HNV108" s="5"/>
      <c r="HNW108" s="6"/>
      <c r="HNX108" s="6"/>
      <c r="HNY108" s="7"/>
      <c r="HNZ108" s="7"/>
      <c r="HOA108" s="7"/>
      <c r="HOB108" s="7"/>
      <c r="HOC108" s="7"/>
      <c r="HOD108" s="7"/>
      <c r="HOE108" s="7"/>
      <c r="HOF108" s="7"/>
      <c r="HOG108" s="7"/>
      <c r="HOH108" s="7"/>
      <c r="HOI108" s="7"/>
      <c r="HOJ108" s="7"/>
      <c r="HOK108" s="4"/>
      <c r="HOL108" s="5"/>
      <c r="HOM108" s="6"/>
      <c r="HON108" s="6"/>
      <c r="HOO108" s="7"/>
      <c r="HOP108" s="7"/>
      <c r="HOQ108" s="7"/>
      <c r="HOR108" s="7"/>
      <c r="HOS108" s="7"/>
      <c r="HOT108" s="7"/>
      <c r="HOU108" s="7"/>
      <c r="HOV108" s="7"/>
      <c r="HOW108" s="7"/>
      <c r="HOX108" s="7"/>
      <c r="HOY108" s="7"/>
      <c r="HOZ108" s="7"/>
      <c r="HPA108" s="4"/>
      <c r="HPB108" s="5"/>
      <c r="HPC108" s="6"/>
      <c r="HPD108" s="6"/>
      <c r="HPE108" s="7"/>
      <c r="HPF108" s="7"/>
      <c r="HPG108" s="7"/>
      <c r="HPH108" s="7"/>
      <c r="HPI108" s="7"/>
      <c r="HPJ108" s="7"/>
      <c r="HPK108" s="7"/>
      <c r="HPL108" s="7"/>
      <c r="HPM108" s="7"/>
      <c r="HPN108" s="7"/>
      <c r="HPO108" s="7"/>
      <c r="HPP108" s="7"/>
      <c r="HPQ108" s="4"/>
      <c r="HPR108" s="5"/>
      <c r="HPS108" s="6"/>
      <c r="HPT108" s="6"/>
      <c r="HPU108" s="7"/>
      <c r="HPV108" s="7"/>
      <c r="HPW108" s="7"/>
      <c r="HPX108" s="7"/>
      <c r="HPY108" s="7"/>
      <c r="HPZ108" s="7"/>
      <c r="HQA108" s="7"/>
      <c r="HQB108" s="7"/>
      <c r="HQC108" s="7"/>
      <c r="HQD108" s="7"/>
      <c r="HQE108" s="7"/>
      <c r="HQF108" s="7"/>
      <c r="HQG108" s="4"/>
      <c r="HQH108" s="5"/>
      <c r="HQI108" s="6"/>
      <c r="HQJ108" s="6"/>
      <c r="HQK108" s="7"/>
      <c r="HQL108" s="7"/>
      <c r="HQM108" s="7"/>
      <c r="HQN108" s="7"/>
      <c r="HQO108" s="7"/>
      <c r="HQP108" s="7"/>
      <c r="HQQ108" s="7"/>
      <c r="HQR108" s="7"/>
      <c r="HQS108" s="7"/>
      <c r="HQT108" s="7"/>
      <c r="HQU108" s="7"/>
      <c r="HQV108" s="7"/>
      <c r="HQW108" s="4"/>
      <c r="HQX108" s="5"/>
      <c r="HQY108" s="6"/>
      <c r="HQZ108" s="6"/>
      <c r="HRA108" s="7"/>
      <c r="HRB108" s="7"/>
      <c r="HRC108" s="7"/>
      <c r="HRD108" s="7"/>
      <c r="HRE108" s="7"/>
      <c r="HRF108" s="7"/>
      <c r="HRG108" s="7"/>
      <c r="HRH108" s="7"/>
      <c r="HRI108" s="7"/>
      <c r="HRJ108" s="7"/>
      <c r="HRK108" s="7"/>
      <c r="HRL108" s="7"/>
      <c r="HRM108" s="4"/>
      <c r="HRN108" s="5"/>
      <c r="HRO108" s="6"/>
      <c r="HRP108" s="6"/>
      <c r="HRQ108" s="7"/>
      <c r="HRR108" s="7"/>
      <c r="HRS108" s="7"/>
      <c r="HRT108" s="7"/>
      <c r="HRU108" s="7"/>
      <c r="HRV108" s="7"/>
      <c r="HRW108" s="7"/>
      <c r="HRX108" s="7"/>
      <c r="HRY108" s="7"/>
      <c r="HRZ108" s="7"/>
      <c r="HSA108" s="7"/>
      <c r="HSB108" s="7"/>
      <c r="HSC108" s="4"/>
      <c r="HSD108" s="5"/>
      <c r="HSE108" s="6"/>
      <c r="HSF108" s="6"/>
      <c r="HSG108" s="7"/>
      <c r="HSH108" s="7"/>
      <c r="HSI108" s="7"/>
      <c r="HSJ108" s="7"/>
      <c r="HSK108" s="7"/>
      <c r="HSL108" s="7"/>
      <c r="HSM108" s="7"/>
      <c r="HSN108" s="7"/>
      <c r="HSO108" s="7"/>
      <c r="HSP108" s="7"/>
      <c r="HSQ108" s="7"/>
      <c r="HSR108" s="7"/>
      <c r="HSS108" s="4"/>
      <c r="HST108" s="5"/>
      <c r="HSU108" s="6"/>
      <c r="HSV108" s="6"/>
      <c r="HSW108" s="7"/>
      <c r="HSX108" s="7"/>
      <c r="HSY108" s="7"/>
      <c r="HSZ108" s="7"/>
      <c r="HTA108" s="7"/>
      <c r="HTB108" s="7"/>
      <c r="HTC108" s="7"/>
      <c r="HTD108" s="7"/>
      <c r="HTE108" s="7"/>
      <c r="HTF108" s="7"/>
      <c r="HTG108" s="7"/>
      <c r="HTH108" s="7"/>
      <c r="HTI108" s="4"/>
      <c r="HTJ108" s="5"/>
      <c r="HTK108" s="6"/>
      <c r="HTL108" s="6"/>
      <c r="HTM108" s="7"/>
      <c r="HTN108" s="7"/>
      <c r="HTO108" s="7"/>
      <c r="HTP108" s="7"/>
      <c r="HTQ108" s="7"/>
      <c r="HTR108" s="7"/>
      <c r="HTS108" s="7"/>
      <c r="HTT108" s="7"/>
      <c r="HTU108" s="7"/>
      <c r="HTV108" s="7"/>
      <c r="HTW108" s="7"/>
      <c r="HTX108" s="7"/>
      <c r="HTY108" s="4"/>
      <c r="HTZ108" s="5"/>
      <c r="HUA108" s="6"/>
      <c r="HUB108" s="6"/>
      <c r="HUC108" s="7"/>
      <c r="HUD108" s="7"/>
      <c r="HUE108" s="7"/>
      <c r="HUF108" s="7"/>
      <c r="HUG108" s="7"/>
      <c r="HUH108" s="7"/>
      <c r="HUI108" s="7"/>
      <c r="HUJ108" s="7"/>
      <c r="HUK108" s="7"/>
      <c r="HUL108" s="7"/>
      <c r="HUM108" s="7"/>
      <c r="HUN108" s="7"/>
      <c r="HUO108" s="4"/>
      <c r="HUP108" s="5"/>
      <c r="HUQ108" s="6"/>
      <c r="HUR108" s="6"/>
      <c r="HUS108" s="7"/>
      <c r="HUT108" s="7"/>
      <c r="HUU108" s="7"/>
      <c r="HUV108" s="7"/>
      <c r="HUW108" s="7"/>
      <c r="HUX108" s="7"/>
      <c r="HUY108" s="7"/>
      <c r="HUZ108" s="7"/>
      <c r="HVA108" s="7"/>
      <c r="HVB108" s="7"/>
      <c r="HVC108" s="7"/>
      <c r="HVD108" s="7"/>
      <c r="HVE108" s="4"/>
      <c r="HVF108" s="5"/>
      <c r="HVG108" s="6"/>
      <c r="HVH108" s="6"/>
      <c r="HVI108" s="7"/>
      <c r="HVJ108" s="7"/>
      <c r="HVK108" s="7"/>
      <c r="HVL108" s="7"/>
      <c r="HVM108" s="7"/>
      <c r="HVN108" s="7"/>
      <c r="HVO108" s="7"/>
      <c r="HVP108" s="7"/>
      <c r="HVQ108" s="7"/>
      <c r="HVR108" s="7"/>
      <c r="HVS108" s="7"/>
      <c r="HVT108" s="7"/>
      <c r="HVU108" s="4"/>
      <c r="HVV108" s="5"/>
      <c r="HVW108" s="6"/>
      <c r="HVX108" s="6"/>
      <c r="HVY108" s="7"/>
      <c r="HVZ108" s="7"/>
      <c r="HWA108" s="7"/>
      <c r="HWB108" s="7"/>
      <c r="HWC108" s="7"/>
      <c r="HWD108" s="7"/>
      <c r="HWE108" s="7"/>
      <c r="HWF108" s="7"/>
      <c r="HWG108" s="7"/>
      <c r="HWH108" s="7"/>
      <c r="HWI108" s="7"/>
      <c r="HWJ108" s="7"/>
      <c r="HWK108" s="4"/>
      <c r="HWL108" s="5"/>
      <c r="HWM108" s="6"/>
      <c r="HWN108" s="6"/>
      <c r="HWO108" s="7"/>
      <c r="HWP108" s="7"/>
      <c r="HWQ108" s="7"/>
      <c r="HWR108" s="7"/>
      <c r="HWS108" s="7"/>
      <c r="HWT108" s="7"/>
      <c r="HWU108" s="7"/>
      <c r="HWV108" s="7"/>
      <c r="HWW108" s="7"/>
      <c r="HWX108" s="7"/>
      <c r="HWY108" s="7"/>
      <c r="HWZ108" s="7"/>
      <c r="HXA108" s="4"/>
      <c r="HXB108" s="5"/>
      <c r="HXC108" s="6"/>
      <c r="HXD108" s="6"/>
      <c r="HXE108" s="7"/>
      <c r="HXF108" s="7"/>
      <c r="HXG108" s="7"/>
      <c r="HXH108" s="7"/>
      <c r="HXI108" s="7"/>
      <c r="HXJ108" s="7"/>
      <c r="HXK108" s="7"/>
      <c r="HXL108" s="7"/>
      <c r="HXM108" s="7"/>
      <c r="HXN108" s="7"/>
      <c r="HXO108" s="7"/>
      <c r="HXP108" s="7"/>
      <c r="HXQ108" s="4"/>
      <c r="HXR108" s="5"/>
      <c r="HXS108" s="6"/>
      <c r="HXT108" s="6"/>
      <c r="HXU108" s="7"/>
      <c r="HXV108" s="7"/>
      <c r="HXW108" s="7"/>
      <c r="HXX108" s="7"/>
      <c r="HXY108" s="7"/>
      <c r="HXZ108" s="7"/>
      <c r="HYA108" s="7"/>
      <c r="HYB108" s="7"/>
      <c r="HYC108" s="7"/>
      <c r="HYD108" s="7"/>
      <c r="HYE108" s="7"/>
      <c r="HYF108" s="7"/>
      <c r="HYG108" s="4"/>
      <c r="HYH108" s="5"/>
      <c r="HYI108" s="6"/>
      <c r="HYJ108" s="6"/>
      <c r="HYK108" s="7"/>
      <c r="HYL108" s="7"/>
      <c r="HYM108" s="7"/>
      <c r="HYN108" s="7"/>
      <c r="HYO108" s="7"/>
      <c r="HYP108" s="7"/>
      <c r="HYQ108" s="7"/>
      <c r="HYR108" s="7"/>
      <c r="HYS108" s="7"/>
      <c r="HYT108" s="7"/>
      <c r="HYU108" s="7"/>
      <c r="HYV108" s="7"/>
      <c r="HYW108" s="4"/>
      <c r="HYX108" s="5"/>
      <c r="HYY108" s="6"/>
      <c r="HYZ108" s="6"/>
      <c r="HZA108" s="7"/>
      <c r="HZB108" s="7"/>
      <c r="HZC108" s="7"/>
      <c r="HZD108" s="7"/>
      <c r="HZE108" s="7"/>
      <c r="HZF108" s="7"/>
      <c r="HZG108" s="7"/>
      <c r="HZH108" s="7"/>
      <c r="HZI108" s="7"/>
      <c r="HZJ108" s="7"/>
      <c r="HZK108" s="7"/>
      <c r="HZL108" s="7"/>
      <c r="HZM108" s="4"/>
      <c r="HZN108" s="5"/>
      <c r="HZO108" s="6"/>
      <c r="HZP108" s="6"/>
      <c r="HZQ108" s="7"/>
      <c r="HZR108" s="7"/>
      <c r="HZS108" s="7"/>
      <c r="HZT108" s="7"/>
      <c r="HZU108" s="7"/>
      <c r="HZV108" s="7"/>
      <c r="HZW108" s="7"/>
      <c r="HZX108" s="7"/>
      <c r="HZY108" s="7"/>
      <c r="HZZ108" s="7"/>
      <c r="IAA108" s="7"/>
      <c r="IAB108" s="7"/>
      <c r="IAC108" s="4"/>
      <c r="IAD108" s="5"/>
      <c r="IAE108" s="6"/>
      <c r="IAF108" s="6"/>
      <c r="IAG108" s="7"/>
      <c r="IAH108" s="7"/>
      <c r="IAI108" s="7"/>
      <c r="IAJ108" s="7"/>
      <c r="IAK108" s="7"/>
      <c r="IAL108" s="7"/>
      <c r="IAM108" s="7"/>
      <c r="IAN108" s="7"/>
      <c r="IAO108" s="7"/>
      <c r="IAP108" s="7"/>
      <c r="IAQ108" s="7"/>
      <c r="IAR108" s="7"/>
      <c r="IAS108" s="4"/>
      <c r="IAT108" s="5"/>
      <c r="IAU108" s="6"/>
      <c r="IAV108" s="6"/>
      <c r="IAW108" s="7"/>
      <c r="IAX108" s="7"/>
      <c r="IAY108" s="7"/>
      <c r="IAZ108" s="7"/>
      <c r="IBA108" s="7"/>
      <c r="IBB108" s="7"/>
      <c r="IBC108" s="7"/>
      <c r="IBD108" s="7"/>
      <c r="IBE108" s="7"/>
      <c r="IBF108" s="7"/>
      <c r="IBG108" s="7"/>
      <c r="IBH108" s="7"/>
      <c r="IBI108" s="4"/>
      <c r="IBJ108" s="5"/>
      <c r="IBK108" s="6"/>
      <c r="IBL108" s="6"/>
      <c r="IBM108" s="7"/>
      <c r="IBN108" s="7"/>
      <c r="IBO108" s="7"/>
      <c r="IBP108" s="7"/>
      <c r="IBQ108" s="7"/>
      <c r="IBR108" s="7"/>
      <c r="IBS108" s="7"/>
      <c r="IBT108" s="7"/>
      <c r="IBU108" s="7"/>
      <c r="IBV108" s="7"/>
      <c r="IBW108" s="7"/>
      <c r="IBX108" s="7"/>
      <c r="IBY108" s="4"/>
      <c r="IBZ108" s="5"/>
      <c r="ICA108" s="6"/>
      <c r="ICB108" s="6"/>
      <c r="ICC108" s="7"/>
      <c r="ICD108" s="7"/>
      <c r="ICE108" s="7"/>
      <c r="ICF108" s="7"/>
      <c r="ICG108" s="7"/>
      <c r="ICH108" s="7"/>
      <c r="ICI108" s="7"/>
      <c r="ICJ108" s="7"/>
      <c r="ICK108" s="7"/>
      <c r="ICL108" s="7"/>
      <c r="ICM108" s="7"/>
      <c r="ICN108" s="7"/>
      <c r="ICO108" s="4"/>
      <c r="ICP108" s="5"/>
      <c r="ICQ108" s="6"/>
      <c r="ICR108" s="6"/>
      <c r="ICS108" s="7"/>
      <c r="ICT108" s="7"/>
      <c r="ICU108" s="7"/>
      <c r="ICV108" s="7"/>
      <c r="ICW108" s="7"/>
      <c r="ICX108" s="7"/>
      <c r="ICY108" s="7"/>
      <c r="ICZ108" s="7"/>
      <c r="IDA108" s="7"/>
      <c r="IDB108" s="7"/>
      <c r="IDC108" s="7"/>
      <c r="IDD108" s="7"/>
      <c r="IDE108" s="4"/>
      <c r="IDF108" s="5"/>
      <c r="IDG108" s="6"/>
      <c r="IDH108" s="6"/>
      <c r="IDI108" s="7"/>
      <c r="IDJ108" s="7"/>
      <c r="IDK108" s="7"/>
      <c r="IDL108" s="7"/>
      <c r="IDM108" s="7"/>
      <c r="IDN108" s="7"/>
      <c r="IDO108" s="7"/>
      <c r="IDP108" s="7"/>
      <c r="IDQ108" s="7"/>
      <c r="IDR108" s="7"/>
      <c r="IDS108" s="7"/>
      <c r="IDT108" s="7"/>
      <c r="IDU108" s="4"/>
      <c r="IDV108" s="5"/>
      <c r="IDW108" s="6"/>
      <c r="IDX108" s="6"/>
      <c r="IDY108" s="7"/>
      <c r="IDZ108" s="7"/>
      <c r="IEA108" s="7"/>
      <c r="IEB108" s="7"/>
      <c r="IEC108" s="7"/>
      <c r="IED108" s="7"/>
      <c r="IEE108" s="7"/>
      <c r="IEF108" s="7"/>
      <c r="IEG108" s="7"/>
      <c r="IEH108" s="7"/>
      <c r="IEI108" s="7"/>
      <c r="IEJ108" s="7"/>
      <c r="IEK108" s="4"/>
      <c r="IEL108" s="5"/>
      <c r="IEM108" s="6"/>
      <c r="IEN108" s="6"/>
      <c r="IEO108" s="7"/>
      <c r="IEP108" s="7"/>
      <c r="IEQ108" s="7"/>
      <c r="IER108" s="7"/>
      <c r="IES108" s="7"/>
      <c r="IET108" s="7"/>
      <c r="IEU108" s="7"/>
      <c r="IEV108" s="7"/>
      <c r="IEW108" s="7"/>
      <c r="IEX108" s="7"/>
      <c r="IEY108" s="7"/>
      <c r="IEZ108" s="7"/>
      <c r="IFA108" s="4"/>
      <c r="IFB108" s="5"/>
      <c r="IFC108" s="6"/>
      <c r="IFD108" s="6"/>
      <c r="IFE108" s="7"/>
      <c r="IFF108" s="7"/>
      <c r="IFG108" s="7"/>
      <c r="IFH108" s="7"/>
      <c r="IFI108" s="7"/>
      <c r="IFJ108" s="7"/>
      <c r="IFK108" s="7"/>
      <c r="IFL108" s="7"/>
      <c r="IFM108" s="7"/>
      <c r="IFN108" s="7"/>
      <c r="IFO108" s="7"/>
      <c r="IFP108" s="7"/>
      <c r="IFQ108" s="4"/>
      <c r="IFR108" s="5"/>
      <c r="IFS108" s="6"/>
      <c r="IFT108" s="6"/>
      <c r="IFU108" s="7"/>
      <c r="IFV108" s="7"/>
      <c r="IFW108" s="7"/>
      <c r="IFX108" s="7"/>
      <c r="IFY108" s="7"/>
      <c r="IFZ108" s="7"/>
      <c r="IGA108" s="7"/>
      <c r="IGB108" s="7"/>
      <c r="IGC108" s="7"/>
      <c r="IGD108" s="7"/>
      <c r="IGE108" s="7"/>
      <c r="IGF108" s="7"/>
      <c r="IGG108" s="4"/>
      <c r="IGH108" s="5"/>
      <c r="IGI108" s="6"/>
      <c r="IGJ108" s="6"/>
      <c r="IGK108" s="7"/>
      <c r="IGL108" s="7"/>
      <c r="IGM108" s="7"/>
      <c r="IGN108" s="7"/>
      <c r="IGO108" s="7"/>
      <c r="IGP108" s="7"/>
      <c r="IGQ108" s="7"/>
      <c r="IGR108" s="7"/>
      <c r="IGS108" s="7"/>
      <c r="IGT108" s="7"/>
      <c r="IGU108" s="7"/>
      <c r="IGV108" s="7"/>
      <c r="IGW108" s="4"/>
      <c r="IGX108" s="5"/>
      <c r="IGY108" s="6"/>
      <c r="IGZ108" s="6"/>
      <c r="IHA108" s="7"/>
      <c r="IHB108" s="7"/>
      <c r="IHC108" s="7"/>
      <c r="IHD108" s="7"/>
      <c r="IHE108" s="7"/>
      <c r="IHF108" s="7"/>
      <c r="IHG108" s="7"/>
      <c r="IHH108" s="7"/>
      <c r="IHI108" s="7"/>
      <c r="IHJ108" s="7"/>
      <c r="IHK108" s="7"/>
      <c r="IHL108" s="7"/>
      <c r="IHM108" s="4"/>
      <c r="IHN108" s="5"/>
      <c r="IHO108" s="6"/>
      <c r="IHP108" s="6"/>
      <c r="IHQ108" s="7"/>
      <c r="IHR108" s="7"/>
      <c r="IHS108" s="7"/>
      <c r="IHT108" s="7"/>
      <c r="IHU108" s="7"/>
      <c r="IHV108" s="7"/>
      <c r="IHW108" s="7"/>
      <c r="IHX108" s="7"/>
      <c r="IHY108" s="7"/>
      <c r="IHZ108" s="7"/>
      <c r="IIA108" s="7"/>
      <c r="IIB108" s="7"/>
      <c r="IIC108" s="4"/>
      <c r="IID108" s="5"/>
      <c r="IIE108" s="6"/>
      <c r="IIF108" s="6"/>
      <c r="IIG108" s="7"/>
      <c r="IIH108" s="7"/>
      <c r="III108" s="7"/>
      <c r="IIJ108" s="7"/>
      <c r="IIK108" s="7"/>
      <c r="IIL108" s="7"/>
      <c r="IIM108" s="7"/>
      <c r="IIN108" s="7"/>
      <c r="IIO108" s="7"/>
      <c r="IIP108" s="7"/>
      <c r="IIQ108" s="7"/>
      <c r="IIR108" s="7"/>
      <c r="IIS108" s="4"/>
      <c r="IIT108" s="5"/>
      <c r="IIU108" s="6"/>
      <c r="IIV108" s="6"/>
      <c r="IIW108" s="7"/>
      <c r="IIX108" s="7"/>
      <c r="IIY108" s="7"/>
      <c r="IIZ108" s="7"/>
      <c r="IJA108" s="7"/>
      <c r="IJB108" s="7"/>
      <c r="IJC108" s="7"/>
      <c r="IJD108" s="7"/>
      <c r="IJE108" s="7"/>
      <c r="IJF108" s="7"/>
      <c r="IJG108" s="7"/>
      <c r="IJH108" s="7"/>
      <c r="IJI108" s="4"/>
      <c r="IJJ108" s="5"/>
      <c r="IJK108" s="6"/>
      <c r="IJL108" s="6"/>
      <c r="IJM108" s="7"/>
      <c r="IJN108" s="7"/>
      <c r="IJO108" s="7"/>
      <c r="IJP108" s="7"/>
      <c r="IJQ108" s="7"/>
      <c r="IJR108" s="7"/>
      <c r="IJS108" s="7"/>
      <c r="IJT108" s="7"/>
      <c r="IJU108" s="7"/>
      <c r="IJV108" s="7"/>
      <c r="IJW108" s="7"/>
      <c r="IJX108" s="7"/>
      <c r="IJY108" s="4"/>
      <c r="IJZ108" s="5"/>
      <c r="IKA108" s="6"/>
      <c r="IKB108" s="6"/>
      <c r="IKC108" s="7"/>
      <c r="IKD108" s="7"/>
      <c r="IKE108" s="7"/>
      <c r="IKF108" s="7"/>
      <c r="IKG108" s="7"/>
      <c r="IKH108" s="7"/>
      <c r="IKI108" s="7"/>
      <c r="IKJ108" s="7"/>
      <c r="IKK108" s="7"/>
      <c r="IKL108" s="7"/>
      <c r="IKM108" s="7"/>
      <c r="IKN108" s="7"/>
      <c r="IKO108" s="4"/>
      <c r="IKP108" s="5"/>
      <c r="IKQ108" s="6"/>
      <c r="IKR108" s="6"/>
      <c r="IKS108" s="7"/>
      <c r="IKT108" s="7"/>
      <c r="IKU108" s="7"/>
      <c r="IKV108" s="7"/>
      <c r="IKW108" s="7"/>
      <c r="IKX108" s="7"/>
      <c r="IKY108" s="7"/>
      <c r="IKZ108" s="7"/>
      <c r="ILA108" s="7"/>
      <c r="ILB108" s="7"/>
      <c r="ILC108" s="7"/>
      <c r="ILD108" s="7"/>
      <c r="ILE108" s="4"/>
      <c r="ILF108" s="5"/>
      <c r="ILG108" s="6"/>
      <c r="ILH108" s="6"/>
      <c r="ILI108" s="7"/>
      <c r="ILJ108" s="7"/>
      <c r="ILK108" s="7"/>
      <c r="ILL108" s="7"/>
      <c r="ILM108" s="7"/>
      <c r="ILN108" s="7"/>
      <c r="ILO108" s="7"/>
      <c r="ILP108" s="7"/>
      <c r="ILQ108" s="7"/>
      <c r="ILR108" s="7"/>
      <c r="ILS108" s="7"/>
      <c r="ILT108" s="7"/>
      <c r="ILU108" s="4"/>
      <c r="ILV108" s="5"/>
      <c r="ILW108" s="6"/>
      <c r="ILX108" s="6"/>
      <c r="ILY108" s="7"/>
      <c r="ILZ108" s="7"/>
      <c r="IMA108" s="7"/>
      <c r="IMB108" s="7"/>
      <c r="IMC108" s="7"/>
      <c r="IMD108" s="7"/>
      <c r="IME108" s="7"/>
      <c r="IMF108" s="7"/>
      <c r="IMG108" s="7"/>
      <c r="IMH108" s="7"/>
      <c r="IMI108" s="7"/>
      <c r="IMJ108" s="7"/>
      <c r="IMK108" s="4"/>
      <c r="IML108" s="5"/>
      <c r="IMM108" s="6"/>
      <c r="IMN108" s="6"/>
      <c r="IMO108" s="7"/>
      <c r="IMP108" s="7"/>
      <c r="IMQ108" s="7"/>
      <c r="IMR108" s="7"/>
      <c r="IMS108" s="7"/>
      <c r="IMT108" s="7"/>
      <c r="IMU108" s="7"/>
      <c r="IMV108" s="7"/>
      <c r="IMW108" s="7"/>
      <c r="IMX108" s="7"/>
      <c r="IMY108" s="7"/>
      <c r="IMZ108" s="7"/>
      <c r="INA108" s="4"/>
      <c r="INB108" s="5"/>
      <c r="INC108" s="6"/>
      <c r="IND108" s="6"/>
      <c r="INE108" s="7"/>
      <c r="INF108" s="7"/>
      <c r="ING108" s="7"/>
      <c r="INH108" s="7"/>
      <c r="INI108" s="7"/>
      <c r="INJ108" s="7"/>
      <c r="INK108" s="7"/>
      <c r="INL108" s="7"/>
      <c r="INM108" s="7"/>
      <c r="INN108" s="7"/>
      <c r="INO108" s="7"/>
      <c r="INP108" s="7"/>
      <c r="INQ108" s="4"/>
      <c r="INR108" s="5"/>
      <c r="INS108" s="6"/>
      <c r="INT108" s="6"/>
      <c r="INU108" s="7"/>
      <c r="INV108" s="7"/>
      <c r="INW108" s="7"/>
      <c r="INX108" s="7"/>
      <c r="INY108" s="7"/>
      <c r="INZ108" s="7"/>
      <c r="IOA108" s="7"/>
      <c r="IOB108" s="7"/>
      <c r="IOC108" s="7"/>
      <c r="IOD108" s="7"/>
      <c r="IOE108" s="7"/>
      <c r="IOF108" s="7"/>
      <c r="IOG108" s="4"/>
      <c r="IOH108" s="5"/>
      <c r="IOI108" s="6"/>
      <c r="IOJ108" s="6"/>
      <c r="IOK108" s="7"/>
      <c r="IOL108" s="7"/>
      <c r="IOM108" s="7"/>
      <c r="ION108" s="7"/>
      <c r="IOO108" s="7"/>
      <c r="IOP108" s="7"/>
      <c r="IOQ108" s="7"/>
      <c r="IOR108" s="7"/>
      <c r="IOS108" s="7"/>
      <c r="IOT108" s="7"/>
      <c r="IOU108" s="7"/>
      <c r="IOV108" s="7"/>
      <c r="IOW108" s="4"/>
      <c r="IOX108" s="5"/>
      <c r="IOY108" s="6"/>
      <c r="IOZ108" s="6"/>
      <c r="IPA108" s="7"/>
      <c r="IPB108" s="7"/>
      <c r="IPC108" s="7"/>
      <c r="IPD108" s="7"/>
      <c r="IPE108" s="7"/>
      <c r="IPF108" s="7"/>
      <c r="IPG108" s="7"/>
      <c r="IPH108" s="7"/>
      <c r="IPI108" s="7"/>
      <c r="IPJ108" s="7"/>
      <c r="IPK108" s="7"/>
      <c r="IPL108" s="7"/>
      <c r="IPM108" s="4"/>
      <c r="IPN108" s="5"/>
      <c r="IPO108" s="6"/>
      <c r="IPP108" s="6"/>
      <c r="IPQ108" s="7"/>
      <c r="IPR108" s="7"/>
      <c r="IPS108" s="7"/>
      <c r="IPT108" s="7"/>
      <c r="IPU108" s="7"/>
      <c r="IPV108" s="7"/>
      <c r="IPW108" s="7"/>
      <c r="IPX108" s="7"/>
      <c r="IPY108" s="7"/>
      <c r="IPZ108" s="7"/>
      <c r="IQA108" s="7"/>
      <c r="IQB108" s="7"/>
      <c r="IQC108" s="4"/>
      <c r="IQD108" s="5"/>
      <c r="IQE108" s="6"/>
      <c r="IQF108" s="6"/>
      <c r="IQG108" s="7"/>
      <c r="IQH108" s="7"/>
      <c r="IQI108" s="7"/>
      <c r="IQJ108" s="7"/>
      <c r="IQK108" s="7"/>
      <c r="IQL108" s="7"/>
      <c r="IQM108" s="7"/>
      <c r="IQN108" s="7"/>
      <c r="IQO108" s="7"/>
      <c r="IQP108" s="7"/>
      <c r="IQQ108" s="7"/>
      <c r="IQR108" s="7"/>
      <c r="IQS108" s="4"/>
      <c r="IQT108" s="5"/>
      <c r="IQU108" s="6"/>
      <c r="IQV108" s="6"/>
      <c r="IQW108" s="7"/>
      <c r="IQX108" s="7"/>
      <c r="IQY108" s="7"/>
      <c r="IQZ108" s="7"/>
      <c r="IRA108" s="7"/>
      <c r="IRB108" s="7"/>
      <c r="IRC108" s="7"/>
      <c r="IRD108" s="7"/>
      <c r="IRE108" s="7"/>
      <c r="IRF108" s="7"/>
      <c r="IRG108" s="7"/>
      <c r="IRH108" s="7"/>
      <c r="IRI108" s="4"/>
      <c r="IRJ108" s="5"/>
      <c r="IRK108" s="6"/>
      <c r="IRL108" s="6"/>
      <c r="IRM108" s="7"/>
      <c r="IRN108" s="7"/>
      <c r="IRO108" s="7"/>
      <c r="IRP108" s="7"/>
      <c r="IRQ108" s="7"/>
      <c r="IRR108" s="7"/>
      <c r="IRS108" s="7"/>
      <c r="IRT108" s="7"/>
      <c r="IRU108" s="7"/>
      <c r="IRV108" s="7"/>
      <c r="IRW108" s="7"/>
      <c r="IRX108" s="7"/>
      <c r="IRY108" s="4"/>
      <c r="IRZ108" s="5"/>
      <c r="ISA108" s="6"/>
      <c r="ISB108" s="6"/>
      <c r="ISC108" s="7"/>
      <c r="ISD108" s="7"/>
      <c r="ISE108" s="7"/>
      <c r="ISF108" s="7"/>
      <c r="ISG108" s="7"/>
      <c r="ISH108" s="7"/>
      <c r="ISI108" s="7"/>
      <c r="ISJ108" s="7"/>
      <c r="ISK108" s="7"/>
      <c r="ISL108" s="7"/>
      <c r="ISM108" s="7"/>
      <c r="ISN108" s="7"/>
      <c r="ISO108" s="4"/>
      <c r="ISP108" s="5"/>
      <c r="ISQ108" s="6"/>
      <c r="ISR108" s="6"/>
      <c r="ISS108" s="7"/>
      <c r="IST108" s="7"/>
      <c r="ISU108" s="7"/>
      <c r="ISV108" s="7"/>
      <c r="ISW108" s="7"/>
      <c r="ISX108" s="7"/>
      <c r="ISY108" s="7"/>
      <c r="ISZ108" s="7"/>
      <c r="ITA108" s="7"/>
      <c r="ITB108" s="7"/>
      <c r="ITC108" s="7"/>
      <c r="ITD108" s="7"/>
      <c r="ITE108" s="4"/>
      <c r="ITF108" s="5"/>
      <c r="ITG108" s="6"/>
      <c r="ITH108" s="6"/>
      <c r="ITI108" s="7"/>
      <c r="ITJ108" s="7"/>
      <c r="ITK108" s="7"/>
      <c r="ITL108" s="7"/>
      <c r="ITM108" s="7"/>
      <c r="ITN108" s="7"/>
      <c r="ITO108" s="7"/>
      <c r="ITP108" s="7"/>
      <c r="ITQ108" s="7"/>
      <c r="ITR108" s="7"/>
      <c r="ITS108" s="7"/>
      <c r="ITT108" s="7"/>
      <c r="ITU108" s="4"/>
      <c r="ITV108" s="5"/>
      <c r="ITW108" s="6"/>
      <c r="ITX108" s="6"/>
      <c r="ITY108" s="7"/>
      <c r="ITZ108" s="7"/>
      <c r="IUA108" s="7"/>
      <c r="IUB108" s="7"/>
      <c r="IUC108" s="7"/>
      <c r="IUD108" s="7"/>
      <c r="IUE108" s="7"/>
      <c r="IUF108" s="7"/>
      <c r="IUG108" s="7"/>
      <c r="IUH108" s="7"/>
      <c r="IUI108" s="7"/>
      <c r="IUJ108" s="7"/>
      <c r="IUK108" s="4"/>
      <c r="IUL108" s="5"/>
      <c r="IUM108" s="6"/>
      <c r="IUN108" s="6"/>
      <c r="IUO108" s="7"/>
      <c r="IUP108" s="7"/>
      <c r="IUQ108" s="7"/>
      <c r="IUR108" s="7"/>
      <c r="IUS108" s="7"/>
      <c r="IUT108" s="7"/>
      <c r="IUU108" s="7"/>
      <c r="IUV108" s="7"/>
      <c r="IUW108" s="7"/>
      <c r="IUX108" s="7"/>
      <c r="IUY108" s="7"/>
      <c r="IUZ108" s="7"/>
      <c r="IVA108" s="4"/>
      <c r="IVB108" s="5"/>
      <c r="IVC108" s="6"/>
      <c r="IVD108" s="6"/>
      <c r="IVE108" s="7"/>
      <c r="IVF108" s="7"/>
      <c r="IVG108" s="7"/>
      <c r="IVH108" s="7"/>
      <c r="IVI108" s="7"/>
      <c r="IVJ108" s="7"/>
      <c r="IVK108" s="7"/>
      <c r="IVL108" s="7"/>
      <c r="IVM108" s="7"/>
      <c r="IVN108" s="7"/>
      <c r="IVO108" s="7"/>
      <c r="IVP108" s="7"/>
      <c r="IVQ108" s="4"/>
      <c r="IVR108" s="5"/>
      <c r="IVS108" s="6"/>
      <c r="IVT108" s="6"/>
      <c r="IVU108" s="7"/>
      <c r="IVV108" s="7"/>
      <c r="IVW108" s="7"/>
      <c r="IVX108" s="7"/>
      <c r="IVY108" s="7"/>
      <c r="IVZ108" s="7"/>
      <c r="IWA108" s="7"/>
      <c r="IWB108" s="7"/>
      <c r="IWC108" s="7"/>
      <c r="IWD108" s="7"/>
      <c r="IWE108" s="7"/>
      <c r="IWF108" s="7"/>
      <c r="IWG108" s="4"/>
      <c r="IWH108" s="5"/>
      <c r="IWI108" s="6"/>
      <c r="IWJ108" s="6"/>
      <c r="IWK108" s="7"/>
      <c r="IWL108" s="7"/>
      <c r="IWM108" s="7"/>
      <c r="IWN108" s="7"/>
      <c r="IWO108" s="7"/>
      <c r="IWP108" s="7"/>
      <c r="IWQ108" s="7"/>
      <c r="IWR108" s="7"/>
      <c r="IWS108" s="7"/>
      <c r="IWT108" s="7"/>
      <c r="IWU108" s="7"/>
      <c r="IWV108" s="7"/>
      <c r="IWW108" s="4"/>
      <c r="IWX108" s="5"/>
      <c r="IWY108" s="6"/>
      <c r="IWZ108" s="6"/>
      <c r="IXA108" s="7"/>
      <c r="IXB108" s="7"/>
      <c r="IXC108" s="7"/>
      <c r="IXD108" s="7"/>
      <c r="IXE108" s="7"/>
      <c r="IXF108" s="7"/>
      <c r="IXG108" s="7"/>
      <c r="IXH108" s="7"/>
      <c r="IXI108" s="7"/>
      <c r="IXJ108" s="7"/>
      <c r="IXK108" s="7"/>
      <c r="IXL108" s="7"/>
      <c r="IXM108" s="4"/>
      <c r="IXN108" s="5"/>
      <c r="IXO108" s="6"/>
      <c r="IXP108" s="6"/>
      <c r="IXQ108" s="7"/>
      <c r="IXR108" s="7"/>
      <c r="IXS108" s="7"/>
      <c r="IXT108" s="7"/>
      <c r="IXU108" s="7"/>
      <c r="IXV108" s="7"/>
      <c r="IXW108" s="7"/>
      <c r="IXX108" s="7"/>
      <c r="IXY108" s="7"/>
      <c r="IXZ108" s="7"/>
      <c r="IYA108" s="7"/>
      <c r="IYB108" s="7"/>
      <c r="IYC108" s="4"/>
      <c r="IYD108" s="5"/>
      <c r="IYE108" s="6"/>
      <c r="IYF108" s="6"/>
      <c r="IYG108" s="7"/>
      <c r="IYH108" s="7"/>
      <c r="IYI108" s="7"/>
      <c r="IYJ108" s="7"/>
      <c r="IYK108" s="7"/>
      <c r="IYL108" s="7"/>
      <c r="IYM108" s="7"/>
      <c r="IYN108" s="7"/>
      <c r="IYO108" s="7"/>
      <c r="IYP108" s="7"/>
      <c r="IYQ108" s="7"/>
      <c r="IYR108" s="7"/>
      <c r="IYS108" s="4"/>
      <c r="IYT108" s="5"/>
      <c r="IYU108" s="6"/>
      <c r="IYV108" s="6"/>
      <c r="IYW108" s="7"/>
      <c r="IYX108" s="7"/>
      <c r="IYY108" s="7"/>
      <c r="IYZ108" s="7"/>
      <c r="IZA108" s="7"/>
      <c r="IZB108" s="7"/>
      <c r="IZC108" s="7"/>
      <c r="IZD108" s="7"/>
      <c r="IZE108" s="7"/>
      <c r="IZF108" s="7"/>
      <c r="IZG108" s="7"/>
      <c r="IZH108" s="7"/>
      <c r="IZI108" s="4"/>
      <c r="IZJ108" s="5"/>
      <c r="IZK108" s="6"/>
      <c r="IZL108" s="6"/>
      <c r="IZM108" s="7"/>
      <c r="IZN108" s="7"/>
      <c r="IZO108" s="7"/>
      <c r="IZP108" s="7"/>
      <c r="IZQ108" s="7"/>
      <c r="IZR108" s="7"/>
      <c r="IZS108" s="7"/>
      <c r="IZT108" s="7"/>
      <c r="IZU108" s="7"/>
      <c r="IZV108" s="7"/>
      <c r="IZW108" s="7"/>
      <c r="IZX108" s="7"/>
      <c r="IZY108" s="4"/>
      <c r="IZZ108" s="5"/>
      <c r="JAA108" s="6"/>
      <c r="JAB108" s="6"/>
      <c r="JAC108" s="7"/>
      <c r="JAD108" s="7"/>
      <c r="JAE108" s="7"/>
      <c r="JAF108" s="7"/>
      <c r="JAG108" s="7"/>
      <c r="JAH108" s="7"/>
      <c r="JAI108" s="7"/>
      <c r="JAJ108" s="7"/>
      <c r="JAK108" s="7"/>
      <c r="JAL108" s="7"/>
      <c r="JAM108" s="7"/>
      <c r="JAN108" s="7"/>
      <c r="JAO108" s="4"/>
      <c r="JAP108" s="5"/>
      <c r="JAQ108" s="6"/>
      <c r="JAR108" s="6"/>
      <c r="JAS108" s="7"/>
      <c r="JAT108" s="7"/>
      <c r="JAU108" s="7"/>
      <c r="JAV108" s="7"/>
      <c r="JAW108" s="7"/>
      <c r="JAX108" s="7"/>
      <c r="JAY108" s="7"/>
      <c r="JAZ108" s="7"/>
      <c r="JBA108" s="7"/>
      <c r="JBB108" s="7"/>
      <c r="JBC108" s="7"/>
      <c r="JBD108" s="7"/>
      <c r="JBE108" s="4"/>
      <c r="JBF108" s="5"/>
      <c r="JBG108" s="6"/>
      <c r="JBH108" s="6"/>
      <c r="JBI108" s="7"/>
      <c r="JBJ108" s="7"/>
      <c r="JBK108" s="7"/>
      <c r="JBL108" s="7"/>
      <c r="JBM108" s="7"/>
      <c r="JBN108" s="7"/>
      <c r="JBO108" s="7"/>
      <c r="JBP108" s="7"/>
      <c r="JBQ108" s="7"/>
      <c r="JBR108" s="7"/>
      <c r="JBS108" s="7"/>
      <c r="JBT108" s="7"/>
      <c r="JBU108" s="4"/>
      <c r="JBV108" s="5"/>
      <c r="JBW108" s="6"/>
      <c r="JBX108" s="6"/>
      <c r="JBY108" s="7"/>
      <c r="JBZ108" s="7"/>
      <c r="JCA108" s="7"/>
      <c r="JCB108" s="7"/>
      <c r="JCC108" s="7"/>
      <c r="JCD108" s="7"/>
      <c r="JCE108" s="7"/>
      <c r="JCF108" s="7"/>
      <c r="JCG108" s="7"/>
      <c r="JCH108" s="7"/>
      <c r="JCI108" s="7"/>
      <c r="JCJ108" s="7"/>
      <c r="JCK108" s="4"/>
      <c r="JCL108" s="5"/>
      <c r="JCM108" s="6"/>
      <c r="JCN108" s="6"/>
      <c r="JCO108" s="7"/>
      <c r="JCP108" s="7"/>
      <c r="JCQ108" s="7"/>
      <c r="JCR108" s="7"/>
      <c r="JCS108" s="7"/>
      <c r="JCT108" s="7"/>
      <c r="JCU108" s="7"/>
      <c r="JCV108" s="7"/>
      <c r="JCW108" s="7"/>
      <c r="JCX108" s="7"/>
      <c r="JCY108" s="7"/>
      <c r="JCZ108" s="7"/>
      <c r="JDA108" s="4"/>
      <c r="JDB108" s="5"/>
      <c r="JDC108" s="6"/>
      <c r="JDD108" s="6"/>
      <c r="JDE108" s="7"/>
      <c r="JDF108" s="7"/>
      <c r="JDG108" s="7"/>
      <c r="JDH108" s="7"/>
      <c r="JDI108" s="7"/>
      <c r="JDJ108" s="7"/>
      <c r="JDK108" s="7"/>
      <c r="JDL108" s="7"/>
      <c r="JDM108" s="7"/>
      <c r="JDN108" s="7"/>
      <c r="JDO108" s="7"/>
      <c r="JDP108" s="7"/>
      <c r="JDQ108" s="4"/>
      <c r="JDR108" s="5"/>
      <c r="JDS108" s="6"/>
      <c r="JDT108" s="6"/>
      <c r="JDU108" s="7"/>
      <c r="JDV108" s="7"/>
      <c r="JDW108" s="7"/>
      <c r="JDX108" s="7"/>
      <c r="JDY108" s="7"/>
      <c r="JDZ108" s="7"/>
      <c r="JEA108" s="7"/>
      <c r="JEB108" s="7"/>
      <c r="JEC108" s="7"/>
      <c r="JED108" s="7"/>
      <c r="JEE108" s="7"/>
      <c r="JEF108" s="7"/>
      <c r="JEG108" s="4"/>
      <c r="JEH108" s="5"/>
      <c r="JEI108" s="6"/>
      <c r="JEJ108" s="6"/>
      <c r="JEK108" s="7"/>
      <c r="JEL108" s="7"/>
      <c r="JEM108" s="7"/>
      <c r="JEN108" s="7"/>
      <c r="JEO108" s="7"/>
      <c r="JEP108" s="7"/>
      <c r="JEQ108" s="7"/>
      <c r="JER108" s="7"/>
      <c r="JES108" s="7"/>
      <c r="JET108" s="7"/>
      <c r="JEU108" s="7"/>
      <c r="JEV108" s="7"/>
      <c r="JEW108" s="4"/>
      <c r="JEX108" s="5"/>
      <c r="JEY108" s="6"/>
      <c r="JEZ108" s="6"/>
      <c r="JFA108" s="7"/>
      <c r="JFB108" s="7"/>
      <c r="JFC108" s="7"/>
      <c r="JFD108" s="7"/>
      <c r="JFE108" s="7"/>
      <c r="JFF108" s="7"/>
      <c r="JFG108" s="7"/>
      <c r="JFH108" s="7"/>
      <c r="JFI108" s="7"/>
      <c r="JFJ108" s="7"/>
      <c r="JFK108" s="7"/>
      <c r="JFL108" s="7"/>
      <c r="JFM108" s="4"/>
      <c r="JFN108" s="5"/>
      <c r="JFO108" s="6"/>
      <c r="JFP108" s="6"/>
      <c r="JFQ108" s="7"/>
      <c r="JFR108" s="7"/>
      <c r="JFS108" s="7"/>
      <c r="JFT108" s="7"/>
      <c r="JFU108" s="7"/>
      <c r="JFV108" s="7"/>
      <c r="JFW108" s="7"/>
      <c r="JFX108" s="7"/>
      <c r="JFY108" s="7"/>
      <c r="JFZ108" s="7"/>
      <c r="JGA108" s="7"/>
      <c r="JGB108" s="7"/>
      <c r="JGC108" s="4"/>
      <c r="JGD108" s="5"/>
      <c r="JGE108" s="6"/>
      <c r="JGF108" s="6"/>
      <c r="JGG108" s="7"/>
      <c r="JGH108" s="7"/>
      <c r="JGI108" s="7"/>
      <c r="JGJ108" s="7"/>
      <c r="JGK108" s="7"/>
      <c r="JGL108" s="7"/>
      <c r="JGM108" s="7"/>
      <c r="JGN108" s="7"/>
      <c r="JGO108" s="7"/>
      <c r="JGP108" s="7"/>
      <c r="JGQ108" s="7"/>
      <c r="JGR108" s="7"/>
      <c r="JGS108" s="4"/>
      <c r="JGT108" s="5"/>
      <c r="JGU108" s="6"/>
      <c r="JGV108" s="6"/>
      <c r="JGW108" s="7"/>
      <c r="JGX108" s="7"/>
      <c r="JGY108" s="7"/>
      <c r="JGZ108" s="7"/>
      <c r="JHA108" s="7"/>
      <c r="JHB108" s="7"/>
      <c r="JHC108" s="7"/>
      <c r="JHD108" s="7"/>
      <c r="JHE108" s="7"/>
      <c r="JHF108" s="7"/>
      <c r="JHG108" s="7"/>
      <c r="JHH108" s="7"/>
      <c r="JHI108" s="4"/>
      <c r="JHJ108" s="5"/>
      <c r="JHK108" s="6"/>
      <c r="JHL108" s="6"/>
      <c r="JHM108" s="7"/>
      <c r="JHN108" s="7"/>
      <c r="JHO108" s="7"/>
      <c r="JHP108" s="7"/>
      <c r="JHQ108" s="7"/>
      <c r="JHR108" s="7"/>
      <c r="JHS108" s="7"/>
      <c r="JHT108" s="7"/>
      <c r="JHU108" s="7"/>
      <c r="JHV108" s="7"/>
      <c r="JHW108" s="7"/>
      <c r="JHX108" s="7"/>
      <c r="JHY108" s="4"/>
      <c r="JHZ108" s="5"/>
      <c r="JIA108" s="6"/>
      <c r="JIB108" s="6"/>
      <c r="JIC108" s="7"/>
      <c r="JID108" s="7"/>
      <c r="JIE108" s="7"/>
      <c r="JIF108" s="7"/>
      <c r="JIG108" s="7"/>
      <c r="JIH108" s="7"/>
      <c r="JII108" s="7"/>
      <c r="JIJ108" s="7"/>
      <c r="JIK108" s="7"/>
      <c r="JIL108" s="7"/>
      <c r="JIM108" s="7"/>
      <c r="JIN108" s="7"/>
      <c r="JIO108" s="4"/>
      <c r="JIP108" s="5"/>
      <c r="JIQ108" s="6"/>
      <c r="JIR108" s="6"/>
      <c r="JIS108" s="7"/>
      <c r="JIT108" s="7"/>
      <c r="JIU108" s="7"/>
      <c r="JIV108" s="7"/>
      <c r="JIW108" s="7"/>
      <c r="JIX108" s="7"/>
      <c r="JIY108" s="7"/>
      <c r="JIZ108" s="7"/>
      <c r="JJA108" s="7"/>
      <c r="JJB108" s="7"/>
      <c r="JJC108" s="7"/>
      <c r="JJD108" s="7"/>
      <c r="JJE108" s="4"/>
      <c r="JJF108" s="5"/>
      <c r="JJG108" s="6"/>
      <c r="JJH108" s="6"/>
      <c r="JJI108" s="7"/>
      <c r="JJJ108" s="7"/>
      <c r="JJK108" s="7"/>
      <c r="JJL108" s="7"/>
      <c r="JJM108" s="7"/>
      <c r="JJN108" s="7"/>
      <c r="JJO108" s="7"/>
      <c r="JJP108" s="7"/>
      <c r="JJQ108" s="7"/>
      <c r="JJR108" s="7"/>
      <c r="JJS108" s="7"/>
      <c r="JJT108" s="7"/>
      <c r="JJU108" s="4"/>
      <c r="JJV108" s="5"/>
      <c r="JJW108" s="6"/>
      <c r="JJX108" s="6"/>
      <c r="JJY108" s="7"/>
      <c r="JJZ108" s="7"/>
      <c r="JKA108" s="7"/>
      <c r="JKB108" s="7"/>
      <c r="JKC108" s="7"/>
      <c r="JKD108" s="7"/>
      <c r="JKE108" s="7"/>
      <c r="JKF108" s="7"/>
      <c r="JKG108" s="7"/>
      <c r="JKH108" s="7"/>
      <c r="JKI108" s="7"/>
      <c r="JKJ108" s="7"/>
      <c r="JKK108" s="4"/>
      <c r="JKL108" s="5"/>
      <c r="JKM108" s="6"/>
      <c r="JKN108" s="6"/>
      <c r="JKO108" s="7"/>
      <c r="JKP108" s="7"/>
      <c r="JKQ108" s="7"/>
      <c r="JKR108" s="7"/>
      <c r="JKS108" s="7"/>
      <c r="JKT108" s="7"/>
      <c r="JKU108" s="7"/>
      <c r="JKV108" s="7"/>
      <c r="JKW108" s="7"/>
      <c r="JKX108" s="7"/>
      <c r="JKY108" s="7"/>
      <c r="JKZ108" s="7"/>
      <c r="JLA108" s="4"/>
      <c r="JLB108" s="5"/>
      <c r="JLC108" s="6"/>
      <c r="JLD108" s="6"/>
      <c r="JLE108" s="7"/>
      <c r="JLF108" s="7"/>
      <c r="JLG108" s="7"/>
      <c r="JLH108" s="7"/>
      <c r="JLI108" s="7"/>
      <c r="JLJ108" s="7"/>
      <c r="JLK108" s="7"/>
      <c r="JLL108" s="7"/>
      <c r="JLM108" s="7"/>
      <c r="JLN108" s="7"/>
      <c r="JLO108" s="7"/>
      <c r="JLP108" s="7"/>
      <c r="JLQ108" s="4"/>
      <c r="JLR108" s="5"/>
      <c r="JLS108" s="6"/>
      <c r="JLT108" s="6"/>
      <c r="JLU108" s="7"/>
      <c r="JLV108" s="7"/>
      <c r="JLW108" s="7"/>
      <c r="JLX108" s="7"/>
      <c r="JLY108" s="7"/>
      <c r="JLZ108" s="7"/>
      <c r="JMA108" s="7"/>
      <c r="JMB108" s="7"/>
      <c r="JMC108" s="7"/>
      <c r="JMD108" s="7"/>
      <c r="JME108" s="7"/>
      <c r="JMF108" s="7"/>
      <c r="JMG108" s="4"/>
      <c r="JMH108" s="5"/>
      <c r="JMI108" s="6"/>
      <c r="JMJ108" s="6"/>
      <c r="JMK108" s="7"/>
      <c r="JML108" s="7"/>
      <c r="JMM108" s="7"/>
      <c r="JMN108" s="7"/>
      <c r="JMO108" s="7"/>
      <c r="JMP108" s="7"/>
      <c r="JMQ108" s="7"/>
      <c r="JMR108" s="7"/>
      <c r="JMS108" s="7"/>
      <c r="JMT108" s="7"/>
      <c r="JMU108" s="7"/>
      <c r="JMV108" s="7"/>
      <c r="JMW108" s="4"/>
      <c r="JMX108" s="5"/>
      <c r="JMY108" s="6"/>
      <c r="JMZ108" s="6"/>
      <c r="JNA108" s="7"/>
      <c r="JNB108" s="7"/>
      <c r="JNC108" s="7"/>
      <c r="JND108" s="7"/>
      <c r="JNE108" s="7"/>
      <c r="JNF108" s="7"/>
      <c r="JNG108" s="7"/>
      <c r="JNH108" s="7"/>
      <c r="JNI108" s="7"/>
      <c r="JNJ108" s="7"/>
      <c r="JNK108" s="7"/>
      <c r="JNL108" s="7"/>
      <c r="JNM108" s="4"/>
      <c r="JNN108" s="5"/>
      <c r="JNO108" s="6"/>
      <c r="JNP108" s="6"/>
      <c r="JNQ108" s="7"/>
      <c r="JNR108" s="7"/>
      <c r="JNS108" s="7"/>
      <c r="JNT108" s="7"/>
      <c r="JNU108" s="7"/>
      <c r="JNV108" s="7"/>
      <c r="JNW108" s="7"/>
      <c r="JNX108" s="7"/>
      <c r="JNY108" s="7"/>
      <c r="JNZ108" s="7"/>
      <c r="JOA108" s="7"/>
      <c r="JOB108" s="7"/>
      <c r="JOC108" s="4"/>
      <c r="JOD108" s="5"/>
      <c r="JOE108" s="6"/>
      <c r="JOF108" s="6"/>
      <c r="JOG108" s="7"/>
      <c r="JOH108" s="7"/>
      <c r="JOI108" s="7"/>
      <c r="JOJ108" s="7"/>
      <c r="JOK108" s="7"/>
      <c r="JOL108" s="7"/>
      <c r="JOM108" s="7"/>
      <c r="JON108" s="7"/>
      <c r="JOO108" s="7"/>
      <c r="JOP108" s="7"/>
      <c r="JOQ108" s="7"/>
      <c r="JOR108" s="7"/>
      <c r="JOS108" s="4"/>
      <c r="JOT108" s="5"/>
      <c r="JOU108" s="6"/>
      <c r="JOV108" s="6"/>
      <c r="JOW108" s="7"/>
      <c r="JOX108" s="7"/>
      <c r="JOY108" s="7"/>
      <c r="JOZ108" s="7"/>
      <c r="JPA108" s="7"/>
      <c r="JPB108" s="7"/>
      <c r="JPC108" s="7"/>
      <c r="JPD108" s="7"/>
      <c r="JPE108" s="7"/>
      <c r="JPF108" s="7"/>
      <c r="JPG108" s="7"/>
      <c r="JPH108" s="7"/>
      <c r="JPI108" s="4"/>
      <c r="JPJ108" s="5"/>
      <c r="JPK108" s="6"/>
      <c r="JPL108" s="6"/>
      <c r="JPM108" s="7"/>
      <c r="JPN108" s="7"/>
      <c r="JPO108" s="7"/>
      <c r="JPP108" s="7"/>
      <c r="JPQ108" s="7"/>
      <c r="JPR108" s="7"/>
      <c r="JPS108" s="7"/>
      <c r="JPT108" s="7"/>
      <c r="JPU108" s="7"/>
      <c r="JPV108" s="7"/>
      <c r="JPW108" s="7"/>
      <c r="JPX108" s="7"/>
      <c r="JPY108" s="4"/>
      <c r="JPZ108" s="5"/>
      <c r="JQA108" s="6"/>
      <c r="JQB108" s="6"/>
      <c r="JQC108" s="7"/>
      <c r="JQD108" s="7"/>
      <c r="JQE108" s="7"/>
      <c r="JQF108" s="7"/>
      <c r="JQG108" s="7"/>
      <c r="JQH108" s="7"/>
      <c r="JQI108" s="7"/>
      <c r="JQJ108" s="7"/>
      <c r="JQK108" s="7"/>
      <c r="JQL108" s="7"/>
      <c r="JQM108" s="7"/>
      <c r="JQN108" s="7"/>
      <c r="JQO108" s="4"/>
      <c r="JQP108" s="5"/>
      <c r="JQQ108" s="6"/>
      <c r="JQR108" s="6"/>
      <c r="JQS108" s="7"/>
      <c r="JQT108" s="7"/>
      <c r="JQU108" s="7"/>
      <c r="JQV108" s="7"/>
      <c r="JQW108" s="7"/>
      <c r="JQX108" s="7"/>
      <c r="JQY108" s="7"/>
      <c r="JQZ108" s="7"/>
      <c r="JRA108" s="7"/>
      <c r="JRB108" s="7"/>
      <c r="JRC108" s="7"/>
      <c r="JRD108" s="7"/>
      <c r="JRE108" s="4"/>
      <c r="JRF108" s="5"/>
      <c r="JRG108" s="6"/>
      <c r="JRH108" s="6"/>
      <c r="JRI108" s="7"/>
      <c r="JRJ108" s="7"/>
      <c r="JRK108" s="7"/>
      <c r="JRL108" s="7"/>
      <c r="JRM108" s="7"/>
      <c r="JRN108" s="7"/>
      <c r="JRO108" s="7"/>
      <c r="JRP108" s="7"/>
      <c r="JRQ108" s="7"/>
      <c r="JRR108" s="7"/>
      <c r="JRS108" s="7"/>
      <c r="JRT108" s="7"/>
      <c r="JRU108" s="4"/>
      <c r="JRV108" s="5"/>
      <c r="JRW108" s="6"/>
      <c r="JRX108" s="6"/>
      <c r="JRY108" s="7"/>
      <c r="JRZ108" s="7"/>
      <c r="JSA108" s="7"/>
      <c r="JSB108" s="7"/>
      <c r="JSC108" s="7"/>
      <c r="JSD108" s="7"/>
      <c r="JSE108" s="7"/>
      <c r="JSF108" s="7"/>
      <c r="JSG108" s="7"/>
      <c r="JSH108" s="7"/>
      <c r="JSI108" s="7"/>
      <c r="JSJ108" s="7"/>
      <c r="JSK108" s="4"/>
      <c r="JSL108" s="5"/>
      <c r="JSM108" s="6"/>
      <c r="JSN108" s="6"/>
      <c r="JSO108" s="7"/>
      <c r="JSP108" s="7"/>
      <c r="JSQ108" s="7"/>
      <c r="JSR108" s="7"/>
      <c r="JSS108" s="7"/>
      <c r="JST108" s="7"/>
      <c r="JSU108" s="7"/>
      <c r="JSV108" s="7"/>
      <c r="JSW108" s="7"/>
      <c r="JSX108" s="7"/>
      <c r="JSY108" s="7"/>
      <c r="JSZ108" s="7"/>
      <c r="JTA108" s="4"/>
      <c r="JTB108" s="5"/>
      <c r="JTC108" s="6"/>
      <c r="JTD108" s="6"/>
      <c r="JTE108" s="7"/>
      <c r="JTF108" s="7"/>
      <c r="JTG108" s="7"/>
      <c r="JTH108" s="7"/>
      <c r="JTI108" s="7"/>
      <c r="JTJ108" s="7"/>
      <c r="JTK108" s="7"/>
      <c r="JTL108" s="7"/>
      <c r="JTM108" s="7"/>
      <c r="JTN108" s="7"/>
      <c r="JTO108" s="7"/>
      <c r="JTP108" s="7"/>
      <c r="JTQ108" s="4"/>
      <c r="JTR108" s="5"/>
      <c r="JTS108" s="6"/>
      <c r="JTT108" s="6"/>
      <c r="JTU108" s="7"/>
      <c r="JTV108" s="7"/>
      <c r="JTW108" s="7"/>
      <c r="JTX108" s="7"/>
      <c r="JTY108" s="7"/>
      <c r="JTZ108" s="7"/>
      <c r="JUA108" s="7"/>
      <c r="JUB108" s="7"/>
      <c r="JUC108" s="7"/>
      <c r="JUD108" s="7"/>
      <c r="JUE108" s="7"/>
      <c r="JUF108" s="7"/>
      <c r="JUG108" s="4"/>
      <c r="JUH108" s="5"/>
      <c r="JUI108" s="6"/>
      <c r="JUJ108" s="6"/>
      <c r="JUK108" s="7"/>
      <c r="JUL108" s="7"/>
      <c r="JUM108" s="7"/>
      <c r="JUN108" s="7"/>
      <c r="JUO108" s="7"/>
      <c r="JUP108" s="7"/>
      <c r="JUQ108" s="7"/>
      <c r="JUR108" s="7"/>
      <c r="JUS108" s="7"/>
      <c r="JUT108" s="7"/>
      <c r="JUU108" s="7"/>
      <c r="JUV108" s="7"/>
      <c r="JUW108" s="4"/>
      <c r="JUX108" s="5"/>
      <c r="JUY108" s="6"/>
      <c r="JUZ108" s="6"/>
      <c r="JVA108" s="7"/>
      <c r="JVB108" s="7"/>
      <c r="JVC108" s="7"/>
      <c r="JVD108" s="7"/>
      <c r="JVE108" s="7"/>
      <c r="JVF108" s="7"/>
      <c r="JVG108" s="7"/>
      <c r="JVH108" s="7"/>
      <c r="JVI108" s="7"/>
      <c r="JVJ108" s="7"/>
      <c r="JVK108" s="7"/>
      <c r="JVL108" s="7"/>
      <c r="JVM108" s="4"/>
      <c r="JVN108" s="5"/>
      <c r="JVO108" s="6"/>
      <c r="JVP108" s="6"/>
      <c r="JVQ108" s="7"/>
      <c r="JVR108" s="7"/>
      <c r="JVS108" s="7"/>
      <c r="JVT108" s="7"/>
      <c r="JVU108" s="7"/>
      <c r="JVV108" s="7"/>
      <c r="JVW108" s="7"/>
      <c r="JVX108" s="7"/>
      <c r="JVY108" s="7"/>
      <c r="JVZ108" s="7"/>
      <c r="JWA108" s="7"/>
      <c r="JWB108" s="7"/>
      <c r="JWC108" s="4"/>
      <c r="JWD108" s="5"/>
      <c r="JWE108" s="6"/>
      <c r="JWF108" s="6"/>
      <c r="JWG108" s="7"/>
      <c r="JWH108" s="7"/>
      <c r="JWI108" s="7"/>
      <c r="JWJ108" s="7"/>
      <c r="JWK108" s="7"/>
      <c r="JWL108" s="7"/>
      <c r="JWM108" s="7"/>
      <c r="JWN108" s="7"/>
      <c r="JWO108" s="7"/>
      <c r="JWP108" s="7"/>
      <c r="JWQ108" s="7"/>
      <c r="JWR108" s="7"/>
      <c r="JWS108" s="4"/>
      <c r="JWT108" s="5"/>
      <c r="JWU108" s="6"/>
      <c r="JWV108" s="6"/>
      <c r="JWW108" s="7"/>
      <c r="JWX108" s="7"/>
      <c r="JWY108" s="7"/>
      <c r="JWZ108" s="7"/>
      <c r="JXA108" s="7"/>
      <c r="JXB108" s="7"/>
      <c r="JXC108" s="7"/>
      <c r="JXD108" s="7"/>
      <c r="JXE108" s="7"/>
      <c r="JXF108" s="7"/>
      <c r="JXG108" s="7"/>
      <c r="JXH108" s="7"/>
      <c r="JXI108" s="4"/>
      <c r="JXJ108" s="5"/>
      <c r="JXK108" s="6"/>
      <c r="JXL108" s="6"/>
      <c r="JXM108" s="7"/>
      <c r="JXN108" s="7"/>
      <c r="JXO108" s="7"/>
      <c r="JXP108" s="7"/>
      <c r="JXQ108" s="7"/>
      <c r="JXR108" s="7"/>
      <c r="JXS108" s="7"/>
      <c r="JXT108" s="7"/>
      <c r="JXU108" s="7"/>
      <c r="JXV108" s="7"/>
      <c r="JXW108" s="7"/>
      <c r="JXX108" s="7"/>
      <c r="JXY108" s="4"/>
      <c r="JXZ108" s="5"/>
      <c r="JYA108" s="6"/>
      <c r="JYB108" s="6"/>
      <c r="JYC108" s="7"/>
      <c r="JYD108" s="7"/>
      <c r="JYE108" s="7"/>
      <c r="JYF108" s="7"/>
      <c r="JYG108" s="7"/>
      <c r="JYH108" s="7"/>
      <c r="JYI108" s="7"/>
      <c r="JYJ108" s="7"/>
      <c r="JYK108" s="7"/>
      <c r="JYL108" s="7"/>
      <c r="JYM108" s="7"/>
      <c r="JYN108" s="7"/>
      <c r="JYO108" s="4"/>
      <c r="JYP108" s="5"/>
      <c r="JYQ108" s="6"/>
      <c r="JYR108" s="6"/>
      <c r="JYS108" s="7"/>
      <c r="JYT108" s="7"/>
      <c r="JYU108" s="7"/>
      <c r="JYV108" s="7"/>
      <c r="JYW108" s="7"/>
      <c r="JYX108" s="7"/>
      <c r="JYY108" s="7"/>
      <c r="JYZ108" s="7"/>
      <c r="JZA108" s="7"/>
      <c r="JZB108" s="7"/>
      <c r="JZC108" s="7"/>
      <c r="JZD108" s="7"/>
      <c r="JZE108" s="4"/>
      <c r="JZF108" s="5"/>
      <c r="JZG108" s="6"/>
      <c r="JZH108" s="6"/>
      <c r="JZI108" s="7"/>
      <c r="JZJ108" s="7"/>
      <c r="JZK108" s="7"/>
      <c r="JZL108" s="7"/>
      <c r="JZM108" s="7"/>
      <c r="JZN108" s="7"/>
      <c r="JZO108" s="7"/>
      <c r="JZP108" s="7"/>
      <c r="JZQ108" s="7"/>
      <c r="JZR108" s="7"/>
      <c r="JZS108" s="7"/>
      <c r="JZT108" s="7"/>
      <c r="JZU108" s="4"/>
      <c r="JZV108" s="5"/>
      <c r="JZW108" s="6"/>
      <c r="JZX108" s="6"/>
      <c r="JZY108" s="7"/>
      <c r="JZZ108" s="7"/>
      <c r="KAA108" s="7"/>
      <c r="KAB108" s="7"/>
      <c r="KAC108" s="7"/>
      <c r="KAD108" s="7"/>
      <c r="KAE108" s="7"/>
      <c r="KAF108" s="7"/>
      <c r="KAG108" s="7"/>
      <c r="KAH108" s="7"/>
      <c r="KAI108" s="7"/>
      <c r="KAJ108" s="7"/>
      <c r="KAK108" s="4"/>
      <c r="KAL108" s="5"/>
      <c r="KAM108" s="6"/>
      <c r="KAN108" s="6"/>
      <c r="KAO108" s="7"/>
      <c r="KAP108" s="7"/>
      <c r="KAQ108" s="7"/>
      <c r="KAR108" s="7"/>
      <c r="KAS108" s="7"/>
      <c r="KAT108" s="7"/>
      <c r="KAU108" s="7"/>
      <c r="KAV108" s="7"/>
      <c r="KAW108" s="7"/>
      <c r="KAX108" s="7"/>
      <c r="KAY108" s="7"/>
      <c r="KAZ108" s="7"/>
      <c r="KBA108" s="4"/>
      <c r="KBB108" s="5"/>
      <c r="KBC108" s="6"/>
      <c r="KBD108" s="6"/>
      <c r="KBE108" s="7"/>
      <c r="KBF108" s="7"/>
      <c r="KBG108" s="7"/>
      <c r="KBH108" s="7"/>
      <c r="KBI108" s="7"/>
      <c r="KBJ108" s="7"/>
      <c r="KBK108" s="7"/>
      <c r="KBL108" s="7"/>
      <c r="KBM108" s="7"/>
      <c r="KBN108" s="7"/>
      <c r="KBO108" s="7"/>
      <c r="KBP108" s="7"/>
      <c r="KBQ108" s="4"/>
      <c r="KBR108" s="5"/>
      <c r="KBS108" s="6"/>
      <c r="KBT108" s="6"/>
      <c r="KBU108" s="7"/>
      <c r="KBV108" s="7"/>
      <c r="KBW108" s="7"/>
      <c r="KBX108" s="7"/>
      <c r="KBY108" s="7"/>
      <c r="KBZ108" s="7"/>
      <c r="KCA108" s="7"/>
      <c r="KCB108" s="7"/>
      <c r="KCC108" s="7"/>
      <c r="KCD108" s="7"/>
      <c r="KCE108" s="7"/>
      <c r="KCF108" s="7"/>
      <c r="KCG108" s="4"/>
      <c r="KCH108" s="5"/>
      <c r="KCI108" s="6"/>
      <c r="KCJ108" s="6"/>
      <c r="KCK108" s="7"/>
      <c r="KCL108" s="7"/>
      <c r="KCM108" s="7"/>
      <c r="KCN108" s="7"/>
      <c r="KCO108" s="7"/>
      <c r="KCP108" s="7"/>
      <c r="KCQ108" s="7"/>
      <c r="KCR108" s="7"/>
      <c r="KCS108" s="7"/>
      <c r="KCT108" s="7"/>
      <c r="KCU108" s="7"/>
      <c r="KCV108" s="7"/>
      <c r="KCW108" s="4"/>
      <c r="KCX108" s="5"/>
      <c r="KCY108" s="6"/>
      <c r="KCZ108" s="6"/>
      <c r="KDA108" s="7"/>
      <c r="KDB108" s="7"/>
      <c r="KDC108" s="7"/>
      <c r="KDD108" s="7"/>
      <c r="KDE108" s="7"/>
      <c r="KDF108" s="7"/>
      <c r="KDG108" s="7"/>
      <c r="KDH108" s="7"/>
      <c r="KDI108" s="7"/>
      <c r="KDJ108" s="7"/>
      <c r="KDK108" s="7"/>
      <c r="KDL108" s="7"/>
      <c r="KDM108" s="4"/>
      <c r="KDN108" s="5"/>
      <c r="KDO108" s="6"/>
      <c r="KDP108" s="6"/>
      <c r="KDQ108" s="7"/>
      <c r="KDR108" s="7"/>
      <c r="KDS108" s="7"/>
      <c r="KDT108" s="7"/>
      <c r="KDU108" s="7"/>
      <c r="KDV108" s="7"/>
      <c r="KDW108" s="7"/>
      <c r="KDX108" s="7"/>
      <c r="KDY108" s="7"/>
      <c r="KDZ108" s="7"/>
      <c r="KEA108" s="7"/>
      <c r="KEB108" s="7"/>
      <c r="KEC108" s="4"/>
      <c r="KED108" s="5"/>
      <c r="KEE108" s="6"/>
      <c r="KEF108" s="6"/>
      <c r="KEG108" s="7"/>
      <c r="KEH108" s="7"/>
      <c r="KEI108" s="7"/>
      <c r="KEJ108" s="7"/>
      <c r="KEK108" s="7"/>
      <c r="KEL108" s="7"/>
      <c r="KEM108" s="7"/>
      <c r="KEN108" s="7"/>
      <c r="KEO108" s="7"/>
      <c r="KEP108" s="7"/>
      <c r="KEQ108" s="7"/>
      <c r="KER108" s="7"/>
      <c r="KES108" s="4"/>
      <c r="KET108" s="5"/>
      <c r="KEU108" s="6"/>
      <c r="KEV108" s="6"/>
      <c r="KEW108" s="7"/>
      <c r="KEX108" s="7"/>
      <c r="KEY108" s="7"/>
      <c r="KEZ108" s="7"/>
      <c r="KFA108" s="7"/>
      <c r="KFB108" s="7"/>
      <c r="KFC108" s="7"/>
      <c r="KFD108" s="7"/>
      <c r="KFE108" s="7"/>
      <c r="KFF108" s="7"/>
      <c r="KFG108" s="7"/>
      <c r="KFH108" s="7"/>
      <c r="KFI108" s="4"/>
      <c r="KFJ108" s="5"/>
      <c r="KFK108" s="6"/>
      <c r="KFL108" s="6"/>
      <c r="KFM108" s="7"/>
      <c r="KFN108" s="7"/>
      <c r="KFO108" s="7"/>
      <c r="KFP108" s="7"/>
      <c r="KFQ108" s="7"/>
      <c r="KFR108" s="7"/>
      <c r="KFS108" s="7"/>
      <c r="KFT108" s="7"/>
      <c r="KFU108" s="7"/>
      <c r="KFV108" s="7"/>
      <c r="KFW108" s="7"/>
      <c r="KFX108" s="7"/>
      <c r="KFY108" s="4"/>
      <c r="KFZ108" s="5"/>
      <c r="KGA108" s="6"/>
      <c r="KGB108" s="6"/>
      <c r="KGC108" s="7"/>
      <c r="KGD108" s="7"/>
      <c r="KGE108" s="7"/>
      <c r="KGF108" s="7"/>
      <c r="KGG108" s="7"/>
      <c r="KGH108" s="7"/>
      <c r="KGI108" s="7"/>
      <c r="KGJ108" s="7"/>
      <c r="KGK108" s="7"/>
      <c r="KGL108" s="7"/>
      <c r="KGM108" s="7"/>
      <c r="KGN108" s="7"/>
      <c r="KGO108" s="4"/>
      <c r="KGP108" s="5"/>
      <c r="KGQ108" s="6"/>
      <c r="KGR108" s="6"/>
      <c r="KGS108" s="7"/>
      <c r="KGT108" s="7"/>
      <c r="KGU108" s="7"/>
      <c r="KGV108" s="7"/>
      <c r="KGW108" s="7"/>
      <c r="KGX108" s="7"/>
      <c r="KGY108" s="7"/>
      <c r="KGZ108" s="7"/>
      <c r="KHA108" s="7"/>
      <c r="KHB108" s="7"/>
      <c r="KHC108" s="7"/>
      <c r="KHD108" s="7"/>
      <c r="KHE108" s="4"/>
      <c r="KHF108" s="5"/>
      <c r="KHG108" s="6"/>
      <c r="KHH108" s="6"/>
      <c r="KHI108" s="7"/>
      <c r="KHJ108" s="7"/>
      <c r="KHK108" s="7"/>
      <c r="KHL108" s="7"/>
      <c r="KHM108" s="7"/>
      <c r="KHN108" s="7"/>
      <c r="KHO108" s="7"/>
      <c r="KHP108" s="7"/>
      <c r="KHQ108" s="7"/>
      <c r="KHR108" s="7"/>
      <c r="KHS108" s="7"/>
      <c r="KHT108" s="7"/>
      <c r="KHU108" s="4"/>
      <c r="KHV108" s="5"/>
      <c r="KHW108" s="6"/>
      <c r="KHX108" s="6"/>
      <c r="KHY108" s="7"/>
      <c r="KHZ108" s="7"/>
      <c r="KIA108" s="7"/>
      <c r="KIB108" s="7"/>
      <c r="KIC108" s="7"/>
      <c r="KID108" s="7"/>
      <c r="KIE108" s="7"/>
      <c r="KIF108" s="7"/>
      <c r="KIG108" s="7"/>
      <c r="KIH108" s="7"/>
      <c r="KII108" s="7"/>
      <c r="KIJ108" s="7"/>
      <c r="KIK108" s="4"/>
      <c r="KIL108" s="5"/>
      <c r="KIM108" s="6"/>
      <c r="KIN108" s="6"/>
      <c r="KIO108" s="7"/>
      <c r="KIP108" s="7"/>
      <c r="KIQ108" s="7"/>
      <c r="KIR108" s="7"/>
      <c r="KIS108" s="7"/>
      <c r="KIT108" s="7"/>
      <c r="KIU108" s="7"/>
      <c r="KIV108" s="7"/>
      <c r="KIW108" s="7"/>
      <c r="KIX108" s="7"/>
      <c r="KIY108" s="7"/>
      <c r="KIZ108" s="7"/>
      <c r="KJA108" s="4"/>
      <c r="KJB108" s="5"/>
      <c r="KJC108" s="6"/>
      <c r="KJD108" s="6"/>
      <c r="KJE108" s="7"/>
      <c r="KJF108" s="7"/>
      <c r="KJG108" s="7"/>
      <c r="KJH108" s="7"/>
      <c r="KJI108" s="7"/>
      <c r="KJJ108" s="7"/>
      <c r="KJK108" s="7"/>
      <c r="KJL108" s="7"/>
      <c r="KJM108" s="7"/>
      <c r="KJN108" s="7"/>
      <c r="KJO108" s="7"/>
      <c r="KJP108" s="7"/>
      <c r="KJQ108" s="4"/>
      <c r="KJR108" s="5"/>
      <c r="KJS108" s="6"/>
      <c r="KJT108" s="6"/>
      <c r="KJU108" s="7"/>
      <c r="KJV108" s="7"/>
      <c r="KJW108" s="7"/>
      <c r="KJX108" s="7"/>
      <c r="KJY108" s="7"/>
      <c r="KJZ108" s="7"/>
      <c r="KKA108" s="7"/>
      <c r="KKB108" s="7"/>
      <c r="KKC108" s="7"/>
      <c r="KKD108" s="7"/>
      <c r="KKE108" s="7"/>
      <c r="KKF108" s="7"/>
      <c r="KKG108" s="4"/>
      <c r="KKH108" s="5"/>
      <c r="KKI108" s="6"/>
      <c r="KKJ108" s="6"/>
      <c r="KKK108" s="7"/>
      <c r="KKL108" s="7"/>
      <c r="KKM108" s="7"/>
      <c r="KKN108" s="7"/>
      <c r="KKO108" s="7"/>
      <c r="KKP108" s="7"/>
      <c r="KKQ108" s="7"/>
      <c r="KKR108" s="7"/>
      <c r="KKS108" s="7"/>
      <c r="KKT108" s="7"/>
      <c r="KKU108" s="7"/>
      <c r="KKV108" s="7"/>
      <c r="KKW108" s="4"/>
      <c r="KKX108" s="5"/>
      <c r="KKY108" s="6"/>
      <c r="KKZ108" s="6"/>
      <c r="KLA108" s="7"/>
      <c r="KLB108" s="7"/>
      <c r="KLC108" s="7"/>
      <c r="KLD108" s="7"/>
      <c r="KLE108" s="7"/>
      <c r="KLF108" s="7"/>
      <c r="KLG108" s="7"/>
      <c r="KLH108" s="7"/>
      <c r="KLI108" s="7"/>
      <c r="KLJ108" s="7"/>
      <c r="KLK108" s="7"/>
      <c r="KLL108" s="7"/>
      <c r="KLM108" s="4"/>
      <c r="KLN108" s="5"/>
      <c r="KLO108" s="6"/>
      <c r="KLP108" s="6"/>
      <c r="KLQ108" s="7"/>
      <c r="KLR108" s="7"/>
      <c r="KLS108" s="7"/>
      <c r="KLT108" s="7"/>
      <c r="KLU108" s="7"/>
      <c r="KLV108" s="7"/>
      <c r="KLW108" s="7"/>
      <c r="KLX108" s="7"/>
      <c r="KLY108" s="7"/>
      <c r="KLZ108" s="7"/>
      <c r="KMA108" s="7"/>
      <c r="KMB108" s="7"/>
      <c r="KMC108" s="4"/>
      <c r="KMD108" s="5"/>
      <c r="KME108" s="6"/>
      <c r="KMF108" s="6"/>
      <c r="KMG108" s="7"/>
      <c r="KMH108" s="7"/>
      <c r="KMI108" s="7"/>
      <c r="KMJ108" s="7"/>
      <c r="KMK108" s="7"/>
      <c r="KML108" s="7"/>
      <c r="KMM108" s="7"/>
      <c r="KMN108" s="7"/>
      <c r="KMO108" s="7"/>
      <c r="KMP108" s="7"/>
      <c r="KMQ108" s="7"/>
      <c r="KMR108" s="7"/>
      <c r="KMS108" s="4"/>
      <c r="KMT108" s="5"/>
      <c r="KMU108" s="6"/>
      <c r="KMV108" s="6"/>
      <c r="KMW108" s="7"/>
      <c r="KMX108" s="7"/>
      <c r="KMY108" s="7"/>
      <c r="KMZ108" s="7"/>
      <c r="KNA108" s="7"/>
      <c r="KNB108" s="7"/>
      <c r="KNC108" s="7"/>
      <c r="KND108" s="7"/>
      <c r="KNE108" s="7"/>
      <c r="KNF108" s="7"/>
      <c r="KNG108" s="7"/>
      <c r="KNH108" s="7"/>
      <c r="KNI108" s="4"/>
      <c r="KNJ108" s="5"/>
      <c r="KNK108" s="6"/>
      <c r="KNL108" s="6"/>
      <c r="KNM108" s="7"/>
      <c r="KNN108" s="7"/>
      <c r="KNO108" s="7"/>
      <c r="KNP108" s="7"/>
      <c r="KNQ108" s="7"/>
      <c r="KNR108" s="7"/>
      <c r="KNS108" s="7"/>
      <c r="KNT108" s="7"/>
      <c r="KNU108" s="7"/>
      <c r="KNV108" s="7"/>
      <c r="KNW108" s="7"/>
      <c r="KNX108" s="7"/>
      <c r="KNY108" s="4"/>
      <c r="KNZ108" s="5"/>
      <c r="KOA108" s="6"/>
      <c r="KOB108" s="6"/>
      <c r="KOC108" s="7"/>
      <c r="KOD108" s="7"/>
      <c r="KOE108" s="7"/>
      <c r="KOF108" s="7"/>
      <c r="KOG108" s="7"/>
      <c r="KOH108" s="7"/>
      <c r="KOI108" s="7"/>
      <c r="KOJ108" s="7"/>
      <c r="KOK108" s="7"/>
      <c r="KOL108" s="7"/>
      <c r="KOM108" s="7"/>
      <c r="KON108" s="7"/>
      <c r="KOO108" s="4"/>
      <c r="KOP108" s="5"/>
      <c r="KOQ108" s="6"/>
      <c r="KOR108" s="6"/>
      <c r="KOS108" s="7"/>
      <c r="KOT108" s="7"/>
      <c r="KOU108" s="7"/>
      <c r="KOV108" s="7"/>
      <c r="KOW108" s="7"/>
      <c r="KOX108" s="7"/>
      <c r="KOY108" s="7"/>
      <c r="KOZ108" s="7"/>
      <c r="KPA108" s="7"/>
      <c r="KPB108" s="7"/>
      <c r="KPC108" s="7"/>
      <c r="KPD108" s="7"/>
      <c r="KPE108" s="4"/>
      <c r="KPF108" s="5"/>
      <c r="KPG108" s="6"/>
      <c r="KPH108" s="6"/>
      <c r="KPI108" s="7"/>
      <c r="KPJ108" s="7"/>
      <c r="KPK108" s="7"/>
      <c r="KPL108" s="7"/>
      <c r="KPM108" s="7"/>
      <c r="KPN108" s="7"/>
      <c r="KPO108" s="7"/>
      <c r="KPP108" s="7"/>
      <c r="KPQ108" s="7"/>
      <c r="KPR108" s="7"/>
      <c r="KPS108" s="7"/>
      <c r="KPT108" s="7"/>
      <c r="KPU108" s="4"/>
      <c r="KPV108" s="5"/>
      <c r="KPW108" s="6"/>
      <c r="KPX108" s="6"/>
      <c r="KPY108" s="7"/>
      <c r="KPZ108" s="7"/>
      <c r="KQA108" s="7"/>
      <c r="KQB108" s="7"/>
      <c r="KQC108" s="7"/>
      <c r="KQD108" s="7"/>
      <c r="KQE108" s="7"/>
      <c r="KQF108" s="7"/>
      <c r="KQG108" s="7"/>
      <c r="KQH108" s="7"/>
      <c r="KQI108" s="7"/>
      <c r="KQJ108" s="7"/>
      <c r="KQK108" s="4"/>
      <c r="KQL108" s="5"/>
      <c r="KQM108" s="6"/>
      <c r="KQN108" s="6"/>
      <c r="KQO108" s="7"/>
      <c r="KQP108" s="7"/>
      <c r="KQQ108" s="7"/>
      <c r="KQR108" s="7"/>
      <c r="KQS108" s="7"/>
      <c r="KQT108" s="7"/>
      <c r="KQU108" s="7"/>
      <c r="KQV108" s="7"/>
      <c r="KQW108" s="7"/>
      <c r="KQX108" s="7"/>
      <c r="KQY108" s="7"/>
      <c r="KQZ108" s="7"/>
      <c r="KRA108" s="4"/>
      <c r="KRB108" s="5"/>
      <c r="KRC108" s="6"/>
      <c r="KRD108" s="6"/>
      <c r="KRE108" s="7"/>
      <c r="KRF108" s="7"/>
      <c r="KRG108" s="7"/>
      <c r="KRH108" s="7"/>
      <c r="KRI108" s="7"/>
      <c r="KRJ108" s="7"/>
      <c r="KRK108" s="7"/>
      <c r="KRL108" s="7"/>
      <c r="KRM108" s="7"/>
      <c r="KRN108" s="7"/>
      <c r="KRO108" s="7"/>
      <c r="KRP108" s="7"/>
      <c r="KRQ108" s="4"/>
      <c r="KRR108" s="5"/>
      <c r="KRS108" s="6"/>
      <c r="KRT108" s="6"/>
      <c r="KRU108" s="7"/>
      <c r="KRV108" s="7"/>
      <c r="KRW108" s="7"/>
      <c r="KRX108" s="7"/>
      <c r="KRY108" s="7"/>
      <c r="KRZ108" s="7"/>
      <c r="KSA108" s="7"/>
      <c r="KSB108" s="7"/>
      <c r="KSC108" s="7"/>
      <c r="KSD108" s="7"/>
      <c r="KSE108" s="7"/>
      <c r="KSF108" s="7"/>
      <c r="KSG108" s="4"/>
      <c r="KSH108" s="5"/>
      <c r="KSI108" s="6"/>
      <c r="KSJ108" s="6"/>
      <c r="KSK108" s="7"/>
      <c r="KSL108" s="7"/>
      <c r="KSM108" s="7"/>
      <c r="KSN108" s="7"/>
      <c r="KSO108" s="7"/>
      <c r="KSP108" s="7"/>
      <c r="KSQ108" s="7"/>
      <c r="KSR108" s="7"/>
      <c r="KSS108" s="7"/>
      <c r="KST108" s="7"/>
      <c r="KSU108" s="7"/>
      <c r="KSV108" s="7"/>
      <c r="KSW108" s="4"/>
      <c r="KSX108" s="5"/>
      <c r="KSY108" s="6"/>
      <c r="KSZ108" s="6"/>
      <c r="KTA108" s="7"/>
      <c r="KTB108" s="7"/>
      <c r="KTC108" s="7"/>
      <c r="KTD108" s="7"/>
      <c r="KTE108" s="7"/>
      <c r="KTF108" s="7"/>
      <c r="KTG108" s="7"/>
      <c r="KTH108" s="7"/>
      <c r="KTI108" s="7"/>
      <c r="KTJ108" s="7"/>
      <c r="KTK108" s="7"/>
      <c r="KTL108" s="7"/>
      <c r="KTM108" s="4"/>
      <c r="KTN108" s="5"/>
      <c r="KTO108" s="6"/>
      <c r="KTP108" s="6"/>
      <c r="KTQ108" s="7"/>
      <c r="KTR108" s="7"/>
      <c r="KTS108" s="7"/>
      <c r="KTT108" s="7"/>
      <c r="KTU108" s="7"/>
      <c r="KTV108" s="7"/>
      <c r="KTW108" s="7"/>
      <c r="KTX108" s="7"/>
      <c r="KTY108" s="7"/>
      <c r="KTZ108" s="7"/>
      <c r="KUA108" s="7"/>
      <c r="KUB108" s="7"/>
      <c r="KUC108" s="4"/>
      <c r="KUD108" s="5"/>
      <c r="KUE108" s="6"/>
      <c r="KUF108" s="6"/>
      <c r="KUG108" s="7"/>
      <c r="KUH108" s="7"/>
      <c r="KUI108" s="7"/>
      <c r="KUJ108" s="7"/>
      <c r="KUK108" s="7"/>
      <c r="KUL108" s="7"/>
      <c r="KUM108" s="7"/>
      <c r="KUN108" s="7"/>
      <c r="KUO108" s="7"/>
      <c r="KUP108" s="7"/>
      <c r="KUQ108" s="7"/>
      <c r="KUR108" s="7"/>
      <c r="KUS108" s="4"/>
      <c r="KUT108" s="5"/>
      <c r="KUU108" s="6"/>
      <c r="KUV108" s="6"/>
      <c r="KUW108" s="7"/>
      <c r="KUX108" s="7"/>
      <c r="KUY108" s="7"/>
      <c r="KUZ108" s="7"/>
      <c r="KVA108" s="7"/>
      <c r="KVB108" s="7"/>
      <c r="KVC108" s="7"/>
      <c r="KVD108" s="7"/>
      <c r="KVE108" s="7"/>
      <c r="KVF108" s="7"/>
      <c r="KVG108" s="7"/>
      <c r="KVH108" s="7"/>
      <c r="KVI108" s="4"/>
      <c r="KVJ108" s="5"/>
      <c r="KVK108" s="6"/>
      <c r="KVL108" s="6"/>
      <c r="KVM108" s="7"/>
      <c r="KVN108" s="7"/>
      <c r="KVO108" s="7"/>
      <c r="KVP108" s="7"/>
      <c r="KVQ108" s="7"/>
      <c r="KVR108" s="7"/>
      <c r="KVS108" s="7"/>
      <c r="KVT108" s="7"/>
      <c r="KVU108" s="7"/>
      <c r="KVV108" s="7"/>
      <c r="KVW108" s="7"/>
      <c r="KVX108" s="7"/>
      <c r="KVY108" s="4"/>
      <c r="KVZ108" s="5"/>
      <c r="KWA108" s="6"/>
      <c r="KWB108" s="6"/>
      <c r="KWC108" s="7"/>
      <c r="KWD108" s="7"/>
      <c r="KWE108" s="7"/>
      <c r="KWF108" s="7"/>
      <c r="KWG108" s="7"/>
      <c r="KWH108" s="7"/>
      <c r="KWI108" s="7"/>
      <c r="KWJ108" s="7"/>
      <c r="KWK108" s="7"/>
      <c r="KWL108" s="7"/>
      <c r="KWM108" s="7"/>
      <c r="KWN108" s="7"/>
      <c r="KWO108" s="4"/>
      <c r="KWP108" s="5"/>
      <c r="KWQ108" s="6"/>
      <c r="KWR108" s="6"/>
      <c r="KWS108" s="7"/>
      <c r="KWT108" s="7"/>
      <c r="KWU108" s="7"/>
      <c r="KWV108" s="7"/>
      <c r="KWW108" s="7"/>
      <c r="KWX108" s="7"/>
      <c r="KWY108" s="7"/>
      <c r="KWZ108" s="7"/>
      <c r="KXA108" s="7"/>
      <c r="KXB108" s="7"/>
      <c r="KXC108" s="7"/>
      <c r="KXD108" s="7"/>
      <c r="KXE108" s="4"/>
      <c r="KXF108" s="5"/>
      <c r="KXG108" s="6"/>
      <c r="KXH108" s="6"/>
      <c r="KXI108" s="7"/>
      <c r="KXJ108" s="7"/>
      <c r="KXK108" s="7"/>
      <c r="KXL108" s="7"/>
      <c r="KXM108" s="7"/>
      <c r="KXN108" s="7"/>
      <c r="KXO108" s="7"/>
      <c r="KXP108" s="7"/>
      <c r="KXQ108" s="7"/>
      <c r="KXR108" s="7"/>
      <c r="KXS108" s="7"/>
      <c r="KXT108" s="7"/>
      <c r="KXU108" s="4"/>
      <c r="KXV108" s="5"/>
      <c r="KXW108" s="6"/>
      <c r="KXX108" s="6"/>
      <c r="KXY108" s="7"/>
      <c r="KXZ108" s="7"/>
      <c r="KYA108" s="7"/>
      <c r="KYB108" s="7"/>
      <c r="KYC108" s="7"/>
      <c r="KYD108" s="7"/>
      <c r="KYE108" s="7"/>
      <c r="KYF108" s="7"/>
      <c r="KYG108" s="7"/>
      <c r="KYH108" s="7"/>
      <c r="KYI108" s="7"/>
      <c r="KYJ108" s="7"/>
      <c r="KYK108" s="4"/>
      <c r="KYL108" s="5"/>
      <c r="KYM108" s="6"/>
      <c r="KYN108" s="6"/>
      <c r="KYO108" s="7"/>
      <c r="KYP108" s="7"/>
      <c r="KYQ108" s="7"/>
      <c r="KYR108" s="7"/>
      <c r="KYS108" s="7"/>
      <c r="KYT108" s="7"/>
      <c r="KYU108" s="7"/>
      <c r="KYV108" s="7"/>
      <c r="KYW108" s="7"/>
      <c r="KYX108" s="7"/>
      <c r="KYY108" s="7"/>
      <c r="KYZ108" s="7"/>
      <c r="KZA108" s="4"/>
      <c r="KZB108" s="5"/>
      <c r="KZC108" s="6"/>
      <c r="KZD108" s="6"/>
      <c r="KZE108" s="7"/>
      <c r="KZF108" s="7"/>
      <c r="KZG108" s="7"/>
      <c r="KZH108" s="7"/>
      <c r="KZI108" s="7"/>
      <c r="KZJ108" s="7"/>
      <c r="KZK108" s="7"/>
      <c r="KZL108" s="7"/>
      <c r="KZM108" s="7"/>
      <c r="KZN108" s="7"/>
      <c r="KZO108" s="7"/>
      <c r="KZP108" s="7"/>
      <c r="KZQ108" s="4"/>
      <c r="KZR108" s="5"/>
      <c r="KZS108" s="6"/>
      <c r="KZT108" s="6"/>
      <c r="KZU108" s="7"/>
      <c r="KZV108" s="7"/>
      <c r="KZW108" s="7"/>
      <c r="KZX108" s="7"/>
      <c r="KZY108" s="7"/>
      <c r="KZZ108" s="7"/>
      <c r="LAA108" s="7"/>
      <c r="LAB108" s="7"/>
      <c r="LAC108" s="7"/>
      <c r="LAD108" s="7"/>
      <c r="LAE108" s="7"/>
      <c r="LAF108" s="7"/>
      <c r="LAG108" s="4"/>
      <c r="LAH108" s="5"/>
      <c r="LAI108" s="6"/>
      <c r="LAJ108" s="6"/>
      <c r="LAK108" s="7"/>
      <c r="LAL108" s="7"/>
      <c r="LAM108" s="7"/>
      <c r="LAN108" s="7"/>
      <c r="LAO108" s="7"/>
      <c r="LAP108" s="7"/>
      <c r="LAQ108" s="7"/>
      <c r="LAR108" s="7"/>
      <c r="LAS108" s="7"/>
      <c r="LAT108" s="7"/>
      <c r="LAU108" s="7"/>
      <c r="LAV108" s="7"/>
      <c r="LAW108" s="4"/>
      <c r="LAX108" s="5"/>
      <c r="LAY108" s="6"/>
      <c r="LAZ108" s="6"/>
      <c r="LBA108" s="7"/>
      <c r="LBB108" s="7"/>
      <c r="LBC108" s="7"/>
      <c r="LBD108" s="7"/>
      <c r="LBE108" s="7"/>
      <c r="LBF108" s="7"/>
      <c r="LBG108" s="7"/>
      <c r="LBH108" s="7"/>
      <c r="LBI108" s="7"/>
      <c r="LBJ108" s="7"/>
      <c r="LBK108" s="7"/>
      <c r="LBL108" s="7"/>
      <c r="LBM108" s="4"/>
      <c r="LBN108" s="5"/>
      <c r="LBO108" s="6"/>
      <c r="LBP108" s="6"/>
      <c r="LBQ108" s="7"/>
      <c r="LBR108" s="7"/>
      <c r="LBS108" s="7"/>
      <c r="LBT108" s="7"/>
      <c r="LBU108" s="7"/>
      <c r="LBV108" s="7"/>
      <c r="LBW108" s="7"/>
      <c r="LBX108" s="7"/>
      <c r="LBY108" s="7"/>
      <c r="LBZ108" s="7"/>
      <c r="LCA108" s="7"/>
      <c r="LCB108" s="7"/>
      <c r="LCC108" s="4"/>
      <c r="LCD108" s="5"/>
      <c r="LCE108" s="6"/>
      <c r="LCF108" s="6"/>
      <c r="LCG108" s="7"/>
      <c r="LCH108" s="7"/>
      <c r="LCI108" s="7"/>
      <c r="LCJ108" s="7"/>
      <c r="LCK108" s="7"/>
      <c r="LCL108" s="7"/>
      <c r="LCM108" s="7"/>
      <c r="LCN108" s="7"/>
      <c r="LCO108" s="7"/>
      <c r="LCP108" s="7"/>
      <c r="LCQ108" s="7"/>
      <c r="LCR108" s="7"/>
      <c r="LCS108" s="4"/>
      <c r="LCT108" s="5"/>
      <c r="LCU108" s="6"/>
      <c r="LCV108" s="6"/>
      <c r="LCW108" s="7"/>
      <c r="LCX108" s="7"/>
      <c r="LCY108" s="7"/>
      <c r="LCZ108" s="7"/>
      <c r="LDA108" s="7"/>
      <c r="LDB108" s="7"/>
      <c r="LDC108" s="7"/>
      <c r="LDD108" s="7"/>
      <c r="LDE108" s="7"/>
      <c r="LDF108" s="7"/>
      <c r="LDG108" s="7"/>
      <c r="LDH108" s="7"/>
      <c r="LDI108" s="4"/>
      <c r="LDJ108" s="5"/>
      <c r="LDK108" s="6"/>
      <c r="LDL108" s="6"/>
      <c r="LDM108" s="7"/>
      <c r="LDN108" s="7"/>
      <c r="LDO108" s="7"/>
      <c r="LDP108" s="7"/>
      <c r="LDQ108" s="7"/>
      <c r="LDR108" s="7"/>
      <c r="LDS108" s="7"/>
      <c r="LDT108" s="7"/>
      <c r="LDU108" s="7"/>
      <c r="LDV108" s="7"/>
      <c r="LDW108" s="7"/>
      <c r="LDX108" s="7"/>
      <c r="LDY108" s="4"/>
      <c r="LDZ108" s="5"/>
      <c r="LEA108" s="6"/>
      <c r="LEB108" s="6"/>
      <c r="LEC108" s="7"/>
      <c r="LED108" s="7"/>
      <c r="LEE108" s="7"/>
      <c r="LEF108" s="7"/>
      <c r="LEG108" s="7"/>
      <c r="LEH108" s="7"/>
      <c r="LEI108" s="7"/>
      <c r="LEJ108" s="7"/>
      <c r="LEK108" s="7"/>
      <c r="LEL108" s="7"/>
      <c r="LEM108" s="7"/>
      <c r="LEN108" s="7"/>
      <c r="LEO108" s="4"/>
      <c r="LEP108" s="5"/>
      <c r="LEQ108" s="6"/>
      <c r="LER108" s="6"/>
      <c r="LES108" s="7"/>
      <c r="LET108" s="7"/>
      <c r="LEU108" s="7"/>
      <c r="LEV108" s="7"/>
      <c r="LEW108" s="7"/>
      <c r="LEX108" s="7"/>
      <c r="LEY108" s="7"/>
      <c r="LEZ108" s="7"/>
      <c r="LFA108" s="7"/>
      <c r="LFB108" s="7"/>
      <c r="LFC108" s="7"/>
      <c r="LFD108" s="7"/>
      <c r="LFE108" s="4"/>
      <c r="LFF108" s="5"/>
      <c r="LFG108" s="6"/>
      <c r="LFH108" s="6"/>
      <c r="LFI108" s="7"/>
      <c r="LFJ108" s="7"/>
      <c r="LFK108" s="7"/>
      <c r="LFL108" s="7"/>
      <c r="LFM108" s="7"/>
      <c r="LFN108" s="7"/>
      <c r="LFO108" s="7"/>
      <c r="LFP108" s="7"/>
      <c r="LFQ108" s="7"/>
      <c r="LFR108" s="7"/>
      <c r="LFS108" s="7"/>
      <c r="LFT108" s="7"/>
      <c r="LFU108" s="4"/>
      <c r="LFV108" s="5"/>
      <c r="LFW108" s="6"/>
      <c r="LFX108" s="6"/>
      <c r="LFY108" s="7"/>
      <c r="LFZ108" s="7"/>
      <c r="LGA108" s="7"/>
      <c r="LGB108" s="7"/>
      <c r="LGC108" s="7"/>
      <c r="LGD108" s="7"/>
      <c r="LGE108" s="7"/>
      <c r="LGF108" s="7"/>
      <c r="LGG108" s="7"/>
      <c r="LGH108" s="7"/>
      <c r="LGI108" s="7"/>
      <c r="LGJ108" s="7"/>
      <c r="LGK108" s="4"/>
      <c r="LGL108" s="5"/>
      <c r="LGM108" s="6"/>
      <c r="LGN108" s="6"/>
      <c r="LGO108" s="7"/>
      <c r="LGP108" s="7"/>
      <c r="LGQ108" s="7"/>
      <c r="LGR108" s="7"/>
      <c r="LGS108" s="7"/>
      <c r="LGT108" s="7"/>
      <c r="LGU108" s="7"/>
      <c r="LGV108" s="7"/>
      <c r="LGW108" s="7"/>
      <c r="LGX108" s="7"/>
      <c r="LGY108" s="7"/>
      <c r="LGZ108" s="7"/>
      <c r="LHA108" s="4"/>
      <c r="LHB108" s="5"/>
      <c r="LHC108" s="6"/>
      <c r="LHD108" s="6"/>
      <c r="LHE108" s="7"/>
      <c r="LHF108" s="7"/>
      <c r="LHG108" s="7"/>
      <c r="LHH108" s="7"/>
      <c r="LHI108" s="7"/>
      <c r="LHJ108" s="7"/>
      <c r="LHK108" s="7"/>
      <c r="LHL108" s="7"/>
      <c r="LHM108" s="7"/>
      <c r="LHN108" s="7"/>
      <c r="LHO108" s="7"/>
      <c r="LHP108" s="7"/>
      <c r="LHQ108" s="4"/>
      <c r="LHR108" s="5"/>
      <c r="LHS108" s="6"/>
      <c r="LHT108" s="6"/>
      <c r="LHU108" s="7"/>
      <c r="LHV108" s="7"/>
      <c r="LHW108" s="7"/>
      <c r="LHX108" s="7"/>
      <c r="LHY108" s="7"/>
      <c r="LHZ108" s="7"/>
      <c r="LIA108" s="7"/>
      <c r="LIB108" s="7"/>
      <c r="LIC108" s="7"/>
      <c r="LID108" s="7"/>
      <c r="LIE108" s="7"/>
      <c r="LIF108" s="7"/>
      <c r="LIG108" s="4"/>
      <c r="LIH108" s="5"/>
      <c r="LII108" s="6"/>
      <c r="LIJ108" s="6"/>
      <c r="LIK108" s="7"/>
      <c r="LIL108" s="7"/>
      <c r="LIM108" s="7"/>
      <c r="LIN108" s="7"/>
      <c r="LIO108" s="7"/>
      <c r="LIP108" s="7"/>
      <c r="LIQ108" s="7"/>
      <c r="LIR108" s="7"/>
      <c r="LIS108" s="7"/>
      <c r="LIT108" s="7"/>
      <c r="LIU108" s="7"/>
      <c r="LIV108" s="7"/>
      <c r="LIW108" s="4"/>
      <c r="LIX108" s="5"/>
      <c r="LIY108" s="6"/>
      <c r="LIZ108" s="6"/>
      <c r="LJA108" s="7"/>
      <c r="LJB108" s="7"/>
      <c r="LJC108" s="7"/>
      <c r="LJD108" s="7"/>
      <c r="LJE108" s="7"/>
      <c r="LJF108" s="7"/>
      <c r="LJG108" s="7"/>
      <c r="LJH108" s="7"/>
      <c r="LJI108" s="7"/>
      <c r="LJJ108" s="7"/>
      <c r="LJK108" s="7"/>
      <c r="LJL108" s="7"/>
      <c r="LJM108" s="4"/>
      <c r="LJN108" s="5"/>
      <c r="LJO108" s="6"/>
      <c r="LJP108" s="6"/>
      <c r="LJQ108" s="7"/>
      <c r="LJR108" s="7"/>
      <c r="LJS108" s="7"/>
      <c r="LJT108" s="7"/>
      <c r="LJU108" s="7"/>
      <c r="LJV108" s="7"/>
      <c r="LJW108" s="7"/>
      <c r="LJX108" s="7"/>
      <c r="LJY108" s="7"/>
      <c r="LJZ108" s="7"/>
      <c r="LKA108" s="7"/>
      <c r="LKB108" s="7"/>
      <c r="LKC108" s="4"/>
      <c r="LKD108" s="5"/>
      <c r="LKE108" s="6"/>
      <c r="LKF108" s="6"/>
      <c r="LKG108" s="7"/>
      <c r="LKH108" s="7"/>
      <c r="LKI108" s="7"/>
      <c r="LKJ108" s="7"/>
      <c r="LKK108" s="7"/>
      <c r="LKL108" s="7"/>
      <c r="LKM108" s="7"/>
      <c r="LKN108" s="7"/>
      <c r="LKO108" s="7"/>
      <c r="LKP108" s="7"/>
      <c r="LKQ108" s="7"/>
      <c r="LKR108" s="7"/>
      <c r="LKS108" s="4"/>
      <c r="LKT108" s="5"/>
      <c r="LKU108" s="6"/>
      <c r="LKV108" s="6"/>
      <c r="LKW108" s="7"/>
      <c r="LKX108" s="7"/>
      <c r="LKY108" s="7"/>
      <c r="LKZ108" s="7"/>
      <c r="LLA108" s="7"/>
      <c r="LLB108" s="7"/>
      <c r="LLC108" s="7"/>
      <c r="LLD108" s="7"/>
      <c r="LLE108" s="7"/>
      <c r="LLF108" s="7"/>
      <c r="LLG108" s="7"/>
      <c r="LLH108" s="7"/>
      <c r="LLI108" s="4"/>
      <c r="LLJ108" s="5"/>
      <c r="LLK108" s="6"/>
      <c r="LLL108" s="6"/>
      <c r="LLM108" s="7"/>
      <c r="LLN108" s="7"/>
      <c r="LLO108" s="7"/>
      <c r="LLP108" s="7"/>
      <c r="LLQ108" s="7"/>
      <c r="LLR108" s="7"/>
      <c r="LLS108" s="7"/>
      <c r="LLT108" s="7"/>
      <c r="LLU108" s="7"/>
      <c r="LLV108" s="7"/>
      <c r="LLW108" s="7"/>
      <c r="LLX108" s="7"/>
      <c r="LLY108" s="4"/>
      <c r="LLZ108" s="5"/>
      <c r="LMA108" s="6"/>
      <c r="LMB108" s="6"/>
      <c r="LMC108" s="7"/>
      <c r="LMD108" s="7"/>
      <c r="LME108" s="7"/>
      <c r="LMF108" s="7"/>
      <c r="LMG108" s="7"/>
      <c r="LMH108" s="7"/>
      <c r="LMI108" s="7"/>
      <c r="LMJ108" s="7"/>
      <c r="LMK108" s="7"/>
      <c r="LML108" s="7"/>
      <c r="LMM108" s="7"/>
      <c r="LMN108" s="7"/>
      <c r="LMO108" s="4"/>
      <c r="LMP108" s="5"/>
      <c r="LMQ108" s="6"/>
      <c r="LMR108" s="6"/>
      <c r="LMS108" s="7"/>
      <c r="LMT108" s="7"/>
      <c r="LMU108" s="7"/>
      <c r="LMV108" s="7"/>
      <c r="LMW108" s="7"/>
      <c r="LMX108" s="7"/>
      <c r="LMY108" s="7"/>
      <c r="LMZ108" s="7"/>
      <c r="LNA108" s="7"/>
      <c r="LNB108" s="7"/>
      <c r="LNC108" s="7"/>
      <c r="LND108" s="7"/>
      <c r="LNE108" s="4"/>
      <c r="LNF108" s="5"/>
      <c r="LNG108" s="6"/>
      <c r="LNH108" s="6"/>
      <c r="LNI108" s="7"/>
      <c r="LNJ108" s="7"/>
      <c r="LNK108" s="7"/>
      <c r="LNL108" s="7"/>
      <c r="LNM108" s="7"/>
      <c r="LNN108" s="7"/>
      <c r="LNO108" s="7"/>
      <c r="LNP108" s="7"/>
      <c r="LNQ108" s="7"/>
      <c r="LNR108" s="7"/>
      <c r="LNS108" s="7"/>
      <c r="LNT108" s="7"/>
      <c r="LNU108" s="4"/>
      <c r="LNV108" s="5"/>
      <c r="LNW108" s="6"/>
      <c r="LNX108" s="6"/>
      <c r="LNY108" s="7"/>
      <c r="LNZ108" s="7"/>
      <c r="LOA108" s="7"/>
      <c r="LOB108" s="7"/>
      <c r="LOC108" s="7"/>
      <c r="LOD108" s="7"/>
      <c r="LOE108" s="7"/>
      <c r="LOF108" s="7"/>
      <c r="LOG108" s="7"/>
      <c r="LOH108" s="7"/>
      <c r="LOI108" s="7"/>
      <c r="LOJ108" s="7"/>
      <c r="LOK108" s="4"/>
      <c r="LOL108" s="5"/>
      <c r="LOM108" s="6"/>
      <c r="LON108" s="6"/>
      <c r="LOO108" s="7"/>
      <c r="LOP108" s="7"/>
      <c r="LOQ108" s="7"/>
      <c r="LOR108" s="7"/>
      <c r="LOS108" s="7"/>
      <c r="LOT108" s="7"/>
      <c r="LOU108" s="7"/>
      <c r="LOV108" s="7"/>
      <c r="LOW108" s="7"/>
      <c r="LOX108" s="7"/>
      <c r="LOY108" s="7"/>
      <c r="LOZ108" s="7"/>
      <c r="LPA108" s="4"/>
      <c r="LPB108" s="5"/>
      <c r="LPC108" s="6"/>
      <c r="LPD108" s="6"/>
      <c r="LPE108" s="7"/>
      <c r="LPF108" s="7"/>
      <c r="LPG108" s="7"/>
      <c r="LPH108" s="7"/>
      <c r="LPI108" s="7"/>
      <c r="LPJ108" s="7"/>
      <c r="LPK108" s="7"/>
      <c r="LPL108" s="7"/>
      <c r="LPM108" s="7"/>
      <c r="LPN108" s="7"/>
      <c r="LPO108" s="7"/>
      <c r="LPP108" s="7"/>
      <c r="LPQ108" s="4"/>
      <c r="LPR108" s="5"/>
      <c r="LPS108" s="6"/>
      <c r="LPT108" s="6"/>
      <c r="LPU108" s="7"/>
      <c r="LPV108" s="7"/>
      <c r="LPW108" s="7"/>
      <c r="LPX108" s="7"/>
      <c r="LPY108" s="7"/>
      <c r="LPZ108" s="7"/>
      <c r="LQA108" s="7"/>
      <c r="LQB108" s="7"/>
      <c r="LQC108" s="7"/>
      <c r="LQD108" s="7"/>
      <c r="LQE108" s="7"/>
      <c r="LQF108" s="7"/>
      <c r="LQG108" s="4"/>
      <c r="LQH108" s="5"/>
      <c r="LQI108" s="6"/>
      <c r="LQJ108" s="6"/>
      <c r="LQK108" s="7"/>
      <c r="LQL108" s="7"/>
      <c r="LQM108" s="7"/>
      <c r="LQN108" s="7"/>
      <c r="LQO108" s="7"/>
      <c r="LQP108" s="7"/>
      <c r="LQQ108" s="7"/>
      <c r="LQR108" s="7"/>
      <c r="LQS108" s="7"/>
      <c r="LQT108" s="7"/>
      <c r="LQU108" s="7"/>
      <c r="LQV108" s="7"/>
      <c r="LQW108" s="4"/>
      <c r="LQX108" s="5"/>
      <c r="LQY108" s="6"/>
      <c r="LQZ108" s="6"/>
      <c r="LRA108" s="7"/>
      <c r="LRB108" s="7"/>
      <c r="LRC108" s="7"/>
      <c r="LRD108" s="7"/>
      <c r="LRE108" s="7"/>
      <c r="LRF108" s="7"/>
      <c r="LRG108" s="7"/>
      <c r="LRH108" s="7"/>
      <c r="LRI108" s="7"/>
      <c r="LRJ108" s="7"/>
      <c r="LRK108" s="7"/>
      <c r="LRL108" s="7"/>
      <c r="LRM108" s="4"/>
      <c r="LRN108" s="5"/>
      <c r="LRO108" s="6"/>
      <c r="LRP108" s="6"/>
      <c r="LRQ108" s="7"/>
      <c r="LRR108" s="7"/>
      <c r="LRS108" s="7"/>
      <c r="LRT108" s="7"/>
      <c r="LRU108" s="7"/>
      <c r="LRV108" s="7"/>
      <c r="LRW108" s="7"/>
      <c r="LRX108" s="7"/>
      <c r="LRY108" s="7"/>
      <c r="LRZ108" s="7"/>
      <c r="LSA108" s="7"/>
      <c r="LSB108" s="7"/>
      <c r="LSC108" s="4"/>
      <c r="LSD108" s="5"/>
      <c r="LSE108" s="6"/>
      <c r="LSF108" s="6"/>
      <c r="LSG108" s="7"/>
      <c r="LSH108" s="7"/>
      <c r="LSI108" s="7"/>
      <c r="LSJ108" s="7"/>
      <c r="LSK108" s="7"/>
      <c r="LSL108" s="7"/>
      <c r="LSM108" s="7"/>
      <c r="LSN108" s="7"/>
      <c r="LSO108" s="7"/>
      <c r="LSP108" s="7"/>
      <c r="LSQ108" s="7"/>
      <c r="LSR108" s="7"/>
      <c r="LSS108" s="4"/>
      <c r="LST108" s="5"/>
      <c r="LSU108" s="6"/>
      <c r="LSV108" s="6"/>
      <c r="LSW108" s="7"/>
      <c r="LSX108" s="7"/>
      <c r="LSY108" s="7"/>
      <c r="LSZ108" s="7"/>
      <c r="LTA108" s="7"/>
      <c r="LTB108" s="7"/>
      <c r="LTC108" s="7"/>
      <c r="LTD108" s="7"/>
      <c r="LTE108" s="7"/>
      <c r="LTF108" s="7"/>
      <c r="LTG108" s="7"/>
      <c r="LTH108" s="7"/>
      <c r="LTI108" s="4"/>
      <c r="LTJ108" s="5"/>
      <c r="LTK108" s="6"/>
      <c r="LTL108" s="6"/>
      <c r="LTM108" s="7"/>
      <c r="LTN108" s="7"/>
      <c r="LTO108" s="7"/>
      <c r="LTP108" s="7"/>
      <c r="LTQ108" s="7"/>
      <c r="LTR108" s="7"/>
      <c r="LTS108" s="7"/>
      <c r="LTT108" s="7"/>
      <c r="LTU108" s="7"/>
      <c r="LTV108" s="7"/>
      <c r="LTW108" s="7"/>
      <c r="LTX108" s="7"/>
      <c r="LTY108" s="4"/>
      <c r="LTZ108" s="5"/>
      <c r="LUA108" s="6"/>
      <c r="LUB108" s="6"/>
      <c r="LUC108" s="7"/>
      <c r="LUD108" s="7"/>
      <c r="LUE108" s="7"/>
      <c r="LUF108" s="7"/>
      <c r="LUG108" s="7"/>
      <c r="LUH108" s="7"/>
      <c r="LUI108" s="7"/>
      <c r="LUJ108" s="7"/>
      <c r="LUK108" s="7"/>
      <c r="LUL108" s="7"/>
      <c r="LUM108" s="7"/>
      <c r="LUN108" s="7"/>
      <c r="LUO108" s="4"/>
      <c r="LUP108" s="5"/>
      <c r="LUQ108" s="6"/>
      <c r="LUR108" s="6"/>
      <c r="LUS108" s="7"/>
      <c r="LUT108" s="7"/>
      <c r="LUU108" s="7"/>
      <c r="LUV108" s="7"/>
      <c r="LUW108" s="7"/>
      <c r="LUX108" s="7"/>
      <c r="LUY108" s="7"/>
      <c r="LUZ108" s="7"/>
      <c r="LVA108" s="7"/>
      <c r="LVB108" s="7"/>
      <c r="LVC108" s="7"/>
      <c r="LVD108" s="7"/>
      <c r="LVE108" s="4"/>
      <c r="LVF108" s="5"/>
      <c r="LVG108" s="6"/>
      <c r="LVH108" s="6"/>
      <c r="LVI108" s="7"/>
      <c r="LVJ108" s="7"/>
      <c r="LVK108" s="7"/>
      <c r="LVL108" s="7"/>
      <c r="LVM108" s="7"/>
      <c r="LVN108" s="7"/>
      <c r="LVO108" s="7"/>
      <c r="LVP108" s="7"/>
      <c r="LVQ108" s="7"/>
      <c r="LVR108" s="7"/>
      <c r="LVS108" s="7"/>
      <c r="LVT108" s="7"/>
      <c r="LVU108" s="4"/>
      <c r="LVV108" s="5"/>
      <c r="LVW108" s="6"/>
      <c r="LVX108" s="6"/>
      <c r="LVY108" s="7"/>
      <c r="LVZ108" s="7"/>
      <c r="LWA108" s="7"/>
      <c r="LWB108" s="7"/>
      <c r="LWC108" s="7"/>
      <c r="LWD108" s="7"/>
      <c r="LWE108" s="7"/>
      <c r="LWF108" s="7"/>
      <c r="LWG108" s="7"/>
      <c r="LWH108" s="7"/>
      <c r="LWI108" s="7"/>
      <c r="LWJ108" s="7"/>
      <c r="LWK108" s="4"/>
      <c r="LWL108" s="5"/>
      <c r="LWM108" s="6"/>
      <c r="LWN108" s="6"/>
      <c r="LWO108" s="7"/>
      <c r="LWP108" s="7"/>
      <c r="LWQ108" s="7"/>
      <c r="LWR108" s="7"/>
      <c r="LWS108" s="7"/>
      <c r="LWT108" s="7"/>
      <c r="LWU108" s="7"/>
      <c r="LWV108" s="7"/>
      <c r="LWW108" s="7"/>
      <c r="LWX108" s="7"/>
      <c r="LWY108" s="7"/>
      <c r="LWZ108" s="7"/>
      <c r="LXA108" s="4"/>
      <c r="LXB108" s="5"/>
      <c r="LXC108" s="6"/>
      <c r="LXD108" s="6"/>
      <c r="LXE108" s="7"/>
      <c r="LXF108" s="7"/>
      <c r="LXG108" s="7"/>
      <c r="LXH108" s="7"/>
      <c r="LXI108" s="7"/>
      <c r="LXJ108" s="7"/>
      <c r="LXK108" s="7"/>
      <c r="LXL108" s="7"/>
      <c r="LXM108" s="7"/>
      <c r="LXN108" s="7"/>
      <c r="LXO108" s="7"/>
      <c r="LXP108" s="7"/>
      <c r="LXQ108" s="4"/>
      <c r="LXR108" s="5"/>
      <c r="LXS108" s="6"/>
      <c r="LXT108" s="6"/>
      <c r="LXU108" s="7"/>
      <c r="LXV108" s="7"/>
      <c r="LXW108" s="7"/>
      <c r="LXX108" s="7"/>
      <c r="LXY108" s="7"/>
      <c r="LXZ108" s="7"/>
      <c r="LYA108" s="7"/>
      <c r="LYB108" s="7"/>
      <c r="LYC108" s="7"/>
      <c r="LYD108" s="7"/>
      <c r="LYE108" s="7"/>
      <c r="LYF108" s="7"/>
      <c r="LYG108" s="4"/>
      <c r="LYH108" s="5"/>
      <c r="LYI108" s="6"/>
      <c r="LYJ108" s="6"/>
      <c r="LYK108" s="7"/>
      <c r="LYL108" s="7"/>
      <c r="LYM108" s="7"/>
      <c r="LYN108" s="7"/>
      <c r="LYO108" s="7"/>
      <c r="LYP108" s="7"/>
      <c r="LYQ108" s="7"/>
      <c r="LYR108" s="7"/>
      <c r="LYS108" s="7"/>
      <c r="LYT108" s="7"/>
      <c r="LYU108" s="7"/>
      <c r="LYV108" s="7"/>
      <c r="LYW108" s="4"/>
      <c r="LYX108" s="5"/>
      <c r="LYY108" s="6"/>
      <c r="LYZ108" s="6"/>
      <c r="LZA108" s="7"/>
      <c r="LZB108" s="7"/>
      <c r="LZC108" s="7"/>
      <c r="LZD108" s="7"/>
      <c r="LZE108" s="7"/>
      <c r="LZF108" s="7"/>
      <c r="LZG108" s="7"/>
      <c r="LZH108" s="7"/>
      <c r="LZI108" s="7"/>
      <c r="LZJ108" s="7"/>
      <c r="LZK108" s="7"/>
      <c r="LZL108" s="7"/>
      <c r="LZM108" s="4"/>
      <c r="LZN108" s="5"/>
      <c r="LZO108" s="6"/>
      <c r="LZP108" s="6"/>
      <c r="LZQ108" s="7"/>
      <c r="LZR108" s="7"/>
      <c r="LZS108" s="7"/>
      <c r="LZT108" s="7"/>
      <c r="LZU108" s="7"/>
      <c r="LZV108" s="7"/>
      <c r="LZW108" s="7"/>
      <c r="LZX108" s="7"/>
      <c r="LZY108" s="7"/>
      <c r="LZZ108" s="7"/>
      <c r="MAA108" s="7"/>
      <c r="MAB108" s="7"/>
      <c r="MAC108" s="4"/>
      <c r="MAD108" s="5"/>
      <c r="MAE108" s="6"/>
      <c r="MAF108" s="6"/>
      <c r="MAG108" s="7"/>
      <c r="MAH108" s="7"/>
      <c r="MAI108" s="7"/>
      <c r="MAJ108" s="7"/>
      <c r="MAK108" s="7"/>
      <c r="MAL108" s="7"/>
      <c r="MAM108" s="7"/>
      <c r="MAN108" s="7"/>
      <c r="MAO108" s="7"/>
      <c r="MAP108" s="7"/>
      <c r="MAQ108" s="7"/>
      <c r="MAR108" s="7"/>
      <c r="MAS108" s="4"/>
      <c r="MAT108" s="5"/>
      <c r="MAU108" s="6"/>
      <c r="MAV108" s="6"/>
      <c r="MAW108" s="7"/>
      <c r="MAX108" s="7"/>
      <c r="MAY108" s="7"/>
      <c r="MAZ108" s="7"/>
      <c r="MBA108" s="7"/>
      <c r="MBB108" s="7"/>
      <c r="MBC108" s="7"/>
      <c r="MBD108" s="7"/>
      <c r="MBE108" s="7"/>
      <c r="MBF108" s="7"/>
      <c r="MBG108" s="7"/>
      <c r="MBH108" s="7"/>
      <c r="MBI108" s="4"/>
      <c r="MBJ108" s="5"/>
      <c r="MBK108" s="6"/>
      <c r="MBL108" s="6"/>
      <c r="MBM108" s="7"/>
      <c r="MBN108" s="7"/>
      <c r="MBO108" s="7"/>
      <c r="MBP108" s="7"/>
      <c r="MBQ108" s="7"/>
      <c r="MBR108" s="7"/>
      <c r="MBS108" s="7"/>
      <c r="MBT108" s="7"/>
      <c r="MBU108" s="7"/>
      <c r="MBV108" s="7"/>
      <c r="MBW108" s="7"/>
      <c r="MBX108" s="7"/>
      <c r="MBY108" s="4"/>
      <c r="MBZ108" s="5"/>
      <c r="MCA108" s="6"/>
      <c r="MCB108" s="6"/>
      <c r="MCC108" s="7"/>
      <c r="MCD108" s="7"/>
      <c r="MCE108" s="7"/>
      <c r="MCF108" s="7"/>
      <c r="MCG108" s="7"/>
      <c r="MCH108" s="7"/>
      <c r="MCI108" s="7"/>
      <c r="MCJ108" s="7"/>
      <c r="MCK108" s="7"/>
      <c r="MCL108" s="7"/>
      <c r="MCM108" s="7"/>
      <c r="MCN108" s="7"/>
      <c r="MCO108" s="4"/>
      <c r="MCP108" s="5"/>
      <c r="MCQ108" s="6"/>
      <c r="MCR108" s="6"/>
      <c r="MCS108" s="7"/>
      <c r="MCT108" s="7"/>
      <c r="MCU108" s="7"/>
      <c r="MCV108" s="7"/>
      <c r="MCW108" s="7"/>
      <c r="MCX108" s="7"/>
      <c r="MCY108" s="7"/>
      <c r="MCZ108" s="7"/>
      <c r="MDA108" s="7"/>
      <c r="MDB108" s="7"/>
      <c r="MDC108" s="7"/>
      <c r="MDD108" s="7"/>
      <c r="MDE108" s="4"/>
      <c r="MDF108" s="5"/>
      <c r="MDG108" s="6"/>
      <c r="MDH108" s="6"/>
      <c r="MDI108" s="7"/>
      <c r="MDJ108" s="7"/>
      <c r="MDK108" s="7"/>
      <c r="MDL108" s="7"/>
      <c r="MDM108" s="7"/>
      <c r="MDN108" s="7"/>
      <c r="MDO108" s="7"/>
      <c r="MDP108" s="7"/>
      <c r="MDQ108" s="7"/>
      <c r="MDR108" s="7"/>
      <c r="MDS108" s="7"/>
      <c r="MDT108" s="7"/>
      <c r="MDU108" s="4"/>
      <c r="MDV108" s="5"/>
      <c r="MDW108" s="6"/>
      <c r="MDX108" s="6"/>
      <c r="MDY108" s="7"/>
      <c r="MDZ108" s="7"/>
      <c r="MEA108" s="7"/>
      <c r="MEB108" s="7"/>
      <c r="MEC108" s="7"/>
      <c r="MED108" s="7"/>
      <c r="MEE108" s="7"/>
      <c r="MEF108" s="7"/>
      <c r="MEG108" s="7"/>
      <c r="MEH108" s="7"/>
      <c r="MEI108" s="7"/>
      <c r="MEJ108" s="7"/>
      <c r="MEK108" s="4"/>
      <c r="MEL108" s="5"/>
      <c r="MEM108" s="6"/>
      <c r="MEN108" s="6"/>
      <c r="MEO108" s="7"/>
      <c r="MEP108" s="7"/>
      <c r="MEQ108" s="7"/>
      <c r="MER108" s="7"/>
      <c r="MES108" s="7"/>
      <c r="MET108" s="7"/>
      <c r="MEU108" s="7"/>
      <c r="MEV108" s="7"/>
      <c r="MEW108" s="7"/>
      <c r="MEX108" s="7"/>
      <c r="MEY108" s="7"/>
      <c r="MEZ108" s="7"/>
      <c r="MFA108" s="4"/>
      <c r="MFB108" s="5"/>
      <c r="MFC108" s="6"/>
      <c r="MFD108" s="6"/>
      <c r="MFE108" s="7"/>
      <c r="MFF108" s="7"/>
      <c r="MFG108" s="7"/>
      <c r="MFH108" s="7"/>
      <c r="MFI108" s="7"/>
      <c r="MFJ108" s="7"/>
      <c r="MFK108" s="7"/>
      <c r="MFL108" s="7"/>
      <c r="MFM108" s="7"/>
      <c r="MFN108" s="7"/>
      <c r="MFO108" s="7"/>
      <c r="MFP108" s="7"/>
      <c r="MFQ108" s="4"/>
      <c r="MFR108" s="5"/>
      <c r="MFS108" s="6"/>
      <c r="MFT108" s="6"/>
      <c r="MFU108" s="7"/>
      <c r="MFV108" s="7"/>
      <c r="MFW108" s="7"/>
      <c r="MFX108" s="7"/>
      <c r="MFY108" s="7"/>
      <c r="MFZ108" s="7"/>
      <c r="MGA108" s="7"/>
      <c r="MGB108" s="7"/>
      <c r="MGC108" s="7"/>
      <c r="MGD108" s="7"/>
      <c r="MGE108" s="7"/>
      <c r="MGF108" s="7"/>
      <c r="MGG108" s="4"/>
      <c r="MGH108" s="5"/>
      <c r="MGI108" s="6"/>
      <c r="MGJ108" s="6"/>
      <c r="MGK108" s="7"/>
      <c r="MGL108" s="7"/>
      <c r="MGM108" s="7"/>
      <c r="MGN108" s="7"/>
      <c r="MGO108" s="7"/>
      <c r="MGP108" s="7"/>
      <c r="MGQ108" s="7"/>
      <c r="MGR108" s="7"/>
      <c r="MGS108" s="7"/>
      <c r="MGT108" s="7"/>
      <c r="MGU108" s="7"/>
      <c r="MGV108" s="7"/>
      <c r="MGW108" s="4"/>
      <c r="MGX108" s="5"/>
      <c r="MGY108" s="6"/>
      <c r="MGZ108" s="6"/>
      <c r="MHA108" s="7"/>
      <c r="MHB108" s="7"/>
      <c r="MHC108" s="7"/>
      <c r="MHD108" s="7"/>
      <c r="MHE108" s="7"/>
      <c r="MHF108" s="7"/>
      <c r="MHG108" s="7"/>
      <c r="MHH108" s="7"/>
      <c r="MHI108" s="7"/>
      <c r="MHJ108" s="7"/>
      <c r="MHK108" s="7"/>
      <c r="MHL108" s="7"/>
      <c r="MHM108" s="4"/>
      <c r="MHN108" s="5"/>
      <c r="MHO108" s="6"/>
      <c r="MHP108" s="6"/>
      <c r="MHQ108" s="7"/>
      <c r="MHR108" s="7"/>
      <c r="MHS108" s="7"/>
      <c r="MHT108" s="7"/>
      <c r="MHU108" s="7"/>
      <c r="MHV108" s="7"/>
      <c r="MHW108" s="7"/>
      <c r="MHX108" s="7"/>
      <c r="MHY108" s="7"/>
      <c r="MHZ108" s="7"/>
      <c r="MIA108" s="7"/>
      <c r="MIB108" s="7"/>
      <c r="MIC108" s="4"/>
      <c r="MID108" s="5"/>
      <c r="MIE108" s="6"/>
      <c r="MIF108" s="6"/>
      <c r="MIG108" s="7"/>
      <c r="MIH108" s="7"/>
      <c r="MII108" s="7"/>
      <c r="MIJ108" s="7"/>
      <c r="MIK108" s="7"/>
      <c r="MIL108" s="7"/>
      <c r="MIM108" s="7"/>
      <c r="MIN108" s="7"/>
      <c r="MIO108" s="7"/>
      <c r="MIP108" s="7"/>
      <c r="MIQ108" s="7"/>
      <c r="MIR108" s="7"/>
      <c r="MIS108" s="4"/>
      <c r="MIT108" s="5"/>
      <c r="MIU108" s="6"/>
      <c r="MIV108" s="6"/>
      <c r="MIW108" s="7"/>
      <c r="MIX108" s="7"/>
      <c r="MIY108" s="7"/>
      <c r="MIZ108" s="7"/>
      <c r="MJA108" s="7"/>
      <c r="MJB108" s="7"/>
      <c r="MJC108" s="7"/>
      <c r="MJD108" s="7"/>
      <c r="MJE108" s="7"/>
      <c r="MJF108" s="7"/>
      <c r="MJG108" s="7"/>
      <c r="MJH108" s="7"/>
      <c r="MJI108" s="4"/>
      <c r="MJJ108" s="5"/>
      <c r="MJK108" s="6"/>
      <c r="MJL108" s="6"/>
      <c r="MJM108" s="7"/>
      <c r="MJN108" s="7"/>
      <c r="MJO108" s="7"/>
      <c r="MJP108" s="7"/>
      <c r="MJQ108" s="7"/>
      <c r="MJR108" s="7"/>
      <c r="MJS108" s="7"/>
      <c r="MJT108" s="7"/>
      <c r="MJU108" s="7"/>
      <c r="MJV108" s="7"/>
      <c r="MJW108" s="7"/>
      <c r="MJX108" s="7"/>
      <c r="MJY108" s="4"/>
      <c r="MJZ108" s="5"/>
      <c r="MKA108" s="6"/>
      <c r="MKB108" s="6"/>
      <c r="MKC108" s="7"/>
      <c r="MKD108" s="7"/>
      <c r="MKE108" s="7"/>
      <c r="MKF108" s="7"/>
      <c r="MKG108" s="7"/>
      <c r="MKH108" s="7"/>
      <c r="MKI108" s="7"/>
      <c r="MKJ108" s="7"/>
      <c r="MKK108" s="7"/>
      <c r="MKL108" s="7"/>
      <c r="MKM108" s="7"/>
      <c r="MKN108" s="7"/>
      <c r="MKO108" s="4"/>
      <c r="MKP108" s="5"/>
      <c r="MKQ108" s="6"/>
      <c r="MKR108" s="6"/>
      <c r="MKS108" s="7"/>
      <c r="MKT108" s="7"/>
      <c r="MKU108" s="7"/>
      <c r="MKV108" s="7"/>
      <c r="MKW108" s="7"/>
      <c r="MKX108" s="7"/>
      <c r="MKY108" s="7"/>
      <c r="MKZ108" s="7"/>
      <c r="MLA108" s="7"/>
      <c r="MLB108" s="7"/>
      <c r="MLC108" s="7"/>
      <c r="MLD108" s="7"/>
      <c r="MLE108" s="4"/>
      <c r="MLF108" s="5"/>
      <c r="MLG108" s="6"/>
      <c r="MLH108" s="6"/>
      <c r="MLI108" s="7"/>
      <c r="MLJ108" s="7"/>
      <c r="MLK108" s="7"/>
      <c r="MLL108" s="7"/>
      <c r="MLM108" s="7"/>
      <c r="MLN108" s="7"/>
      <c r="MLO108" s="7"/>
      <c r="MLP108" s="7"/>
      <c r="MLQ108" s="7"/>
      <c r="MLR108" s="7"/>
      <c r="MLS108" s="7"/>
      <c r="MLT108" s="7"/>
      <c r="MLU108" s="4"/>
      <c r="MLV108" s="5"/>
      <c r="MLW108" s="6"/>
      <c r="MLX108" s="6"/>
      <c r="MLY108" s="7"/>
      <c r="MLZ108" s="7"/>
      <c r="MMA108" s="7"/>
      <c r="MMB108" s="7"/>
      <c r="MMC108" s="7"/>
      <c r="MMD108" s="7"/>
      <c r="MME108" s="7"/>
      <c r="MMF108" s="7"/>
      <c r="MMG108" s="7"/>
      <c r="MMH108" s="7"/>
      <c r="MMI108" s="7"/>
      <c r="MMJ108" s="7"/>
      <c r="MMK108" s="4"/>
      <c r="MML108" s="5"/>
      <c r="MMM108" s="6"/>
      <c r="MMN108" s="6"/>
      <c r="MMO108" s="7"/>
      <c r="MMP108" s="7"/>
      <c r="MMQ108" s="7"/>
      <c r="MMR108" s="7"/>
      <c r="MMS108" s="7"/>
      <c r="MMT108" s="7"/>
      <c r="MMU108" s="7"/>
      <c r="MMV108" s="7"/>
      <c r="MMW108" s="7"/>
      <c r="MMX108" s="7"/>
      <c r="MMY108" s="7"/>
      <c r="MMZ108" s="7"/>
      <c r="MNA108" s="4"/>
      <c r="MNB108" s="5"/>
      <c r="MNC108" s="6"/>
      <c r="MND108" s="6"/>
      <c r="MNE108" s="7"/>
      <c r="MNF108" s="7"/>
      <c r="MNG108" s="7"/>
      <c r="MNH108" s="7"/>
      <c r="MNI108" s="7"/>
      <c r="MNJ108" s="7"/>
      <c r="MNK108" s="7"/>
      <c r="MNL108" s="7"/>
      <c r="MNM108" s="7"/>
      <c r="MNN108" s="7"/>
      <c r="MNO108" s="7"/>
      <c r="MNP108" s="7"/>
      <c r="MNQ108" s="4"/>
      <c r="MNR108" s="5"/>
      <c r="MNS108" s="6"/>
      <c r="MNT108" s="6"/>
      <c r="MNU108" s="7"/>
      <c r="MNV108" s="7"/>
      <c r="MNW108" s="7"/>
      <c r="MNX108" s="7"/>
      <c r="MNY108" s="7"/>
      <c r="MNZ108" s="7"/>
      <c r="MOA108" s="7"/>
      <c r="MOB108" s="7"/>
      <c r="MOC108" s="7"/>
      <c r="MOD108" s="7"/>
      <c r="MOE108" s="7"/>
      <c r="MOF108" s="7"/>
      <c r="MOG108" s="4"/>
      <c r="MOH108" s="5"/>
      <c r="MOI108" s="6"/>
      <c r="MOJ108" s="6"/>
      <c r="MOK108" s="7"/>
      <c r="MOL108" s="7"/>
      <c r="MOM108" s="7"/>
      <c r="MON108" s="7"/>
      <c r="MOO108" s="7"/>
      <c r="MOP108" s="7"/>
      <c r="MOQ108" s="7"/>
      <c r="MOR108" s="7"/>
      <c r="MOS108" s="7"/>
      <c r="MOT108" s="7"/>
      <c r="MOU108" s="7"/>
      <c r="MOV108" s="7"/>
      <c r="MOW108" s="4"/>
      <c r="MOX108" s="5"/>
      <c r="MOY108" s="6"/>
      <c r="MOZ108" s="6"/>
      <c r="MPA108" s="7"/>
      <c r="MPB108" s="7"/>
      <c r="MPC108" s="7"/>
      <c r="MPD108" s="7"/>
      <c r="MPE108" s="7"/>
      <c r="MPF108" s="7"/>
      <c r="MPG108" s="7"/>
      <c r="MPH108" s="7"/>
      <c r="MPI108" s="7"/>
      <c r="MPJ108" s="7"/>
      <c r="MPK108" s="7"/>
      <c r="MPL108" s="7"/>
      <c r="MPM108" s="4"/>
      <c r="MPN108" s="5"/>
      <c r="MPO108" s="6"/>
      <c r="MPP108" s="6"/>
      <c r="MPQ108" s="7"/>
      <c r="MPR108" s="7"/>
      <c r="MPS108" s="7"/>
      <c r="MPT108" s="7"/>
      <c r="MPU108" s="7"/>
      <c r="MPV108" s="7"/>
      <c r="MPW108" s="7"/>
      <c r="MPX108" s="7"/>
      <c r="MPY108" s="7"/>
      <c r="MPZ108" s="7"/>
      <c r="MQA108" s="7"/>
      <c r="MQB108" s="7"/>
      <c r="MQC108" s="4"/>
      <c r="MQD108" s="5"/>
      <c r="MQE108" s="6"/>
      <c r="MQF108" s="6"/>
      <c r="MQG108" s="7"/>
      <c r="MQH108" s="7"/>
      <c r="MQI108" s="7"/>
      <c r="MQJ108" s="7"/>
      <c r="MQK108" s="7"/>
      <c r="MQL108" s="7"/>
      <c r="MQM108" s="7"/>
      <c r="MQN108" s="7"/>
      <c r="MQO108" s="7"/>
      <c r="MQP108" s="7"/>
      <c r="MQQ108" s="7"/>
      <c r="MQR108" s="7"/>
      <c r="MQS108" s="4"/>
      <c r="MQT108" s="5"/>
      <c r="MQU108" s="6"/>
      <c r="MQV108" s="6"/>
      <c r="MQW108" s="7"/>
      <c r="MQX108" s="7"/>
      <c r="MQY108" s="7"/>
      <c r="MQZ108" s="7"/>
      <c r="MRA108" s="7"/>
      <c r="MRB108" s="7"/>
      <c r="MRC108" s="7"/>
      <c r="MRD108" s="7"/>
      <c r="MRE108" s="7"/>
      <c r="MRF108" s="7"/>
      <c r="MRG108" s="7"/>
      <c r="MRH108" s="7"/>
      <c r="MRI108" s="4"/>
      <c r="MRJ108" s="5"/>
      <c r="MRK108" s="6"/>
      <c r="MRL108" s="6"/>
      <c r="MRM108" s="7"/>
      <c r="MRN108" s="7"/>
      <c r="MRO108" s="7"/>
      <c r="MRP108" s="7"/>
      <c r="MRQ108" s="7"/>
      <c r="MRR108" s="7"/>
      <c r="MRS108" s="7"/>
      <c r="MRT108" s="7"/>
      <c r="MRU108" s="7"/>
      <c r="MRV108" s="7"/>
      <c r="MRW108" s="7"/>
      <c r="MRX108" s="7"/>
      <c r="MRY108" s="4"/>
      <c r="MRZ108" s="5"/>
      <c r="MSA108" s="6"/>
      <c r="MSB108" s="6"/>
      <c r="MSC108" s="7"/>
      <c r="MSD108" s="7"/>
      <c r="MSE108" s="7"/>
      <c r="MSF108" s="7"/>
      <c r="MSG108" s="7"/>
      <c r="MSH108" s="7"/>
      <c r="MSI108" s="7"/>
      <c r="MSJ108" s="7"/>
      <c r="MSK108" s="7"/>
      <c r="MSL108" s="7"/>
      <c r="MSM108" s="7"/>
      <c r="MSN108" s="7"/>
      <c r="MSO108" s="4"/>
      <c r="MSP108" s="5"/>
      <c r="MSQ108" s="6"/>
      <c r="MSR108" s="6"/>
      <c r="MSS108" s="7"/>
      <c r="MST108" s="7"/>
      <c r="MSU108" s="7"/>
      <c r="MSV108" s="7"/>
      <c r="MSW108" s="7"/>
      <c r="MSX108" s="7"/>
      <c r="MSY108" s="7"/>
      <c r="MSZ108" s="7"/>
      <c r="MTA108" s="7"/>
      <c r="MTB108" s="7"/>
      <c r="MTC108" s="7"/>
      <c r="MTD108" s="7"/>
      <c r="MTE108" s="4"/>
      <c r="MTF108" s="5"/>
      <c r="MTG108" s="6"/>
      <c r="MTH108" s="6"/>
      <c r="MTI108" s="7"/>
      <c r="MTJ108" s="7"/>
      <c r="MTK108" s="7"/>
      <c r="MTL108" s="7"/>
      <c r="MTM108" s="7"/>
      <c r="MTN108" s="7"/>
      <c r="MTO108" s="7"/>
      <c r="MTP108" s="7"/>
      <c r="MTQ108" s="7"/>
      <c r="MTR108" s="7"/>
      <c r="MTS108" s="7"/>
      <c r="MTT108" s="7"/>
      <c r="MTU108" s="4"/>
      <c r="MTV108" s="5"/>
      <c r="MTW108" s="6"/>
      <c r="MTX108" s="6"/>
      <c r="MTY108" s="7"/>
      <c r="MTZ108" s="7"/>
      <c r="MUA108" s="7"/>
      <c r="MUB108" s="7"/>
      <c r="MUC108" s="7"/>
      <c r="MUD108" s="7"/>
      <c r="MUE108" s="7"/>
      <c r="MUF108" s="7"/>
      <c r="MUG108" s="7"/>
      <c r="MUH108" s="7"/>
      <c r="MUI108" s="7"/>
      <c r="MUJ108" s="7"/>
      <c r="MUK108" s="4"/>
      <c r="MUL108" s="5"/>
      <c r="MUM108" s="6"/>
      <c r="MUN108" s="6"/>
      <c r="MUO108" s="7"/>
      <c r="MUP108" s="7"/>
      <c r="MUQ108" s="7"/>
      <c r="MUR108" s="7"/>
      <c r="MUS108" s="7"/>
      <c r="MUT108" s="7"/>
      <c r="MUU108" s="7"/>
      <c r="MUV108" s="7"/>
      <c r="MUW108" s="7"/>
      <c r="MUX108" s="7"/>
      <c r="MUY108" s="7"/>
      <c r="MUZ108" s="7"/>
      <c r="MVA108" s="4"/>
      <c r="MVB108" s="5"/>
      <c r="MVC108" s="6"/>
      <c r="MVD108" s="6"/>
      <c r="MVE108" s="7"/>
      <c r="MVF108" s="7"/>
      <c r="MVG108" s="7"/>
      <c r="MVH108" s="7"/>
      <c r="MVI108" s="7"/>
      <c r="MVJ108" s="7"/>
      <c r="MVK108" s="7"/>
      <c r="MVL108" s="7"/>
      <c r="MVM108" s="7"/>
      <c r="MVN108" s="7"/>
      <c r="MVO108" s="7"/>
      <c r="MVP108" s="7"/>
      <c r="MVQ108" s="4"/>
      <c r="MVR108" s="5"/>
      <c r="MVS108" s="6"/>
      <c r="MVT108" s="6"/>
      <c r="MVU108" s="7"/>
      <c r="MVV108" s="7"/>
      <c r="MVW108" s="7"/>
      <c r="MVX108" s="7"/>
      <c r="MVY108" s="7"/>
      <c r="MVZ108" s="7"/>
      <c r="MWA108" s="7"/>
      <c r="MWB108" s="7"/>
      <c r="MWC108" s="7"/>
      <c r="MWD108" s="7"/>
      <c r="MWE108" s="7"/>
      <c r="MWF108" s="7"/>
      <c r="MWG108" s="4"/>
      <c r="MWH108" s="5"/>
      <c r="MWI108" s="6"/>
      <c r="MWJ108" s="6"/>
      <c r="MWK108" s="7"/>
      <c r="MWL108" s="7"/>
      <c r="MWM108" s="7"/>
      <c r="MWN108" s="7"/>
      <c r="MWO108" s="7"/>
      <c r="MWP108" s="7"/>
      <c r="MWQ108" s="7"/>
      <c r="MWR108" s="7"/>
      <c r="MWS108" s="7"/>
      <c r="MWT108" s="7"/>
      <c r="MWU108" s="7"/>
      <c r="MWV108" s="7"/>
      <c r="MWW108" s="4"/>
      <c r="MWX108" s="5"/>
      <c r="MWY108" s="6"/>
      <c r="MWZ108" s="6"/>
      <c r="MXA108" s="7"/>
      <c r="MXB108" s="7"/>
      <c r="MXC108" s="7"/>
      <c r="MXD108" s="7"/>
      <c r="MXE108" s="7"/>
      <c r="MXF108" s="7"/>
      <c r="MXG108" s="7"/>
      <c r="MXH108" s="7"/>
      <c r="MXI108" s="7"/>
      <c r="MXJ108" s="7"/>
      <c r="MXK108" s="7"/>
      <c r="MXL108" s="7"/>
      <c r="MXM108" s="4"/>
      <c r="MXN108" s="5"/>
      <c r="MXO108" s="6"/>
      <c r="MXP108" s="6"/>
      <c r="MXQ108" s="7"/>
      <c r="MXR108" s="7"/>
      <c r="MXS108" s="7"/>
      <c r="MXT108" s="7"/>
      <c r="MXU108" s="7"/>
      <c r="MXV108" s="7"/>
      <c r="MXW108" s="7"/>
      <c r="MXX108" s="7"/>
      <c r="MXY108" s="7"/>
      <c r="MXZ108" s="7"/>
      <c r="MYA108" s="7"/>
      <c r="MYB108" s="7"/>
      <c r="MYC108" s="4"/>
      <c r="MYD108" s="5"/>
      <c r="MYE108" s="6"/>
      <c r="MYF108" s="6"/>
      <c r="MYG108" s="7"/>
      <c r="MYH108" s="7"/>
      <c r="MYI108" s="7"/>
      <c r="MYJ108" s="7"/>
      <c r="MYK108" s="7"/>
      <c r="MYL108" s="7"/>
      <c r="MYM108" s="7"/>
      <c r="MYN108" s="7"/>
      <c r="MYO108" s="7"/>
      <c r="MYP108" s="7"/>
      <c r="MYQ108" s="7"/>
      <c r="MYR108" s="7"/>
      <c r="MYS108" s="4"/>
      <c r="MYT108" s="5"/>
      <c r="MYU108" s="6"/>
      <c r="MYV108" s="6"/>
      <c r="MYW108" s="7"/>
      <c r="MYX108" s="7"/>
      <c r="MYY108" s="7"/>
      <c r="MYZ108" s="7"/>
      <c r="MZA108" s="7"/>
      <c r="MZB108" s="7"/>
      <c r="MZC108" s="7"/>
      <c r="MZD108" s="7"/>
      <c r="MZE108" s="7"/>
      <c r="MZF108" s="7"/>
      <c r="MZG108" s="7"/>
      <c r="MZH108" s="7"/>
      <c r="MZI108" s="4"/>
      <c r="MZJ108" s="5"/>
      <c r="MZK108" s="6"/>
      <c r="MZL108" s="6"/>
      <c r="MZM108" s="7"/>
      <c r="MZN108" s="7"/>
      <c r="MZO108" s="7"/>
      <c r="MZP108" s="7"/>
      <c r="MZQ108" s="7"/>
      <c r="MZR108" s="7"/>
      <c r="MZS108" s="7"/>
      <c r="MZT108" s="7"/>
      <c r="MZU108" s="7"/>
      <c r="MZV108" s="7"/>
      <c r="MZW108" s="7"/>
      <c r="MZX108" s="7"/>
      <c r="MZY108" s="4"/>
      <c r="MZZ108" s="5"/>
      <c r="NAA108" s="6"/>
      <c r="NAB108" s="6"/>
      <c r="NAC108" s="7"/>
      <c r="NAD108" s="7"/>
      <c r="NAE108" s="7"/>
      <c r="NAF108" s="7"/>
      <c r="NAG108" s="7"/>
      <c r="NAH108" s="7"/>
      <c r="NAI108" s="7"/>
      <c r="NAJ108" s="7"/>
      <c r="NAK108" s="7"/>
      <c r="NAL108" s="7"/>
      <c r="NAM108" s="7"/>
      <c r="NAN108" s="7"/>
      <c r="NAO108" s="4"/>
      <c r="NAP108" s="5"/>
      <c r="NAQ108" s="6"/>
      <c r="NAR108" s="6"/>
      <c r="NAS108" s="7"/>
      <c r="NAT108" s="7"/>
      <c r="NAU108" s="7"/>
      <c r="NAV108" s="7"/>
      <c r="NAW108" s="7"/>
      <c r="NAX108" s="7"/>
      <c r="NAY108" s="7"/>
      <c r="NAZ108" s="7"/>
      <c r="NBA108" s="7"/>
      <c r="NBB108" s="7"/>
      <c r="NBC108" s="7"/>
      <c r="NBD108" s="7"/>
      <c r="NBE108" s="4"/>
      <c r="NBF108" s="5"/>
      <c r="NBG108" s="6"/>
      <c r="NBH108" s="6"/>
      <c r="NBI108" s="7"/>
      <c r="NBJ108" s="7"/>
      <c r="NBK108" s="7"/>
      <c r="NBL108" s="7"/>
      <c r="NBM108" s="7"/>
      <c r="NBN108" s="7"/>
      <c r="NBO108" s="7"/>
      <c r="NBP108" s="7"/>
      <c r="NBQ108" s="7"/>
      <c r="NBR108" s="7"/>
      <c r="NBS108" s="7"/>
      <c r="NBT108" s="7"/>
      <c r="NBU108" s="4"/>
      <c r="NBV108" s="5"/>
      <c r="NBW108" s="6"/>
      <c r="NBX108" s="6"/>
      <c r="NBY108" s="7"/>
      <c r="NBZ108" s="7"/>
      <c r="NCA108" s="7"/>
      <c r="NCB108" s="7"/>
      <c r="NCC108" s="7"/>
      <c r="NCD108" s="7"/>
      <c r="NCE108" s="7"/>
      <c r="NCF108" s="7"/>
      <c r="NCG108" s="7"/>
      <c r="NCH108" s="7"/>
      <c r="NCI108" s="7"/>
      <c r="NCJ108" s="7"/>
      <c r="NCK108" s="4"/>
      <c r="NCL108" s="5"/>
      <c r="NCM108" s="6"/>
      <c r="NCN108" s="6"/>
      <c r="NCO108" s="7"/>
      <c r="NCP108" s="7"/>
      <c r="NCQ108" s="7"/>
      <c r="NCR108" s="7"/>
      <c r="NCS108" s="7"/>
      <c r="NCT108" s="7"/>
      <c r="NCU108" s="7"/>
      <c r="NCV108" s="7"/>
      <c r="NCW108" s="7"/>
      <c r="NCX108" s="7"/>
      <c r="NCY108" s="7"/>
      <c r="NCZ108" s="7"/>
      <c r="NDA108" s="4"/>
      <c r="NDB108" s="5"/>
      <c r="NDC108" s="6"/>
      <c r="NDD108" s="6"/>
      <c r="NDE108" s="7"/>
      <c r="NDF108" s="7"/>
      <c r="NDG108" s="7"/>
      <c r="NDH108" s="7"/>
      <c r="NDI108" s="7"/>
      <c r="NDJ108" s="7"/>
      <c r="NDK108" s="7"/>
      <c r="NDL108" s="7"/>
      <c r="NDM108" s="7"/>
      <c r="NDN108" s="7"/>
      <c r="NDO108" s="7"/>
      <c r="NDP108" s="7"/>
      <c r="NDQ108" s="4"/>
      <c r="NDR108" s="5"/>
      <c r="NDS108" s="6"/>
      <c r="NDT108" s="6"/>
      <c r="NDU108" s="7"/>
      <c r="NDV108" s="7"/>
      <c r="NDW108" s="7"/>
      <c r="NDX108" s="7"/>
      <c r="NDY108" s="7"/>
      <c r="NDZ108" s="7"/>
      <c r="NEA108" s="7"/>
      <c r="NEB108" s="7"/>
      <c r="NEC108" s="7"/>
      <c r="NED108" s="7"/>
      <c r="NEE108" s="7"/>
      <c r="NEF108" s="7"/>
      <c r="NEG108" s="4"/>
      <c r="NEH108" s="5"/>
      <c r="NEI108" s="6"/>
      <c r="NEJ108" s="6"/>
      <c r="NEK108" s="7"/>
      <c r="NEL108" s="7"/>
      <c r="NEM108" s="7"/>
      <c r="NEN108" s="7"/>
      <c r="NEO108" s="7"/>
      <c r="NEP108" s="7"/>
      <c r="NEQ108" s="7"/>
      <c r="NER108" s="7"/>
      <c r="NES108" s="7"/>
      <c r="NET108" s="7"/>
      <c r="NEU108" s="7"/>
      <c r="NEV108" s="7"/>
      <c r="NEW108" s="4"/>
      <c r="NEX108" s="5"/>
      <c r="NEY108" s="6"/>
      <c r="NEZ108" s="6"/>
      <c r="NFA108" s="7"/>
      <c r="NFB108" s="7"/>
      <c r="NFC108" s="7"/>
      <c r="NFD108" s="7"/>
      <c r="NFE108" s="7"/>
      <c r="NFF108" s="7"/>
      <c r="NFG108" s="7"/>
      <c r="NFH108" s="7"/>
      <c r="NFI108" s="7"/>
      <c r="NFJ108" s="7"/>
      <c r="NFK108" s="7"/>
      <c r="NFL108" s="7"/>
      <c r="NFM108" s="4"/>
      <c r="NFN108" s="5"/>
      <c r="NFO108" s="6"/>
      <c r="NFP108" s="6"/>
      <c r="NFQ108" s="7"/>
      <c r="NFR108" s="7"/>
      <c r="NFS108" s="7"/>
      <c r="NFT108" s="7"/>
      <c r="NFU108" s="7"/>
      <c r="NFV108" s="7"/>
      <c r="NFW108" s="7"/>
      <c r="NFX108" s="7"/>
      <c r="NFY108" s="7"/>
      <c r="NFZ108" s="7"/>
      <c r="NGA108" s="7"/>
      <c r="NGB108" s="7"/>
      <c r="NGC108" s="4"/>
      <c r="NGD108" s="5"/>
      <c r="NGE108" s="6"/>
      <c r="NGF108" s="6"/>
      <c r="NGG108" s="7"/>
      <c r="NGH108" s="7"/>
      <c r="NGI108" s="7"/>
      <c r="NGJ108" s="7"/>
      <c r="NGK108" s="7"/>
      <c r="NGL108" s="7"/>
      <c r="NGM108" s="7"/>
      <c r="NGN108" s="7"/>
      <c r="NGO108" s="7"/>
      <c r="NGP108" s="7"/>
      <c r="NGQ108" s="7"/>
      <c r="NGR108" s="7"/>
      <c r="NGS108" s="4"/>
      <c r="NGT108" s="5"/>
      <c r="NGU108" s="6"/>
      <c r="NGV108" s="6"/>
      <c r="NGW108" s="7"/>
      <c r="NGX108" s="7"/>
      <c r="NGY108" s="7"/>
      <c r="NGZ108" s="7"/>
      <c r="NHA108" s="7"/>
      <c r="NHB108" s="7"/>
      <c r="NHC108" s="7"/>
      <c r="NHD108" s="7"/>
      <c r="NHE108" s="7"/>
      <c r="NHF108" s="7"/>
      <c r="NHG108" s="7"/>
      <c r="NHH108" s="7"/>
      <c r="NHI108" s="4"/>
      <c r="NHJ108" s="5"/>
      <c r="NHK108" s="6"/>
      <c r="NHL108" s="6"/>
      <c r="NHM108" s="7"/>
      <c r="NHN108" s="7"/>
      <c r="NHO108" s="7"/>
      <c r="NHP108" s="7"/>
      <c r="NHQ108" s="7"/>
      <c r="NHR108" s="7"/>
      <c r="NHS108" s="7"/>
      <c r="NHT108" s="7"/>
      <c r="NHU108" s="7"/>
      <c r="NHV108" s="7"/>
      <c r="NHW108" s="7"/>
      <c r="NHX108" s="7"/>
      <c r="NHY108" s="4"/>
      <c r="NHZ108" s="5"/>
      <c r="NIA108" s="6"/>
      <c r="NIB108" s="6"/>
      <c r="NIC108" s="7"/>
      <c r="NID108" s="7"/>
      <c r="NIE108" s="7"/>
      <c r="NIF108" s="7"/>
      <c r="NIG108" s="7"/>
      <c r="NIH108" s="7"/>
      <c r="NII108" s="7"/>
      <c r="NIJ108" s="7"/>
      <c r="NIK108" s="7"/>
      <c r="NIL108" s="7"/>
      <c r="NIM108" s="7"/>
      <c r="NIN108" s="7"/>
      <c r="NIO108" s="4"/>
      <c r="NIP108" s="5"/>
      <c r="NIQ108" s="6"/>
      <c r="NIR108" s="6"/>
      <c r="NIS108" s="7"/>
      <c r="NIT108" s="7"/>
      <c r="NIU108" s="7"/>
      <c r="NIV108" s="7"/>
      <c r="NIW108" s="7"/>
      <c r="NIX108" s="7"/>
      <c r="NIY108" s="7"/>
      <c r="NIZ108" s="7"/>
      <c r="NJA108" s="7"/>
      <c r="NJB108" s="7"/>
      <c r="NJC108" s="7"/>
      <c r="NJD108" s="7"/>
      <c r="NJE108" s="4"/>
      <c r="NJF108" s="5"/>
      <c r="NJG108" s="6"/>
      <c r="NJH108" s="6"/>
      <c r="NJI108" s="7"/>
      <c r="NJJ108" s="7"/>
      <c r="NJK108" s="7"/>
      <c r="NJL108" s="7"/>
      <c r="NJM108" s="7"/>
      <c r="NJN108" s="7"/>
      <c r="NJO108" s="7"/>
      <c r="NJP108" s="7"/>
      <c r="NJQ108" s="7"/>
      <c r="NJR108" s="7"/>
      <c r="NJS108" s="7"/>
      <c r="NJT108" s="7"/>
      <c r="NJU108" s="4"/>
      <c r="NJV108" s="5"/>
      <c r="NJW108" s="6"/>
      <c r="NJX108" s="6"/>
      <c r="NJY108" s="7"/>
      <c r="NJZ108" s="7"/>
      <c r="NKA108" s="7"/>
      <c r="NKB108" s="7"/>
      <c r="NKC108" s="7"/>
      <c r="NKD108" s="7"/>
      <c r="NKE108" s="7"/>
      <c r="NKF108" s="7"/>
      <c r="NKG108" s="7"/>
      <c r="NKH108" s="7"/>
      <c r="NKI108" s="7"/>
      <c r="NKJ108" s="7"/>
      <c r="NKK108" s="4"/>
      <c r="NKL108" s="5"/>
      <c r="NKM108" s="6"/>
      <c r="NKN108" s="6"/>
      <c r="NKO108" s="7"/>
      <c r="NKP108" s="7"/>
      <c r="NKQ108" s="7"/>
      <c r="NKR108" s="7"/>
      <c r="NKS108" s="7"/>
      <c r="NKT108" s="7"/>
      <c r="NKU108" s="7"/>
      <c r="NKV108" s="7"/>
      <c r="NKW108" s="7"/>
      <c r="NKX108" s="7"/>
      <c r="NKY108" s="7"/>
      <c r="NKZ108" s="7"/>
      <c r="NLA108" s="4"/>
      <c r="NLB108" s="5"/>
      <c r="NLC108" s="6"/>
      <c r="NLD108" s="6"/>
      <c r="NLE108" s="7"/>
      <c r="NLF108" s="7"/>
      <c r="NLG108" s="7"/>
      <c r="NLH108" s="7"/>
      <c r="NLI108" s="7"/>
      <c r="NLJ108" s="7"/>
      <c r="NLK108" s="7"/>
      <c r="NLL108" s="7"/>
      <c r="NLM108" s="7"/>
      <c r="NLN108" s="7"/>
      <c r="NLO108" s="7"/>
      <c r="NLP108" s="7"/>
      <c r="NLQ108" s="4"/>
      <c r="NLR108" s="5"/>
      <c r="NLS108" s="6"/>
      <c r="NLT108" s="6"/>
      <c r="NLU108" s="7"/>
      <c r="NLV108" s="7"/>
      <c r="NLW108" s="7"/>
      <c r="NLX108" s="7"/>
      <c r="NLY108" s="7"/>
      <c r="NLZ108" s="7"/>
      <c r="NMA108" s="7"/>
      <c r="NMB108" s="7"/>
      <c r="NMC108" s="7"/>
      <c r="NMD108" s="7"/>
      <c r="NME108" s="7"/>
      <c r="NMF108" s="7"/>
      <c r="NMG108" s="4"/>
      <c r="NMH108" s="5"/>
      <c r="NMI108" s="6"/>
      <c r="NMJ108" s="6"/>
      <c r="NMK108" s="7"/>
      <c r="NML108" s="7"/>
      <c r="NMM108" s="7"/>
      <c r="NMN108" s="7"/>
      <c r="NMO108" s="7"/>
      <c r="NMP108" s="7"/>
      <c r="NMQ108" s="7"/>
      <c r="NMR108" s="7"/>
      <c r="NMS108" s="7"/>
      <c r="NMT108" s="7"/>
      <c r="NMU108" s="7"/>
      <c r="NMV108" s="7"/>
      <c r="NMW108" s="4"/>
      <c r="NMX108" s="5"/>
      <c r="NMY108" s="6"/>
      <c r="NMZ108" s="6"/>
      <c r="NNA108" s="7"/>
      <c r="NNB108" s="7"/>
      <c r="NNC108" s="7"/>
      <c r="NND108" s="7"/>
      <c r="NNE108" s="7"/>
      <c r="NNF108" s="7"/>
      <c r="NNG108" s="7"/>
      <c r="NNH108" s="7"/>
      <c r="NNI108" s="7"/>
      <c r="NNJ108" s="7"/>
      <c r="NNK108" s="7"/>
      <c r="NNL108" s="7"/>
      <c r="NNM108" s="4"/>
      <c r="NNN108" s="5"/>
      <c r="NNO108" s="6"/>
      <c r="NNP108" s="6"/>
      <c r="NNQ108" s="7"/>
      <c r="NNR108" s="7"/>
      <c r="NNS108" s="7"/>
      <c r="NNT108" s="7"/>
      <c r="NNU108" s="7"/>
      <c r="NNV108" s="7"/>
      <c r="NNW108" s="7"/>
      <c r="NNX108" s="7"/>
      <c r="NNY108" s="7"/>
      <c r="NNZ108" s="7"/>
      <c r="NOA108" s="7"/>
      <c r="NOB108" s="7"/>
      <c r="NOC108" s="4"/>
      <c r="NOD108" s="5"/>
      <c r="NOE108" s="6"/>
      <c r="NOF108" s="6"/>
      <c r="NOG108" s="7"/>
      <c r="NOH108" s="7"/>
      <c r="NOI108" s="7"/>
      <c r="NOJ108" s="7"/>
      <c r="NOK108" s="7"/>
      <c r="NOL108" s="7"/>
      <c r="NOM108" s="7"/>
      <c r="NON108" s="7"/>
      <c r="NOO108" s="7"/>
      <c r="NOP108" s="7"/>
      <c r="NOQ108" s="7"/>
      <c r="NOR108" s="7"/>
      <c r="NOS108" s="4"/>
      <c r="NOT108" s="5"/>
      <c r="NOU108" s="6"/>
      <c r="NOV108" s="6"/>
      <c r="NOW108" s="7"/>
      <c r="NOX108" s="7"/>
      <c r="NOY108" s="7"/>
      <c r="NOZ108" s="7"/>
      <c r="NPA108" s="7"/>
      <c r="NPB108" s="7"/>
      <c r="NPC108" s="7"/>
      <c r="NPD108" s="7"/>
      <c r="NPE108" s="7"/>
      <c r="NPF108" s="7"/>
      <c r="NPG108" s="7"/>
      <c r="NPH108" s="7"/>
      <c r="NPI108" s="4"/>
      <c r="NPJ108" s="5"/>
      <c r="NPK108" s="6"/>
      <c r="NPL108" s="6"/>
      <c r="NPM108" s="7"/>
      <c r="NPN108" s="7"/>
      <c r="NPO108" s="7"/>
      <c r="NPP108" s="7"/>
      <c r="NPQ108" s="7"/>
      <c r="NPR108" s="7"/>
      <c r="NPS108" s="7"/>
      <c r="NPT108" s="7"/>
      <c r="NPU108" s="7"/>
      <c r="NPV108" s="7"/>
      <c r="NPW108" s="7"/>
      <c r="NPX108" s="7"/>
      <c r="NPY108" s="4"/>
      <c r="NPZ108" s="5"/>
      <c r="NQA108" s="6"/>
      <c r="NQB108" s="6"/>
      <c r="NQC108" s="7"/>
      <c r="NQD108" s="7"/>
      <c r="NQE108" s="7"/>
      <c r="NQF108" s="7"/>
      <c r="NQG108" s="7"/>
      <c r="NQH108" s="7"/>
      <c r="NQI108" s="7"/>
      <c r="NQJ108" s="7"/>
      <c r="NQK108" s="7"/>
      <c r="NQL108" s="7"/>
      <c r="NQM108" s="7"/>
      <c r="NQN108" s="7"/>
      <c r="NQO108" s="4"/>
      <c r="NQP108" s="5"/>
      <c r="NQQ108" s="6"/>
      <c r="NQR108" s="6"/>
      <c r="NQS108" s="7"/>
      <c r="NQT108" s="7"/>
      <c r="NQU108" s="7"/>
      <c r="NQV108" s="7"/>
      <c r="NQW108" s="7"/>
      <c r="NQX108" s="7"/>
      <c r="NQY108" s="7"/>
      <c r="NQZ108" s="7"/>
      <c r="NRA108" s="7"/>
      <c r="NRB108" s="7"/>
      <c r="NRC108" s="7"/>
      <c r="NRD108" s="7"/>
      <c r="NRE108" s="4"/>
      <c r="NRF108" s="5"/>
      <c r="NRG108" s="6"/>
      <c r="NRH108" s="6"/>
      <c r="NRI108" s="7"/>
      <c r="NRJ108" s="7"/>
      <c r="NRK108" s="7"/>
      <c r="NRL108" s="7"/>
      <c r="NRM108" s="7"/>
      <c r="NRN108" s="7"/>
      <c r="NRO108" s="7"/>
      <c r="NRP108" s="7"/>
      <c r="NRQ108" s="7"/>
      <c r="NRR108" s="7"/>
      <c r="NRS108" s="7"/>
      <c r="NRT108" s="7"/>
      <c r="NRU108" s="4"/>
      <c r="NRV108" s="5"/>
      <c r="NRW108" s="6"/>
      <c r="NRX108" s="6"/>
      <c r="NRY108" s="7"/>
      <c r="NRZ108" s="7"/>
      <c r="NSA108" s="7"/>
      <c r="NSB108" s="7"/>
      <c r="NSC108" s="7"/>
      <c r="NSD108" s="7"/>
      <c r="NSE108" s="7"/>
      <c r="NSF108" s="7"/>
      <c r="NSG108" s="7"/>
      <c r="NSH108" s="7"/>
      <c r="NSI108" s="7"/>
      <c r="NSJ108" s="7"/>
      <c r="NSK108" s="4"/>
      <c r="NSL108" s="5"/>
      <c r="NSM108" s="6"/>
      <c r="NSN108" s="6"/>
      <c r="NSO108" s="7"/>
      <c r="NSP108" s="7"/>
      <c r="NSQ108" s="7"/>
      <c r="NSR108" s="7"/>
      <c r="NSS108" s="7"/>
      <c r="NST108" s="7"/>
      <c r="NSU108" s="7"/>
      <c r="NSV108" s="7"/>
      <c r="NSW108" s="7"/>
      <c r="NSX108" s="7"/>
      <c r="NSY108" s="7"/>
      <c r="NSZ108" s="7"/>
      <c r="NTA108" s="4"/>
      <c r="NTB108" s="5"/>
      <c r="NTC108" s="6"/>
      <c r="NTD108" s="6"/>
      <c r="NTE108" s="7"/>
      <c r="NTF108" s="7"/>
      <c r="NTG108" s="7"/>
      <c r="NTH108" s="7"/>
      <c r="NTI108" s="7"/>
      <c r="NTJ108" s="7"/>
      <c r="NTK108" s="7"/>
      <c r="NTL108" s="7"/>
      <c r="NTM108" s="7"/>
      <c r="NTN108" s="7"/>
      <c r="NTO108" s="7"/>
      <c r="NTP108" s="7"/>
      <c r="NTQ108" s="4"/>
      <c r="NTR108" s="5"/>
      <c r="NTS108" s="6"/>
      <c r="NTT108" s="6"/>
      <c r="NTU108" s="7"/>
      <c r="NTV108" s="7"/>
      <c r="NTW108" s="7"/>
      <c r="NTX108" s="7"/>
      <c r="NTY108" s="7"/>
      <c r="NTZ108" s="7"/>
      <c r="NUA108" s="7"/>
      <c r="NUB108" s="7"/>
      <c r="NUC108" s="7"/>
      <c r="NUD108" s="7"/>
      <c r="NUE108" s="7"/>
      <c r="NUF108" s="7"/>
      <c r="NUG108" s="4"/>
      <c r="NUH108" s="5"/>
      <c r="NUI108" s="6"/>
      <c r="NUJ108" s="6"/>
      <c r="NUK108" s="7"/>
      <c r="NUL108" s="7"/>
      <c r="NUM108" s="7"/>
      <c r="NUN108" s="7"/>
      <c r="NUO108" s="7"/>
      <c r="NUP108" s="7"/>
      <c r="NUQ108" s="7"/>
      <c r="NUR108" s="7"/>
      <c r="NUS108" s="7"/>
      <c r="NUT108" s="7"/>
      <c r="NUU108" s="7"/>
      <c r="NUV108" s="7"/>
      <c r="NUW108" s="4"/>
      <c r="NUX108" s="5"/>
      <c r="NUY108" s="6"/>
      <c r="NUZ108" s="6"/>
      <c r="NVA108" s="7"/>
      <c r="NVB108" s="7"/>
      <c r="NVC108" s="7"/>
      <c r="NVD108" s="7"/>
      <c r="NVE108" s="7"/>
      <c r="NVF108" s="7"/>
      <c r="NVG108" s="7"/>
      <c r="NVH108" s="7"/>
      <c r="NVI108" s="7"/>
      <c r="NVJ108" s="7"/>
      <c r="NVK108" s="7"/>
      <c r="NVL108" s="7"/>
      <c r="NVM108" s="4"/>
      <c r="NVN108" s="5"/>
      <c r="NVO108" s="6"/>
      <c r="NVP108" s="6"/>
      <c r="NVQ108" s="7"/>
      <c r="NVR108" s="7"/>
      <c r="NVS108" s="7"/>
      <c r="NVT108" s="7"/>
      <c r="NVU108" s="7"/>
      <c r="NVV108" s="7"/>
      <c r="NVW108" s="7"/>
      <c r="NVX108" s="7"/>
      <c r="NVY108" s="7"/>
      <c r="NVZ108" s="7"/>
      <c r="NWA108" s="7"/>
      <c r="NWB108" s="7"/>
      <c r="NWC108" s="4"/>
      <c r="NWD108" s="5"/>
      <c r="NWE108" s="6"/>
      <c r="NWF108" s="6"/>
      <c r="NWG108" s="7"/>
      <c r="NWH108" s="7"/>
      <c r="NWI108" s="7"/>
      <c r="NWJ108" s="7"/>
      <c r="NWK108" s="7"/>
      <c r="NWL108" s="7"/>
      <c r="NWM108" s="7"/>
      <c r="NWN108" s="7"/>
      <c r="NWO108" s="7"/>
      <c r="NWP108" s="7"/>
      <c r="NWQ108" s="7"/>
      <c r="NWR108" s="7"/>
      <c r="NWS108" s="4"/>
      <c r="NWT108" s="5"/>
      <c r="NWU108" s="6"/>
      <c r="NWV108" s="6"/>
      <c r="NWW108" s="7"/>
      <c r="NWX108" s="7"/>
      <c r="NWY108" s="7"/>
      <c r="NWZ108" s="7"/>
      <c r="NXA108" s="7"/>
      <c r="NXB108" s="7"/>
      <c r="NXC108" s="7"/>
      <c r="NXD108" s="7"/>
      <c r="NXE108" s="7"/>
      <c r="NXF108" s="7"/>
      <c r="NXG108" s="7"/>
      <c r="NXH108" s="7"/>
      <c r="NXI108" s="4"/>
      <c r="NXJ108" s="5"/>
      <c r="NXK108" s="6"/>
      <c r="NXL108" s="6"/>
      <c r="NXM108" s="7"/>
      <c r="NXN108" s="7"/>
      <c r="NXO108" s="7"/>
      <c r="NXP108" s="7"/>
      <c r="NXQ108" s="7"/>
      <c r="NXR108" s="7"/>
      <c r="NXS108" s="7"/>
      <c r="NXT108" s="7"/>
      <c r="NXU108" s="7"/>
      <c r="NXV108" s="7"/>
      <c r="NXW108" s="7"/>
      <c r="NXX108" s="7"/>
      <c r="NXY108" s="4"/>
      <c r="NXZ108" s="5"/>
      <c r="NYA108" s="6"/>
      <c r="NYB108" s="6"/>
      <c r="NYC108" s="7"/>
      <c r="NYD108" s="7"/>
      <c r="NYE108" s="7"/>
      <c r="NYF108" s="7"/>
      <c r="NYG108" s="7"/>
      <c r="NYH108" s="7"/>
      <c r="NYI108" s="7"/>
      <c r="NYJ108" s="7"/>
      <c r="NYK108" s="7"/>
      <c r="NYL108" s="7"/>
      <c r="NYM108" s="7"/>
      <c r="NYN108" s="7"/>
      <c r="NYO108" s="4"/>
      <c r="NYP108" s="5"/>
      <c r="NYQ108" s="6"/>
      <c r="NYR108" s="6"/>
      <c r="NYS108" s="7"/>
      <c r="NYT108" s="7"/>
      <c r="NYU108" s="7"/>
      <c r="NYV108" s="7"/>
      <c r="NYW108" s="7"/>
      <c r="NYX108" s="7"/>
      <c r="NYY108" s="7"/>
      <c r="NYZ108" s="7"/>
      <c r="NZA108" s="7"/>
      <c r="NZB108" s="7"/>
      <c r="NZC108" s="7"/>
      <c r="NZD108" s="7"/>
      <c r="NZE108" s="4"/>
      <c r="NZF108" s="5"/>
      <c r="NZG108" s="6"/>
      <c r="NZH108" s="6"/>
      <c r="NZI108" s="7"/>
      <c r="NZJ108" s="7"/>
      <c r="NZK108" s="7"/>
      <c r="NZL108" s="7"/>
      <c r="NZM108" s="7"/>
      <c r="NZN108" s="7"/>
      <c r="NZO108" s="7"/>
      <c r="NZP108" s="7"/>
      <c r="NZQ108" s="7"/>
      <c r="NZR108" s="7"/>
      <c r="NZS108" s="7"/>
      <c r="NZT108" s="7"/>
      <c r="NZU108" s="4"/>
      <c r="NZV108" s="5"/>
      <c r="NZW108" s="6"/>
      <c r="NZX108" s="6"/>
      <c r="NZY108" s="7"/>
      <c r="NZZ108" s="7"/>
      <c r="OAA108" s="7"/>
      <c r="OAB108" s="7"/>
      <c r="OAC108" s="7"/>
      <c r="OAD108" s="7"/>
      <c r="OAE108" s="7"/>
      <c r="OAF108" s="7"/>
      <c r="OAG108" s="7"/>
      <c r="OAH108" s="7"/>
      <c r="OAI108" s="7"/>
      <c r="OAJ108" s="7"/>
      <c r="OAK108" s="4"/>
      <c r="OAL108" s="5"/>
      <c r="OAM108" s="6"/>
      <c r="OAN108" s="6"/>
      <c r="OAO108" s="7"/>
      <c r="OAP108" s="7"/>
      <c r="OAQ108" s="7"/>
      <c r="OAR108" s="7"/>
      <c r="OAS108" s="7"/>
      <c r="OAT108" s="7"/>
      <c r="OAU108" s="7"/>
      <c r="OAV108" s="7"/>
      <c r="OAW108" s="7"/>
      <c r="OAX108" s="7"/>
      <c r="OAY108" s="7"/>
      <c r="OAZ108" s="7"/>
      <c r="OBA108" s="4"/>
      <c r="OBB108" s="5"/>
      <c r="OBC108" s="6"/>
      <c r="OBD108" s="6"/>
      <c r="OBE108" s="7"/>
      <c r="OBF108" s="7"/>
      <c r="OBG108" s="7"/>
      <c r="OBH108" s="7"/>
      <c r="OBI108" s="7"/>
      <c r="OBJ108" s="7"/>
      <c r="OBK108" s="7"/>
      <c r="OBL108" s="7"/>
      <c r="OBM108" s="7"/>
      <c r="OBN108" s="7"/>
      <c r="OBO108" s="7"/>
      <c r="OBP108" s="7"/>
      <c r="OBQ108" s="4"/>
      <c r="OBR108" s="5"/>
      <c r="OBS108" s="6"/>
      <c r="OBT108" s="6"/>
      <c r="OBU108" s="7"/>
      <c r="OBV108" s="7"/>
      <c r="OBW108" s="7"/>
      <c r="OBX108" s="7"/>
      <c r="OBY108" s="7"/>
      <c r="OBZ108" s="7"/>
      <c r="OCA108" s="7"/>
      <c r="OCB108" s="7"/>
      <c r="OCC108" s="7"/>
      <c r="OCD108" s="7"/>
      <c r="OCE108" s="7"/>
      <c r="OCF108" s="7"/>
      <c r="OCG108" s="4"/>
      <c r="OCH108" s="5"/>
      <c r="OCI108" s="6"/>
      <c r="OCJ108" s="6"/>
      <c r="OCK108" s="7"/>
      <c r="OCL108" s="7"/>
      <c r="OCM108" s="7"/>
      <c r="OCN108" s="7"/>
      <c r="OCO108" s="7"/>
      <c r="OCP108" s="7"/>
      <c r="OCQ108" s="7"/>
      <c r="OCR108" s="7"/>
      <c r="OCS108" s="7"/>
      <c r="OCT108" s="7"/>
      <c r="OCU108" s="7"/>
      <c r="OCV108" s="7"/>
      <c r="OCW108" s="4"/>
      <c r="OCX108" s="5"/>
      <c r="OCY108" s="6"/>
      <c r="OCZ108" s="6"/>
      <c r="ODA108" s="7"/>
      <c r="ODB108" s="7"/>
      <c r="ODC108" s="7"/>
      <c r="ODD108" s="7"/>
      <c r="ODE108" s="7"/>
      <c r="ODF108" s="7"/>
      <c r="ODG108" s="7"/>
      <c r="ODH108" s="7"/>
      <c r="ODI108" s="7"/>
      <c r="ODJ108" s="7"/>
      <c r="ODK108" s="7"/>
      <c r="ODL108" s="7"/>
      <c r="ODM108" s="4"/>
      <c r="ODN108" s="5"/>
      <c r="ODO108" s="6"/>
      <c r="ODP108" s="6"/>
      <c r="ODQ108" s="7"/>
      <c r="ODR108" s="7"/>
      <c r="ODS108" s="7"/>
      <c r="ODT108" s="7"/>
      <c r="ODU108" s="7"/>
      <c r="ODV108" s="7"/>
      <c r="ODW108" s="7"/>
      <c r="ODX108" s="7"/>
      <c r="ODY108" s="7"/>
      <c r="ODZ108" s="7"/>
      <c r="OEA108" s="7"/>
      <c r="OEB108" s="7"/>
      <c r="OEC108" s="4"/>
      <c r="OED108" s="5"/>
      <c r="OEE108" s="6"/>
      <c r="OEF108" s="6"/>
      <c r="OEG108" s="7"/>
      <c r="OEH108" s="7"/>
      <c r="OEI108" s="7"/>
      <c r="OEJ108" s="7"/>
      <c r="OEK108" s="7"/>
      <c r="OEL108" s="7"/>
      <c r="OEM108" s="7"/>
      <c r="OEN108" s="7"/>
      <c r="OEO108" s="7"/>
      <c r="OEP108" s="7"/>
      <c r="OEQ108" s="7"/>
      <c r="OER108" s="7"/>
      <c r="OES108" s="4"/>
      <c r="OET108" s="5"/>
      <c r="OEU108" s="6"/>
      <c r="OEV108" s="6"/>
      <c r="OEW108" s="7"/>
      <c r="OEX108" s="7"/>
      <c r="OEY108" s="7"/>
      <c r="OEZ108" s="7"/>
      <c r="OFA108" s="7"/>
      <c r="OFB108" s="7"/>
      <c r="OFC108" s="7"/>
      <c r="OFD108" s="7"/>
      <c r="OFE108" s="7"/>
      <c r="OFF108" s="7"/>
      <c r="OFG108" s="7"/>
      <c r="OFH108" s="7"/>
      <c r="OFI108" s="4"/>
      <c r="OFJ108" s="5"/>
      <c r="OFK108" s="6"/>
      <c r="OFL108" s="6"/>
      <c r="OFM108" s="7"/>
      <c r="OFN108" s="7"/>
      <c r="OFO108" s="7"/>
      <c r="OFP108" s="7"/>
      <c r="OFQ108" s="7"/>
      <c r="OFR108" s="7"/>
      <c r="OFS108" s="7"/>
      <c r="OFT108" s="7"/>
      <c r="OFU108" s="7"/>
      <c r="OFV108" s="7"/>
      <c r="OFW108" s="7"/>
      <c r="OFX108" s="7"/>
      <c r="OFY108" s="4"/>
      <c r="OFZ108" s="5"/>
      <c r="OGA108" s="6"/>
      <c r="OGB108" s="6"/>
      <c r="OGC108" s="7"/>
      <c r="OGD108" s="7"/>
      <c r="OGE108" s="7"/>
      <c r="OGF108" s="7"/>
      <c r="OGG108" s="7"/>
      <c r="OGH108" s="7"/>
      <c r="OGI108" s="7"/>
      <c r="OGJ108" s="7"/>
      <c r="OGK108" s="7"/>
      <c r="OGL108" s="7"/>
      <c r="OGM108" s="7"/>
      <c r="OGN108" s="7"/>
      <c r="OGO108" s="4"/>
      <c r="OGP108" s="5"/>
      <c r="OGQ108" s="6"/>
      <c r="OGR108" s="6"/>
      <c r="OGS108" s="7"/>
      <c r="OGT108" s="7"/>
      <c r="OGU108" s="7"/>
      <c r="OGV108" s="7"/>
      <c r="OGW108" s="7"/>
      <c r="OGX108" s="7"/>
      <c r="OGY108" s="7"/>
      <c r="OGZ108" s="7"/>
      <c r="OHA108" s="7"/>
      <c r="OHB108" s="7"/>
      <c r="OHC108" s="7"/>
      <c r="OHD108" s="7"/>
      <c r="OHE108" s="4"/>
      <c r="OHF108" s="5"/>
      <c r="OHG108" s="6"/>
      <c r="OHH108" s="6"/>
      <c r="OHI108" s="7"/>
      <c r="OHJ108" s="7"/>
      <c r="OHK108" s="7"/>
      <c r="OHL108" s="7"/>
      <c r="OHM108" s="7"/>
      <c r="OHN108" s="7"/>
      <c r="OHO108" s="7"/>
      <c r="OHP108" s="7"/>
      <c r="OHQ108" s="7"/>
      <c r="OHR108" s="7"/>
      <c r="OHS108" s="7"/>
      <c r="OHT108" s="7"/>
      <c r="OHU108" s="4"/>
      <c r="OHV108" s="5"/>
      <c r="OHW108" s="6"/>
      <c r="OHX108" s="6"/>
      <c r="OHY108" s="7"/>
      <c r="OHZ108" s="7"/>
      <c r="OIA108" s="7"/>
      <c r="OIB108" s="7"/>
      <c r="OIC108" s="7"/>
      <c r="OID108" s="7"/>
      <c r="OIE108" s="7"/>
      <c r="OIF108" s="7"/>
      <c r="OIG108" s="7"/>
      <c r="OIH108" s="7"/>
      <c r="OII108" s="7"/>
      <c r="OIJ108" s="7"/>
      <c r="OIK108" s="4"/>
      <c r="OIL108" s="5"/>
      <c r="OIM108" s="6"/>
      <c r="OIN108" s="6"/>
      <c r="OIO108" s="7"/>
      <c r="OIP108" s="7"/>
      <c r="OIQ108" s="7"/>
      <c r="OIR108" s="7"/>
      <c r="OIS108" s="7"/>
      <c r="OIT108" s="7"/>
      <c r="OIU108" s="7"/>
      <c r="OIV108" s="7"/>
      <c r="OIW108" s="7"/>
      <c r="OIX108" s="7"/>
      <c r="OIY108" s="7"/>
      <c r="OIZ108" s="7"/>
      <c r="OJA108" s="4"/>
      <c r="OJB108" s="5"/>
      <c r="OJC108" s="6"/>
      <c r="OJD108" s="6"/>
      <c r="OJE108" s="7"/>
      <c r="OJF108" s="7"/>
      <c r="OJG108" s="7"/>
      <c r="OJH108" s="7"/>
      <c r="OJI108" s="7"/>
      <c r="OJJ108" s="7"/>
      <c r="OJK108" s="7"/>
      <c r="OJL108" s="7"/>
      <c r="OJM108" s="7"/>
      <c r="OJN108" s="7"/>
      <c r="OJO108" s="7"/>
      <c r="OJP108" s="7"/>
      <c r="OJQ108" s="4"/>
      <c r="OJR108" s="5"/>
      <c r="OJS108" s="6"/>
      <c r="OJT108" s="6"/>
      <c r="OJU108" s="7"/>
      <c r="OJV108" s="7"/>
      <c r="OJW108" s="7"/>
      <c r="OJX108" s="7"/>
      <c r="OJY108" s="7"/>
      <c r="OJZ108" s="7"/>
      <c r="OKA108" s="7"/>
      <c r="OKB108" s="7"/>
      <c r="OKC108" s="7"/>
      <c r="OKD108" s="7"/>
      <c r="OKE108" s="7"/>
      <c r="OKF108" s="7"/>
      <c r="OKG108" s="4"/>
      <c r="OKH108" s="5"/>
      <c r="OKI108" s="6"/>
      <c r="OKJ108" s="6"/>
      <c r="OKK108" s="7"/>
      <c r="OKL108" s="7"/>
      <c r="OKM108" s="7"/>
      <c r="OKN108" s="7"/>
      <c r="OKO108" s="7"/>
      <c r="OKP108" s="7"/>
      <c r="OKQ108" s="7"/>
      <c r="OKR108" s="7"/>
      <c r="OKS108" s="7"/>
      <c r="OKT108" s="7"/>
      <c r="OKU108" s="7"/>
      <c r="OKV108" s="7"/>
      <c r="OKW108" s="4"/>
      <c r="OKX108" s="5"/>
      <c r="OKY108" s="6"/>
      <c r="OKZ108" s="6"/>
      <c r="OLA108" s="7"/>
      <c r="OLB108" s="7"/>
      <c r="OLC108" s="7"/>
      <c r="OLD108" s="7"/>
      <c r="OLE108" s="7"/>
      <c r="OLF108" s="7"/>
      <c r="OLG108" s="7"/>
      <c r="OLH108" s="7"/>
      <c r="OLI108" s="7"/>
      <c r="OLJ108" s="7"/>
      <c r="OLK108" s="7"/>
      <c r="OLL108" s="7"/>
      <c r="OLM108" s="4"/>
      <c r="OLN108" s="5"/>
      <c r="OLO108" s="6"/>
      <c r="OLP108" s="6"/>
      <c r="OLQ108" s="7"/>
      <c r="OLR108" s="7"/>
      <c r="OLS108" s="7"/>
      <c r="OLT108" s="7"/>
      <c r="OLU108" s="7"/>
      <c r="OLV108" s="7"/>
      <c r="OLW108" s="7"/>
      <c r="OLX108" s="7"/>
      <c r="OLY108" s="7"/>
      <c r="OLZ108" s="7"/>
      <c r="OMA108" s="7"/>
      <c r="OMB108" s="7"/>
      <c r="OMC108" s="4"/>
      <c r="OMD108" s="5"/>
      <c r="OME108" s="6"/>
      <c r="OMF108" s="6"/>
      <c r="OMG108" s="7"/>
      <c r="OMH108" s="7"/>
      <c r="OMI108" s="7"/>
      <c r="OMJ108" s="7"/>
      <c r="OMK108" s="7"/>
      <c r="OML108" s="7"/>
      <c r="OMM108" s="7"/>
      <c r="OMN108" s="7"/>
      <c r="OMO108" s="7"/>
      <c r="OMP108" s="7"/>
      <c r="OMQ108" s="7"/>
      <c r="OMR108" s="7"/>
      <c r="OMS108" s="4"/>
      <c r="OMT108" s="5"/>
      <c r="OMU108" s="6"/>
      <c r="OMV108" s="6"/>
      <c r="OMW108" s="7"/>
      <c r="OMX108" s="7"/>
      <c r="OMY108" s="7"/>
      <c r="OMZ108" s="7"/>
      <c r="ONA108" s="7"/>
      <c r="ONB108" s="7"/>
      <c r="ONC108" s="7"/>
      <c r="OND108" s="7"/>
      <c r="ONE108" s="7"/>
      <c r="ONF108" s="7"/>
      <c r="ONG108" s="7"/>
      <c r="ONH108" s="7"/>
      <c r="ONI108" s="4"/>
      <c r="ONJ108" s="5"/>
      <c r="ONK108" s="6"/>
      <c r="ONL108" s="6"/>
      <c r="ONM108" s="7"/>
      <c r="ONN108" s="7"/>
      <c r="ONO108" s="7"/>
      <c r="ONP108" s="7"/>
      <c r="ONQ108" s="7"/>
      <c r="ONR108" s="7"/>
      <c r="ONS108" s="7"/>
      <c r="ONT108" s="7"/>
      <c r="ONU108" s="7"/>
      <c r="ONV108" s="7"/>
      <c r="ONW108" s="7"/>
      <c r="ONX108" s="7"/>
      <c r="ONY108" s="4"/>
      <c r="ONZ108" s="5"/>
      <c r="OOA108" s="6"/>
      <c r="OOB108" s="6"/>
      <c r="OOC108" s="7"/>
      <c r="OOD108" s="7"/>
      <c r="OOE108" s="7"/>
      <c r="OOF108" s="7"/>
      <c r="OOG108" s="7"/>
      <c r="OOH108" s="7"/>
      <c r="OOI108" s="7"/>
      <c r="OOJ108" s="7"/>
      <c r="OOK108" s="7"/>
      <c r="OOL108" s="7"/>
      <c r="OOM108" s="7"/>
      <c r="OON108" s="7"/>
      <c r="OOO108" s="4"/>
      <c r="OOP108" s="5"/>
      <c r="OOQ108" s="6"/>
      <c r="OOR108" s="6"/>
      <c r="OOS108" s="7"/>
      <c r="OOT108" s="7"/>
      <c r="OOU108" s="7"/>
      <c r="OOV108" s="7"/>
      <c r="OOW108" s="7"/>
      <c r="OOX108" s="7"/>
      <c r="OOY108" s="7"/>
      <c r="OOZ108" s="7"/>
      <c r="OPA108" s="7"/>
      <c r="OPB108" s="7"/>
      <c r="OPC108" s="7"/>
      <c r="OPD108" s="7"/>
      <c r="OPE108" s="4"/>
      <c r="OPF108" s="5"/>
      <c r="OPG108" s="6"/>
      <c r="OPH108" s="6"/>
      <c r="OPI108" s="7"/>
      <c r="OPJ108" s="7"/>
      <c r="OPK108" s="7"/>
      <c r="OPL108" s="7"/>
      <c r="OPM108" s="7"/>
      <c r="OPN108" s="7"/>
      <c r="OPO108" s="7"/>
      <c r="OPP108" s="7"/>
      <c r="OPQ108" s="7"/>
      <c r="OPR108" s="7"/>
      <c r="OPS108" s="7"/>
      <c r="OPT108" s="7"/>
      <c r="OPU108" s="4"/>
      <c r="OPV108" s="5"/>
      <c r="OPW108" s="6"/>
      <c r="OPX108" s="6"/>
      <c r="OPY108" s="7"/>
      <c r="OPZ108" s="7"/>
      <c r="OQA108" s="7"/>
      <c r="OQB108" s="7"/>
      <c r="OQC108" s="7"/>
      <c r="OQD108" s="7"/>
      <c r="OQE108" s="7"/>
      <c r="OQF108" s="7"/>
      <c r="OQG108" s="7"/>
      <c r="OQH108" s="7"/>
      <c r="OQI108" s="7"/>
      <c r="OQJ108" s="7"/>
      <c r="OQK108" s="4"/>
      <c r="OQL108" s="5"/>
      <c r="OQM108" s="6"/>
      <c r="OQN108" s="6"/>
      <c r="OQO108" s="7"/>
      <c r="OQP108" s="7"/>
      <c r="OQQ108" s="7"/>
      <c r="OQR108" s="7"/>
      <c r="OQS108" s="7"/>
      <c r="OQT108" s="7"/>
      <c r="OQU108" s="7"/>
      <c r="OQV108" s="7"/>
      <c r="OQW108" s="7"/>
      <c r="OQX108" s="7"/>
      <c r="OQY108" s="7"/>
      <c r="OQZ108" s="7"/>
      <c r="ORA108" s="4"/>
      <c r="ORB108" s="5"/>
      <c r="ORC108" s="6"/>
      <c r="ORD108" s="6"/>
      <c r="ORE108" s="7"/>
      <c r="ORF108" s="7"/>
      <c r="ORG108" s="7"/>
      <c r="ORH108" s="7"/>
      <c r="ORI108" s="7"/>
      <c r="ORJ108" s="7"/>
      <c r="ORK108" s="7"/>
      <c r="ORL108" s="7"/>
      <c r="ORM108" s="7"/>
      <c r="ORN108" s="7"/>
      <c r="ORO108" s="7"/>
      <c r="ORP108" s="7"/>
      <c r="ORQ108" s="4"/>
      <c r="ORR108" s="5"/>
      <c r="ORS108" s="6"/>
      <c r="ORT108" s="6"/>
      <c r="ORU108" s="7"/>
      <c r="ORV108" s="7"/>
      <c r="ORW108" s="7"/>
      <c r="ORX108" s="7"/>
      <c r="ORY108" s="7"/>
      <c r="ORZ108" s="7"/>
      <c r="OSA108" s="7"/>
      <c r="OSB108" s="7"/>
      <c r="OSC108" s="7"/>
      <c r="OSD108" s="7"/>
      <c r="OSE108" s="7"/>
      <c r="OSF108" s="7"/>
      <c r="OSG108" s="4"/>
      <c r="OSH108" s="5"/>
      <c r="OSI108" s="6"/>
      <c r="OSJ108" s="6"/>
      <c r="OSK108" s="7"/>
      <c r="OSL108" s="7"/>
      <c r="OSM108" s="7"/>
      <c r="OSN108" s="7"/>
      <c r="OSO108" s="7"/>
      <c r="OSP108" s="7"/>
      <c r="OSQ108" s="7"/>
      <c r="OSR108" s="7"/>
      <c r="OSS108" s="7"/>
      <c r="OST108" s="7"/>
      <c r="OSU108" s="7"/>
      <c r="OSV108" s="7"/>
      <c r="OSW108" s="4"/>
      <c r="OSX108" s="5"/>
      <c r="OSY108" s="6"/>
      <c r="OSZ108" s="6"/>
      <c r="OTA108" s="7"/>
      <c r="OTB108" s="7"/>
      <c r="OTC108" s="7"/>
      <c r="OTD108" s="7"/>
      <c r="OTE108" s="7"/>
      <c r="OTF108" s="7"/>
      <c r="OTG108" s="7"/>
      <c r="OTH108" s="7"/>
      <c r="OTI108" s="7"/>
      <c r="OTJ108" s="7"/>
      <c r="OTK108" s="7"/>
      <c r="OTL108" s="7"/>
      <c r="OTM108" s="4"/>
      <c r="OTN108" s="5"/>
      <c r="OTO108" s="6"/>
      <c r="OTP108" s="6"/>
      <c r="OTQ108" s="7"/>
      <c r="OTR108" s="7"/>
      <c r="OTS108" s="7"/>
      <c r="OTT108" s="7"/>
      <c r="OTU108" s="7"/>
      <c r="OTV108" s="7"/>
      <c r="OTW108" s="7"/>
      <c r="OTX108" s="7"/>
      <c r="OTY108" s="7"/>
      <c r="OTZ108" s="7"/>
      <c r="OUA108" s="7"/>
      <c r="OUB108" s="7"/>
      <c r="OUC108" s="4"/>
      <c r="OUD108" s="5"/>
      <c r="OUE108" s="6"/>
      <c r="OUF108" s="6"/>
      <c r="OUG108" s="7"/>
      <c r="OUH108" s="7"/>
      <c r="OUI108" s="7"/>
      <c r="OUJ108" s="7"/>
      <c r="OUK108" s="7"/>
      <c r="OUL108" s="7"/>
      <c r="OUM108" s="7"/>
      <c r="OUN108" s="7"/>
      <c r="OUO108" s="7"/>
      <c r="OUP108" s="7"/>
      <c r="OUQ108" s="7"/>
      <c r="OUR108" s="7"/>
      <c r="OUS108" s="4"/>
      <c r="OUT108" s="5"/>
      <c r="OUU108" s="6"/>
      <c r="OUV108" s="6"/>
      <c r="OUW108" s="7"/>
      <c r="OUX108" s="7"/>
      <c r="OUY108" s="7"/>
      <c r="OUZ108" s="7"/>
      <c r="OVA108" s="7"/>
      <c r="OVB108" s="7"/>
      <c r="OVC108" s="7"/>
      <c r="OVD108" s="7"/>
      <c r="OVE108" s="7"/>
      <c r="OVF108" s="7"/>
      <c r="OVG108" s="7"/>
      <c r="OVH108" s="7"/>
      <c r="OVI108" s="4"/>
      <c r="OVJ108" s="5"/>
      <c r="OVK108" s="6"/>
      <c r="OVL108" s="6"/>
      <c r="OVM108" s="7"/>
      <c r="OVN108" s="7"/>
      <c r="OVO108" s="7"/>
      <c r="OVP108" s="7"/>
      <c r="OVQ108" s="7"/>
      <c r="OVR108" s="7"/>
      <c r="OVS108" s="7"/>
      <c r="OVT108" s="7"/>
      <c r="OVU108" s="7"/>
      <c r="OVV108" s="7"/>
      <c r="OVW108" s="7"/>
      <c r="OVX108" s="7"/>
      <c r="OVY108" s="4"/>
      <c r="OVZ108" s="5"/>
      <c r="OWA108" s="6"/>
      <c r="OWB108" s="6"/>
      <c r="OWC108" s="7"/>
      <c r="OWD108" s="7"/>
      <c r="OWE108" s="7"/>
      <c r="OWF108" s="7"/>
      <c r="OWG108" s="7"/>
      <c r="OWH108" s="7"/>
      <c r="OWI108" s="7"/>
      <c r="OWJ108" s="7"/>
      <c r="OWK108" s="7"/>
      <c r="OWL108" s="7"/>
      <c r="OWM108" s="7"/>
      <c r="OWN108" s="7"/>
      <c r="OWO108" s="4"/>
      <c r="OWP108" s="5"/>
      <c r="OWQ108" s="6"/>
      <c r="OWR108" s="6"/>
      <c r="OWS108" s="7"/>
      <c r="OWT108" s="7"/>
      <c r="OWU108" s="7"/>
      <c r="OWV108" s="7"/>
      <c r="OWW108" s="7"/>
      <c r="OWX108" s="7"/>
      <c r="OWY108" s="7"/>
      <c r="OWZ108" s="7"/>
      <c r="OXA108" s="7"/>
      <c r="OXB108" s="7"/>
      <c r="OXC108" s="7"/>
      <c r="OXD108" s="7"/>
      <c r="OXE108" s="4"/>
      <c r="OXF108" s="5"/>
      <c r="OXG108" s="6"/>
      <c r="OXH108" s="6"/>
      <c r="OXI108" s="7"/>
      <c r="OXJ108" s="7"/>
      <c r="OXK108" s="7"/>
      <c r="OXL108" s="7"/>
      <c r="OXM108" s="7"/>
      <c r="OXN108" s="7"/>
      <c r="OXO108" s="7"/>
      <c r="OXP108" s="7"/>
      <c r="OXQ108" s="7"/>
      <c r="OXR108" s="7"/>
      <c r="OXS108" s="7"/>
      <c r="OXT108" s="7"/>
      <c r="OXU108" s="4"/>
      <c r="OXV108" s="5"/>
      <c r="OXW108" s="6"/>
      <c r="OXX108" s="6"/>
      <c r="OXY108" s="7"/>
      <c r="OXZ108" s="7"/>
      <c r="OYA108" s="7"/>
      <c r="OYB108" s="7"/>
      <c r="OYC108" s="7"/>
      <c r="OYD108" s="7"/>
      <c r="OYE108" s="7"/>
      <c r="OYF108" s="7"/>
      <c r="OYG108" s="7"/>
      <c r="OYH108" s="7"/>
      <c r="OYI108" s="7"/>
      <c r="OYJ108" s="7"/>
      <c r="OYK108" s="4"/>
      <c r="OYL108" s="5"/>
      <c r="OYM108" s="6"/>
      <c r="OYN108" s="6"/>
      <c r="OYO108" s="7"/>
      <c r="OYP108" s="7"/>
      <c r="OYQ108" s="7"/>
      <c r="OYR108" s="7"/>
      <c r="OYS108" s="7"/>
      <c r="OYT108" s="7"/>
      <c r="OYU108" s="7"/>
      <c r="OYV108" s="7"/>
      <c r="OYW108" s="7"/>
      <c r="OYX108" s="7"/>
      <c r="OYY108" s="7"/>
      <c r="OYZ108" s="7"/>
      <c r="OZA108" s="4"/>
      <c r="OZB108" s="5"/>
      <c r="OZC108" s="6"/>
      <c r="OZD108" s="6"/>
      <c r="OZE108" s="7"/>
      <c r="OZF108" s="7"/>
      <c r="OZG108" s="7"/>
      <c r="OZH108" s="7"/>
      <c r="OZI108" s="7"/>
      <c r="OZJ108" s="7"/>
      <c r="OZK108" s="7"/>
      <c r="OZL108" s="7"/>
      <c r="OZM108" s="7"/>
      <c r="OZN108" s="7"/>
      <c r="OZO108" s="7"/>
      <c r="OZP108" s="7"/>
      <c r="OZQ108" s="4"/>
      <c r="OZR108" s="5"/>
      <c r="OZS108" s="6"/>
      <c r="OZT108" s="6"/>
      <c r="OZU108" s="7"/>
      <c r="OZV108" s="7"/>
      <c r="OZW108" s="7"/>
      <c r="OZX108" s="7"/>
      <c r="OZY108" s="7"/>
      <c r="OZZ108" s="7"/>
      <c r="PAA108" s="7"/>
      <c r="PAB108" s="7"/>
      <c r="PAC108" s="7"/>
      <c r="PAD108" s="7"/>
      <c r="PAE108" s="7"/>
      <c r="PAF108" s="7"/>
      <c r="PAG108" s="4"/>
      <c r="PAH108" s="5"/>
      <c r="PAI108" s="6"/>
      <c r="PAJ108" s="6"/>
      <c r="PAK108" s="7"/>
      <c r="PAL108" s="7"/>
      <c r="PAM108" s="7"/>
      <c r="PAN108" s="7"/>
      <c r="PAO108" s="7"/>
      <c r="PAP108" s="7"/>
      <c r="PAQ108" s="7"/>
      <c r="PAR108" s="7"/>
      <c r="PAS108" s="7"/>
      <c r="PAT108" s="7"/>
      <c r="PAU108" s="7"/>
      <c r="PAV108" s="7"/>
      <c r="PAW108" s="4"/>
      <c r="PAX108" s="5"/>
      <c r="PAY108" s="6"/>
      <c r="PAZ108" s="6"/>
      <c r="PBA108" s="7"/>
      <c r="PBB108" s="7"/>
      <c r="PBC108" s="7"/>
      <c r="PBD108" s="7"/>
      <c r="PBE108" s="7"/>
      <c r="PBF108" s="7"/>
      <c r="PBG108" s="7"/>
      <c r="PBH108" s="7"/>
      <c r="PBI108" s="7"/>
      <c r="PBJ108" s="7"/>
      <c r="PBK108" s="7"/>
      <c r="PBL108" s="7"/>
      <c r="PBM108" s="4"/>
      <c r="PBN108" s="5"/>
      <c r="PBO108" s="6"/>
      <c r="PBP108" s="6"/>
      <c r="PBQ108" s="7"/>
      <c r="PBR108" s="7"/>
      <c r="PBS108" s="7"/>
      <c r="PBT108" s="7"/>
      <c r="PBU108" s="7"/>
      <c r="PBV108" s="7"/>
      <c r="PBW108" s="7"/>
      <c r="PBX108" s="7"/>
      <c r="PBY108" s="7"/>
      <c r="PBZ108" s="7"/>
      <c r="PCA108" s="7"/>
      <c r="PCB108" s="7"/>
      <c r="PCC108" s="4"/>
      <c r="PCD108" s="5"/>
      <c r="PCE108" s="6"/>
      <c r="PCF108" s="6"/>
      <c r="PCG108" s="7"/>
      <c r="PCH108" s="7"/>
      <c r="PCI108" s="7"/>
      <c r="PCJ108" s="7"/>
      <c r="PCK108" s="7"/>
      <c r="PCL108" s="7"/>
      <c r="PCM108" s="7"/>
      <c r="PCN108" s="7"/>
      <c r="PCO108" s="7"/>
      <c r="PCP108" s="7"/>
      <c r="PCQ108" s="7"/>
      <c r="PCR108" s="7"/>
      <c r="PCS108" s="4"/>
      <c r="PCT108" s="5"/>
      <c r="PCU108" s="6"/>
      <c r="PCV108" s="6"/>
      <c r="PCW108" s="7"/>
      <c r="PCX108" s="7"/>
      <c r="PCY108" s="7"/>
      <c r="PCZ108" s="7"/>
      <c r="PDA108" s="7"/>
      <c r="PDB108" s="7"/>
      <c r="PDC108" s="7"/>
      <c r="PDD108" s="7"/>
      <c r="PDE108" s="7"/>
      <c r="PDF108" s="7"/>
      <c r="PDG108" s="7"/>
      <c r="PDH108" s="7"/>
      <c r="PDI108" s="4"/>
      <c r="PDJ108" s="5"/>
      <c r="PDK108" s="6"/>
      <c r="PDL108" s="6"/>
      <c r="PDM108" s="7"/>
      <c r="PDN108" s="7"/>
      <c r="PDO108" s="7"/>
      <c r="PDP108" s="7"/>
      <c r="PDQ108" s="7"/>
      <c r="PDR108" s="7"/>
      <c r="PDS108" s="7"/>
      <c r="PDT108" s="7"/>
      <c r="PDU108" s="7"/>
      <c r="PDV108" s="7"/>
      <c r="PDW108" s="7"/>
      <c r="PDX108" s="7"/>
      <c r="PDY108" s="4"/>
      <c r="PDZ108" s="5"/>
      <c r="PEA108" s="6"/>
      <c r="PEB108" s="6"/>
      <c r="PEC108" s="7"/>
      <c r="PED108" s="7"/>
      <c r="PEE108" s="7"/>
      <c r="PEF108" s="7"/>
      <c r="PEG108" s="7"/>
      <c r="PEH108" s="7"/>
      <c r="PEI108" s="7"/>
      <c r="PEJ108" s="7"/>
      <c r="PEK108" s="7"/>
      <c r="PEL108" s="7"/>
      <c r="PEM108" s="7"/>
      <c r="PEN108" s="7"/>
      <c r="PEO108" s="4"/>
      <c r="PEP108" s="5"/>
      <c r="PEQ108" s="6"/>
      <c r="PER108" s="6"/>
      <c r="PES108" s="7"/>
      <c r="PET108" s="7"/>
      <c r="PEU108" s="7"/>
      <c r="PEV108" s="7"/>
      <c r="PEW108" s="7"/>
      <c r="PEX108" s="7"/>
      <c r="PEY108" s="7"/>
      <c r="PEZ108" s="7"/>
      <c r="PFA108" s="7"/>
      <c r="PFB108" s="7"/>
      <c r="PFC108" s="7"/>
      <c r="PFD108" s="7"/>
      <c r="PFE108" s="4"/>
      <c r="PFF108" s="5"/>
      <c r="PFG108" s="6"/>
      <c r="PFH108" s="6"/>
      <c r="PFI108" s="7"/>
      <c r="PFJ108" s="7"/>
      <c r="PFK108" s="7"/>
      <c r="PFL108" s="7"/>
      <c r="PFM108" s="7"/>
      <c r="PFN108" s="7"/>
      <c r="PFO108" s="7"/>
      <c r="PFP108" s="7"/>
      <c r="PFQ108" s="7"/>
      <c r="PFR108" s="7"/>
      <c r="PFS108" s="7"/>
      <c r="PFT108" s="7"/>
      <c r="PFU108" s="4"/>
      <c r="PFV108" s="5"/>
      <c r="PFW108" s="6"/>
      <c r="PFX108" s="6"/>
      <c r="PFY108" s="7"/>
      <c r="PFZ108" s="7"/>
      <c r="PGA108" s="7"/>
      <c r="PGB108" s="7"/>
      <c r="PGC108" s="7"/>
      <c r="PGD108" s="7"/>
      <c r="PGE108" s="7"/>
      <c r="PGF108" s="7"/>
      <c r="PGG108" s="7"/>
      <c r="PGH108" s="7"/>
      <c r="PGI108" s="7"/>
      <c r="PGJ108" s="7"/>
      <c r="PGK108" s="4"/>
      <c r="PGL108" s="5"/>
      <c r="PGM108" s="6"/>
      <c r="PGN108" s="6"/>
      <c r="PGO108" s="7"/>
      <c r="PGP108" s="7"/>
      <c r="PGQ108" s="7"/>
      <c r="PGR108" s="7"/>
      <c r="PGS108" s="7"/>
      <c r="PGT108" s="7"/>
      <c r="PGU108" s="7"/>
      <c r="PGV108" s="7"/>
      <c r="PGW108" s="7"/>
      <c r="PGX108" s="7"/>
      <c r="PGY108" s="7"/>
      <c r="PGZ108" s="7"/>
      <c r="PHA108" s="4"/>
      <c r="PHB108" s="5"/>
      <c r="PHC108" s="6"/>
      <c r="PHD108" s="6"/>
      <c r="PHE108" s="7"/>
      <c r="PHF108" s="7"/>
      <c r="PHG108" s="7"/>
      <c r="PHH108" s="7"/>
      <c r="PHI108" s="7"/>
      <c r="PHJ108" s="7"/>
      <c r="PHK108" s="7"/>
      <c r="PHL108" s="7"/>
      <c r="PHM108" s="7"/>
      <c r="PHN108" s="7"/>
      <c r="PHO108" s="7"/>
      <c r="PHP108" s="7"/>
      <c r="PHQ108" s="4"/>
      <c r="PHR108" s="5"/>
      <c r="PHS108" s="6"/>
      <c r="PHT108" s="6"/>
      <c r="PHU108" s="7"/>
      <c r="PHV108" s="7"/>
      <c r="PHW108" s="7"/>
      <c r="PHX108" s="7"/>
      <c r="PHY108" s="7"/>
      <c r="PHZ108" s="7"/>
      <c r="PIA108" s="7"/>
      <c r="PIB108" s="7"/>
      <c r="PIC108" s="7"/>
      <c r="PID108" s="7"/>
      <c r="PIE108" s="7"/>
      <c r="PIF108" s="7"/>
      <c r="PIG108" s="4"/>
      <c r="PIH108" s="5"/>
      <c r="PII108" s="6"/>
      <c r="PIJ108" s="6"/>
      <c r="PIK108" s="7"/>
      <c r="PIL108" s="7"/>
      <c r="PIM108" s="7"/>
      <c r="PIN108" s="7"/>
      <c r="PIO108" s="7"/>
      <c r="PIP108" s="7"/>
      <c r="PIQ108" s="7"/>
      <c r="PIR108" s="7"/>
      <c r="PIS108" s="7"/>
      <c r="PIT108" s="7"/>
      <c r="PIU108" s="7"/>
      <c r="PIV108" s="7"/>
      <c r="PIW108" s="4"/>
      <c r="PIX108" s="5"/>
      <c r="PIY108" s="6"/>
      <c r="PIZ108" s="6"/>
      <c r="PJA108" s="7"/>
      <c r="PJB108" s="7"/>
      <c r="PJC108" s="7"/>
      <c r="PJD108" s="7"/>
      <c r="PJE108" s="7"/>
      <c r="PJF108" s="7"/>
      <c r="PJG108" s="7"/>
      <c r="PJH108" s="7"/>
      <c r="PJI108" s="7"/>
      <c r="PJJ108" s="7"/>
      <c r="PJK108" s="7"/>
      <c r="PJL108" s="7"/>
      <c r="PJM108" s="4"/>
      <c r="PJN108" s="5"/>
      <c r="PJO108" s="6"/>
      <c r="PJP108" s="6"/>
      <c r="PJQ108" s="7"/>
      <c r="PJR108" s="7"/>
      <c r="PJS108" s="7"/>
      <c r="PJT108" s="7"/>
      <c r="PJU108" s="7"/>
      <c r="PJV108" s="7"/>
      <c r="PJW108" s="7"/>
      <c r="PJX108" s="7"/>
      <c r="PJY108" s="7"/>
      <c r="PJZ108" s="7"/>
      <c r="PKA108" s="7"/>
      <c r="PKB108" s="7"/>
      <c r="PKC108" s="4"/>
      <c r="PKD108" s="5"/>
      <c r="PKE108" s="6"/>
      <c r="PKF108" s="6"/>
      <c r="PKG108" s="7"/>
      <c r="PKH108" s="7"/>
      <c r="PKI108" s="7"/>
      <c r="PKJ108" s="7"/>
      <c r="PKK108" s="7"/>
      <c r="PKL108" s="7"/>
      <c r="PKM108" s="7"/>
      <c r="PKN108" s="7"/>
      <c r="PKO108" s="7"/>
      <c r="PKP108" s="7"/>
      <c r="PKQ108" s="7"/>
      <c r="PKR108" s="7"/>
      <c r="PKS108" s="4"/>
      <c r="PKT108" s="5"/>
      <c r="PKU108" s="6"/>
      <c r="PKV108" s="6"/>
      <c r="PKW108" s="7"/>
      <c r="PKX108" s="7"/>
      <c r="PKY108" s="7"/>
      <c r="PKZ108" s="7"/>
      <c r="PLA108" s="7"/>
      <c r="PLB108" s="7"/>
      <c r="PLC108" s="7"/>
      <c r="PLD108" s="7"/>
      <c r="PLE108" s="7"/>
      <c r="PLF108" s="7"/>
      <c r="PLG108" s="7"/>
      <c r="PLH108" s="7"/>
      <c r="PLI108" s="4"/>
      <c r="PLJ108" s="5"/>
      <c r="PLK108" s="6"/>
      <c r="PLL108" s="6"/>
      <c r="PLM108" s="7"/>
      <c r="PLN108" s="7"/>
      <c r="PLO108" s="7"/>
      <c r="PLP108" s="7"/>
      <c r="PLQ108" s="7"/>
      <c r="PLR108" s="7"/>
      <c r="PLS108" s="7"/>
      <c r="PLT108" s="7"/>
      <c r="PLU108" s="7"/>
      <c r="PLV108" s="7"/>
      <c r="PLW108" s="7"/>
      <c r="PLX108" s="7"/>
      <c r="PLY108" s="4"/>
      <c r="PLZ108" s="5"/>
      <c r="PMA108" s="6"/>
      <c r="PMB108" s="6"/>
      <c r="PMC108" s="7"/>
      <c r="PMD108" s="7"/>
      <c r="PME108" s="7"/>
      <c r="PMF108" s="7"/>
      <c r="PMG108" s="7"/>
      <c r="PMH108" s="7"/>
      <c r="PMI108" s="7"/>
      <c r="PMJ108" s="7"/>
      <c r="PMK108" s="7"/>
      <c r="PML108" s="7"/>
      <c r="PMM108" s="7"/>
      <c r="PMN108" s="7"/>
      <c r="PMO108" s="4"/>
      <c r="PMP108" s="5"/>
      <c r="PMQ108" s="6"/>
      <c r="PMR108" s="6"/>
      <c r="PMS108" s="7"/>
      <c r="PMT108" s="7"/>
      <c r="PMU108" s="7"/>
      <c r="PMV108" s="7"/>
      <c r="PMW108" s="7"/>
      <c r="PMX108" s="7"/>
      <c r="PMY108" s="7"/>
      <c r="PMZ108" s="7"/>
      <c r="PNA108" s="7"/>
      <c r="PNB108" s="7"/>
      <c r="PNC108" s="7"/>
      <c r="PND108" s="7"/>
      <c r="PNE108" s="4"/>
      <c r="PNF108" s="5"/>
      <c r="PNG108" s="6"/>
      <c r="PNH108" s="6"/>
      <c r="PNI108" s="7"/>
      <c r="PNJ108" s="7"/>
      <c r="PNK108" s="7"/>
      <c r="PNL108" s="7"/>
      <c r="PNM108" s="7"/>
      <c r="PNN108" s="7"/>
      <c r="PNO108" s="7"/>
      <c r="PNP108" s="7"/>
      <c r="PNQ108" s="7"/>
      <c r="PNR108" s="7"/>
      <c r="PNS108" s="7"/>
      <c r="PNT108" s="7"/>
      <c r="PNU108" s="4"/>
      <c r="PNV108" s="5"/>
      <c r="PNW108" s="6"/>
      <c r="PNX108" s="6"/>
      <c r="PNY108" s="7"/>
      <c r="PNZ108" s="7"/>
      <c r="POA108" s="7"/>
      <c r="POB108" s="7"/>
      <c r="POC108" s="7"/>
      <c r="POD108" s="7"/>
      <c r="POE108" s="7"/>
      <c r="POF108" s="7"/>
      <c r="POG108" s="7"/>
      <c r="POH108" s="7"/>
      <c r="POI108" s="7"/>
      <c r="POJ108" s="7"/>
      <c r="POK108" s="4"/>
      <c r="POL108" s="5"/>
      <c r="POM108" s="6"/>
      <c r="PON108" s="6"/>
      <c r="POO108" s="7"/>
      <c r="POP108" s="7"/>
      <c r="POQ108" s="7"/>
      <c r="POR108" s="7"/>
      <c r="POS108" s="7"/>
      <c r="POT108" s="7"/>
      <c r="POU108" s="7"/>
      <c r="POV108" s="7"/>
      <c r="POW108" s="7"/>
      <c r="POX108" s="7"/>
      <c r="POY108" s="7"/>
      <c r="POZ108" s="7"/>
      <c r="PPA108" s="4"/>
      <c r="PPB108" s="5"/>
      <c r="PPC108" s="6"/>
      <c r="PPD108" s="6"/>
      <c r="PPE108" s="7"/>
      <c r="PPF108" s="7"/>
      <c r="PPG108" s="7"/>
      <c r="PPH108" s="7"/>
      <c r="PPI108" s="7"/>
      <c r="PPJ108" s="7"/>
      <c r="PPK108" s="7"/>
      <c r="PPL108" s="7"/>
      <c r="PPM108" s="7"/>
      <c r="PPN108" s="7"/>
      <c r="PPO108" s="7"/>
      <c r="PPP108" s="7"/>
      <c r="PPQ108" s="4"/>
      <c r="PPR108" s="5"/>
      <c r="PPS108" s="6"/>
      <c r="PPT108" s="6"/>
      <c r="PPU108" s="7"/>
      <c r="PPV108" s="7"/>
      <c r="PPW108" s="7"/>
      <c r="PPX108" s="7"/>
      <c r="PPY108" s="7"/>
      <c r="PPZ108" s="7"/>
      <c r="PQA108" s="7"/>
      <c r="PQB108" s="7"/>
      <c r="PQC108" s="7"/>
      <c r="PQD108" s="7"/>
      <c r="PQE108" s="7"/>
      <c r="PQF108" s="7"/>
      <c r="PQG108" s="4"/>
      <c r="PQH108" s="5"/>
      <c r="PQI108" s="6"/>
      <c r="PQJ108" s="6"/>
      <c r="PQK108" s="7"/>
      <c r="PQL108" s="7"/>
      <c r="PQM108" s="7"/>
      <c r="PQN108" s="7"/>
      <c r="PQO108" s="7"/>
      <c r="PQP108" s="7"/>
      <c r="PQQ108" s="7"/>
      <c r="PQR108" s="7"/>
      <c r="PQS108" s="7"/>
      <c r="PQT108" s="7"/>
      <c r="PQU108" s="7"/>
      <c r="PQV108" s="7"/>
      <c r="PQW108" s="4"/>
      <c r="PQX108" s="5"/>
      <c r="PQY108" s="6"/>
      <c r="PQZ108" s="6"/>
      <c r="PRA108" s="7"/>
      <c r="PRB108" s="7"/>
      <c r="PRC108" s="7"/>
      <c r="PRD108" s="7"/>
      <c r="PRE108" s="7"/>
      <c r="PRF108" s="7"/>
      <c r="PRG108" s="7"/>
      <c r="PRH108" s="7"/>
      <c r="PRI108" s="7"/>
      <c r="PRJ108" s="7"/>
      <c r="PRK108" s="7"/>
      <c r="PRL108" s="7"/>
      <c r="PRM108" s="4"/>
      <c r="PRN108" s="5"/>
      <c r="PRO108" s="6"/>
      <c r="PRP108" s="6"/>
      <c r="PRQ108" s="7"/>
      <c r="PRR108" s="7"/>
      <c r="PRS108" s="7"/>
      <c r="PRT108" s="7"/>
      <c r="PRU108" s="7"/>
      <c r="PRV108" s="7"/>
      <c r="PRW108" s="7"/>
      <c r="PRX108" s="7"/>
      <c r="PRY108" s="7"/>
      <c r="PRZ108" s="7"/>
      <c r="PSA108" s="7"/>
      <c r="PSB108" s="7"/>
      <c r="PSC108" s="4"/>
      <c r="PSD108" s="5"/>
      <c r="PSE108" s="6"/>
      <c r="PSF108" s="6"/>
      <c r="PSG108" s="7"/>
      <c r="PSH108" s="7"/>
      <c r="PSI108" s="7"/>
      <c r="PSJ108" s="7"/>
      <c r="PSK108" s="7"/>
      <c r="PSL108" s="7"/>
      <c r="PSM108" s="7"/>
      <c r="PSN108" s="7"/>
      <c r="PSO108" s="7"/>
      <c r="PSP108" s="7"/>
      <c r="PSQ108" s="7"/>
      <c r="PSR108" s="7"/>
      <c r="PSS108" s="4"/>
      <c r="PST108" s="5"/>
      <c r="PSU108" s="6"/>
      <c r="PSV108" s="6"/>
      <c r="PSW108" s="7"/>
      <c r="PSX108" s="7"/>
      <c r="PSY108" s="7"/>
      <c r="PSZ108" s="7"/>
      <c r="PTA108" s="7"/>
      <c r="PTB108" s="7"/>
      <c r="PTC108" s="7"/>
      <c r="PTD108" s="7"/>
      <c r="PTE108" s="7"/>
      <c r="PTF108" s="7"/>
      <c r="PTG108" s="7"/>
      <c r="PTH108" s="7"/>
      <c r="PTI108" s="4"/>
      <c r="PTJ108" s="5"/>
      <c r="PTK108" s="6"/>
      <c r="PTL108" s="6"/>
      <c r="PTM108" s="7"/>
      <c r="PTN108" s="7"/>
      <c r="PTO108" s="7"/>
      <c r="PTP108" s="7"/>
      <c r="PTQ108" s="7"/>
      <c r="PTR108" s="7"/>
      <c r="PTS108" s="7"/>
      <c r="PTT108" s="7"/>
      <c r="PTU108" s="7"/>
      <c r="PTV108" s="7"/>
      <c r="PTW108" s="7"/>
      <c r="PTX108" s="7"/>
      <c r="PTY108" s="4"/>
      <c r="PTZ108" s="5"/>
      <c r="PUA108" s="6"/>
      <c r="PUB108" s="6"/>
      <c r="PUC108" s="7"/>
      <c r="PUD108" s="7"/>
      <c r="PUE108" s="7"/>
      <c r="PUF108" s="7"/>
      <c r="PUG108" s="7"/>
      <c r="PUH108" s="7"/>
      <c r="PUI108" s="7"/>
      <c r="PUJ108" s="7"/>
      <c r="PUK108" s="7"/>
      <c r="PUL108" s="7"/>
      <c r="PUM108" s="7"/>
      <c r="PUN108" s="7"/>
      <c r="PUO108" s="4"/>
      <c r="PUP108" s="5"/>
      <c r="PUQ108" s="6"/>
      <c r="PUR108" s="6"/>
      <c r="PUS108" s="7"/>
      <c r="PUT108" s="7"/>
      <c r="PUU108" s="7"/>
      <c r="PUV108" s="7"/>
      <c r="PUW108" s="7"/>
      <c r="PUX108" s="7"/>
      <c r="PUY108" s="7"/>
      <c r="PUZ108" s="7"/>
      <c r="PVA108" s="7"/>
      <c r="PVB108" s="7"/>
      <c r="PVC108" s="7"/>
      <c r="PVD108" s="7"/>
      <c r="PVE108" s="4"/>
      <c r="PVF108" s="5"/>
      <c r="PVG108" s="6"/>
      <c r="PVH108" s="6"/>
      <c r="PVI108" s="7"/>
      <c r="PVJ108" s="7"/>
      <c r="PVK108" s="7"/>
      <c r="PVL108" s="7"/>
      <c r="PVM108" s="7"/>
      <c r="PVN108" s="7"/>
      <c r="PVO108" s="7"/>
      <c r="PVP108" s="7"/>
      <c r="PVQ108" s="7"/>
      <c r="PVR108" s="7"/>
      <c r="PVS108" s="7"/>
      <c r="PVT108" s="7"/>
      <c r="PVU108" s="4"/>
      <c r="PVV108" s="5"/>
      <c r="PVW108" s="6"/>
      <c r="PVX108" s="6"/>
      <c r="PVY108" s="7"/>
      <c r="PVZ108" s="7"/>
      <c r="PWA108" s="7"/>
      <c r="PWB108" s="7"/>
      <c r="PWC108" s="7"/>
      <c r="PWD108" s="7"/>
      <c r="PWE108" s="7"/>
      <c r="PWF108" s="7"/>
      <c r="PWG108" s="7"/>
      <c r="PWH108" s="7"/>
      <c r="PWI108" s="7"/>
      <c r="PWJ108" s="7"/>
      <c r="PWK108" s="4"/>
      <c r="PWL108" s="5"/>
      <c r="PWM108" s="6"/>
      <c r="PWN108" s="6"/>
      <c r="PWO108" s="7"/>
      <c r="PWP108" s="7"/>
      <c r="PWQ108" s="7"/>
      <c r="PWR108" s="7"/>
      <c r="PWS108" s="7"/>
      <c r="PWT108" s="7"/>
      <c r="PWU108" s="7"/>
      <c r="PWV108" s="7"/>
      <c r="PWW108" s="7"/>
      <c r="PWX108" s="7"/>
      <c r="PWY108" s="7"/>
      <c r="PWZ108" s="7"/>
      <c r="PXA108" s="4"/>
      <c r="PXB108" s="5"/>
      <c r="PXC108" s="6"/>
      <c r="PXD108" s="6"/>
      <c r="PXE108" s="7"/>
      <c r="PXF108" s="7"/>
      <c r="PXG108" s="7"/>
      <c r="PXH108" s="7"/>
      <c r="PXI108" s="7"/>
      <c r="PXJ108" s="7"/>
      <c r="PXK108" s="7"/>
      <c r="PXL108" s="7"/>
      <c r="PXM108" s="7"/>
      <c r="PXN108" s="7"/>
      <c r="PXO108" s="7"/>
      <c r="PXP108" s="7"/>
      <c r="PXQ108" s="4"/>
      <c r="PXR108" s="5"/>
      <c r="PXS108" s="6"/>
      <c r="PXT108" s="6"/>
      <c r="PXU108" s="7"/>
      <c r="PXV108" s="7"/>
      <c r="PXW108" s="7"/>
      <c r="PXX108" s="7"/>
      <c r="PXY108" s="7"/>
      <c r="PXZ108" s="7"/>
      <c r="PYA108" s="7"/>
      <c r="PYB108" s="7"/>
      <c r="PYC108" s="7"/>
      <c r="PYD108" s="7"/>
      <c r="PYE108" s="7"/>
      <c r="PYF108" s="7"/>
      <c r="PYG108" s="4"/>
      <c r="PYH108" s="5"/>
      <c r="PYI108" s="6"/>
      <c r="PYJ108" s="6"/>
      <c r="PYK108" s="7"/>
      <c r="PYL108" s="7"/>
      <c r="PYM108" s="7"/>
      <c r="PYN108" s="7"/>
      <c r="PYO108" s="7"/>
      <c r="PYP108" s="7"/>
      <c r="PYQ108" s="7"/>
      <c r="PYR108" s="7"/>
      <c r="PYS108" s="7"/>
      <c r="PYT108" s="7"/>
      <c r="PYU108" s="7"/>
      <c r="PYV108" s="7"/>
      <c r="PYW108" s="4"/>
      <c r="PYX108" s="5"/>
      <c r="PYY108" s="6"/>
      <c r="PYZ108" s="6"/>
      <c r="PZA108" s="7"/>
      <c r="PZB108" s="7"/>
      <c r="PZC108" s="7"/>
      <c r="PZD108" s="7"/>
      <c r="PZE108" s="7"/>
      <c r="PZF108" s="7"/>
      <c r="PZG108" s="7"/>
      <c r="PZH108" s="7"/>
      <c r="PZI108" s="7"/>
      <c r="PZJ108" s="7"/>
      <c r="PZK108" s="7"/>
      <c r="PZL108" s="7"/>
      <c r="PZM108" s="4"/>
      <c r="PZN108" s="5"/>
      <c r="PZO108" s="6"/>
      <c r="PZP108" s="6"/>
      <c r="PZQ108" s="7"/>
      <c r="PZR108" s="7"/>
      <c r="PZS108" s="7"/>
      <c r="PZT108" s="7"/>
      <c r="PZU108" s="7"/>
      <c r="PZV108" s="7"/>
      <c r="PZW108" s="7"/>
      <c r="PZX108" s="7"/>
      <c r="PZY108" s="7"/>
      <c r="PZZ108" s="7"/>
      <c r="QAA108" s="7"/>
      <c r="QAB108" s="7"/>
      <c r="QAC108" s="4"/>
      <c r="QAD108" s="5"/>
      <c r="QAE108" s="6"/>
      <c r="QAF108" s="6"/>
      <c r="QAG108" s="7"/>
      <c r="QAH108" s="7"/>
      <c r="QAI108" s="7"/>
      <c r="QAJ108" s="7"/>
      <c r="QAK108" s="7"/>
      <c r="QAL108" s="7"/>
      <c r="QAM108" s="7"/>
      <c r="QAN108" s="7"/>
      <c r="QAO108" s="7"/>
      <c r="QAP108" s="7"/>
      <c r="QAQ108" s="7"/>
      <c r="QAR108" s="7"/>
      <c r="QAS108" s="4"/>
      <c r="QAT108" s="5"/>
      <c r="QAU108" s="6"/>
      <c r="QAV108" s="6"/>
      <c r="QAW108" s="7"/>
      <c r="QAX108" s="7"/>
      <c r="QAY108" s="7"/>
      <c r="QAZ108" s="7"/>
      <c r="QBA108" s="7"/>
      <c r="QBB108" s="7"/>
      <c r="QBC108" s="7"/>
      <c r="QBD108" s="7"/>
      <c r="QBE108" s="7"/>
      <c r="QBF108" s="7"/>
      <c r="QBG108" s="7"/>
      <c r="QBH108" s="7"/>
      <c r="QBI108" s="4"/>
      <c r="QBJ108" s="5"/>
      <c r="QBK108" s="6"/>
      <c r="QBL108" s="6"/>
      <c r="QBM108" s="7"/>
      <c r="QBN108" s="7"/>
      <c r="QBO108" s="7"/>
      <c r="QBP108" s="7"/>
      <c r="QBQ108" s="7"/>
      <c r="QBR108" s="7"/>
      <c r="QBS108" s="7"/>
      <c r="QBT108" s="7"/>
      <c r="QBU108" s="7"/>
      <c r="QBV108" s="7"/>
      <c r="QBW108" s="7"/>
      <c r="QBX108" s="7"/>
      <c r="QBY108" s="4"/>
      <c r="QBZ108" s="5"/>
      <c r="QCA108" s="6"/>
      <c r="QCB108" s="6"/>
      <c r="QCC108" s="7"/>
      <c r="QCD108" s="7"/>
      <c r="QCE108" s="7"/>
      <c r="QCF108" s="7"/>
      <c r="QCG108" s="7"/>
      <c r="QCH108" s="7"/>
      <c r="QCI108" s="7"/>
      <c r="QCJ108" s="7"/>
      <c r="QCK108" s="7"/>
      <c r="QCL108" s="7"/>
      <c r="QCM108" s="7"/>
      <c r="QCN108" s="7"/>
      <c r="QCO108" s="4"/>
      <c r="QCP108" s="5"/>
      <c r="QCQ108" s="6"/>
      <c r="QCR108" s="6"/>
      <c r="QCS108" s="7"/>
      <c r="QCT108" s="7"/>
      <c r="QCU108" s="7"/>
      <c r="QCV108" s="7"/>
      <c r="QCW108" s="7"/>
      <c r="QCX108" s="7"/>
      <c r="QCY108" s="7"/>
      <c r="QCZ108" s="7"/>
      <c r="QDA108" s="7"/>
      <c r="QDB108" s="7"/>
      <c r="QDC108" s="7"/>
      <c r="QDD108" s="7"/>
      <c r="QDE108" s="4"/>
      <c r="QDF108" s="5"/>
      <c r="QDG108" s="6"/>
      <c r="QDH108" s="6"/>
      <c r="QDI108" s="7"/>
      <c r="QDJ108" s="7"/>
      <c r="QDK108" s="7"/>
      <c r="QDL108" s="7"/>
      <c r="QDM108" s="7"/>
      <c r="QDN108" s="7"/>
      <c r="QDO108" s="7"/>
      <c r="QDP108" s="7"/>
      <c r="QDQ108" s="7"/>
      <c r="QDR108" s="7"/>
      <c r="QDS108" s="7"/>
      <c r="QDT108" s="7"/>
      <c r="QDU108" s="4"/>
      <c r="QDV108" s="5"/>
      <c r="QDW108" s="6"/>
      <c r="QDX108" s="6"/>
      <c r="QDY108" s="7"/>
      <c r="QDZ108" s="7"/>
      <c r="QEA108" s="7"/>
      <c r="QEB108" s="7"/>
      <c r="QEC108" s="7"/>
      <c r="QED108" s="7"/>
      <c r="QEE108" s="7"/>
      <c r="QEF108" s="7"/>
      <c r="QEG108" s="7"/>
      <c r="QEH108" s="7"/>
      <c r="QEI108" s="7"/>
      <c r="QEJ108" s="7"/>
      <c r="QEK108" s="4"/>
      <c r="QEL108" s="5"/>
      <c r="QEM108" s="6"/>
      <c r="QEN108" s="6"/>
      <c r="QEO108" s="7"/>
      <c r="QEP108" s="7"/>
      <c r="QEQ108" s="7"/>
      <c r="QER108" s="7"/>
      <c r="QES108" s="7"/>
      <c r="QET108" s="7"/>
      <c r="QEU108" s="7"/>
      <c r="QEV108" s="7"/>
      <c r="QEW108" s="7"/>
      <c r="QEX108" s="7"/>
      <c r="QEY108" s="7"/>
      <c r="QEZ108" s="7"/>
      <c r="QFA108" s="4"/>
      <c r="QFB108" s="5"/>
      <c r="QFC108" s="6"/>
      <c r="QFD108" s="6"/>
      <c r="QFE108" s="7"/>
      <c r="QFF108" s="7"/>
      <c r="QFG108" s="7"/>
      <c r="QFH108" s="7"/>
      <c r="QFI108" s="7"/>
      <c r="QFJ108" s="7"/>
      <c r="QFK108" s="7"/>
      <c r="QFL108" s="7"/>
      <c r="QFM108" s="7"/>
      <c r="QFN108" s="7"/>
      <c r="QFO108" s="7"/>
      <c r="QFP108" s="7"/>
      <c r="QFQ108" s="4"/>
      <c r="QFR108" s="5"/>
      <c r="QFS108" s="6"/>
      <c r="QFT108" s="6"/>
      <c r="QFU108" s="7"/>
      <c r="QFV108" s="7"/>
      <c r="QFW108" s="7"/>
      <c r="QFX108" s="7"/>
      <c r="QFY108" s="7"/>
      <c r="QFZ108" s="7"/>
      <c r="QGA108" s="7"/>
      <c r="QGB108" s="7"/>
      <c r="QGC108" s="7"/>
      <c r="QGD108" s="7"/>
      <c r="QGE108" s="7"/>
      <c r="QGF108" s="7"/>
      <c r="QGG108" s="4"/>
      <c r="QGH108" s="5"/>
      <c r="QGI108" s="6"/>
      <c r="QGJ108" s="6"/>
      <c r="QGK108" s="7"/>
      <c r="QGL108" s="7"/>
      <c r="QGM108" s="7"/>
      <c r="QGN108" s="7"/>
      <c r="QGO108" s="7"/>
      <c r="QGP108" s="7"/>
      <c r="QGQ108" s="7"/>
      <c r="QGR108" s="7"/>
      <c r="QGS108" s="7"/>
      <c r="QGT108" s="7"/>
      <c r="QGU108" s="7"/>
      <c r="QGV108" s="7"/>
      <c r="QGW108" s="4"/>
      <c r="QGX108" s="5"/>
      <c r="QGY108" s="6"/>
      <c r="QGZ108" s="6"/>
      <c r="QHA108" s="7"/>
      <c r="QHB108" s="7"/>
      <c r="QHC108" s="7"/>
      <c r="QHD108" s="7"/>
      <c r="QHE108" s="7"/>
      <c r="QHF108" s="7"/>
      <c r="QHG108" s="7"/>
      <c r="QHH108" s="7"/>
      <c r="QHI108" s="7"/>
      <c r="QHJ108" s="7"/>
      <c r="QHK108" s="7"/>
      <c r="QHL108" s="7"/>
      <c r="QHM108" s="4"/>
      <c r="QHN108" s="5"/>
      <c r="QHO108" s="6"/>
      <c r="QHP108" s="6"/>
      <c r="QHQ108" s="7"/>
      <c r="QHR108" s="7"/>
      <c r="QHS108" s="7"/>
      <c r="QHT108" s="7"/>
      <c r="QHU108" s="7"/>
      <c r="QHV108" s="7"/>
      <c r="QHW108" s="7"/>
      <c r="QHX108" s="7"/>
      <c r="QHY108" s="7"/>
      <c r="QHZ108" s="7"/>
      <c r="QIA108" s="7"/>
      <c r="QIB108" s="7"/>
      <c r="QIC108" s="4"/>
      <c r="QID108" s="5"/>
      <c r="QIE108" s="6"/>
      <c r="QIF108" s="6"/>
      <c r="QIG108" s="7"/>
      <c r="QIH108" s="7"/>
      <c r="QII108" s="7"/>
      <c r="QIJ108" s="7"/>
      <c r="QIK108" s="7"/>
      <c r="QIL108" s="7"/>
      <c r="QIM108" s="7"/>
      <c r="QIN108" s="7"/>
      <c r="QIO108" s="7"/>
      <c r="QIP108" s="7"/>
      <c r="QIQ108" s="7"/>
      <c r="QIR108" s="7"/>
      <c r="QIS108" s="4"/>
      <c r="QIT108" s="5"/>
      <c r="QIU108" s="6"/>
      <c r="QIV108" s="6"/>
      <c r="QIW108" s="7"/>
      <c r="QIX108" s="7"/>
      <c r="QIY108" s="7"/>
      <c r="QIZ108" s="7"/>
      <c r="QJA108" s="7"/>
      <c r="QJB108" s="7"/>
      <c r="QJC108" s="7"/>
      <c r="QJD108" s="7"/>
      <c r="QJE108" s="7"/>
      <c r="QJF108" s="7"/>
      <c r="QJG108" s="7"/>
      <c r="QJH108" s="7"/>
      <c r="QJI108" s="4"/>
      <c r="QJJ108" s="5"/>
      <c r="QJK108" s="6"/>
      <c r="QJL108" s="6"/>
      <c r="QJM108" s="7"/>
      <c r="QJN108" s="7"/>
      <c r="QJO108" s="7"/>
      <c r="QJP108" s="7"/>
      <c r="QJQ108" s="7"/>
      <c r="QJR108" s="7"/>
      <c r="QJS108" s="7"/>
      <c r="QJT108" s="7"/>
      <c r="QJU108" s="7"/>
      <c r="QJV108" s="7"/>
      <c r="QJW108" s="7"/>
      <c r="QJX108" s="7"/>
      <c r="QJY108" s="4"/>
      <c r="QJZ108" s="5"/>
      <c r="QKA108" s="6"/>
      <c r="QKB108" s="6"/>
      <c r="QKC108" s="7"/>
      <c r="QKD108" s="7"/>
      <c r="QKE108" s="7"/>
      <c r="QKF108" s="7"/>
      <c r="QKG108" s="7"/>
      <c r="QKH108" s="7"/>
      <c r="QKI108" s="7"/>
      <c r="QKJ108" s="7"/>
      <c r="QKK108" s="7"/>
      <c r="QKL108" s="7"/>
      <c r="QKM108" s="7"/>
      <c r="QKN108" s="7"/>
      <c r="QKO108" s="4"/>
      <c r="QKP108" s="5"/>
      <c r="QKQ108" s="6"/>
      <c r="QKR108" s="6"/>
      <c r="QKS108" s="7"/>
      <c r="QKT108" s="7"/>
      <c r="QKU108" s="7"/>
      <c r="QKV108" s="7"/>
      <c r="QKW108" s="7"/>
      <c r="QKX108" s="7"/>
      <c r="QKY108" s="7"/>
      <c r="QKZ108" s="7"/>
      <c r="QLA108" s="7"/>
      <c r="QLB108" s="7"/>
      <c r="QLC108" s="7"/>
      <c r="QLD108" s="7"/>
      <c r="QLE108" s="4"/>
      <c r="QLF108" s="5"/>
      <c r="QLG108" s="6"/>
      <c r="QLH108" s="6"/>
      <c r="QLI108" s="7"/>
      <c r="QLJ108" s="7"/>
      <c r="QLK108" s="7"/>
      <c r="QLL108" s="7"/>
      <c r="QLM108" s="7"/>
      <c r="QLN108" s="7"/>
      <c r="QLO108" s="7"/>
      <c r="QLP108" s="7"/>
      <c r="QLQ108" s="7"/>
      <c r="QLR108" s="7"/>
      <c r="QLS108" s="7"/>
      <c r="QLT108" s="7"/>
      <c r="QLU108" s="4"/>
      <c r="QLV108" s="5"/>
      <c r="QLW108" s="6"/>
      <c r="QLX108" s="6"/>
      <c r="QLY108" s="7"/>
      <c r="QLZ108" s="7"/>
      <c r="QMA108" s="7"/>
      <c r="QMB108" s="7"/>
      <c r="QMC108" s="7"/>
      <c r="QMD108" s="7"/>
      <c r="QME108" s="7"/>
      <c r="QMF108" s="7"/>
      <c r="QMG108" s="7"/>
      <c r="QMH108" s="7"/>
      <c r="QMI108" s="7"/>
      <c r="QMJ108" s="7"/>
      <c r="QMK108" s="4"/>
      <c r="QML108" s="5"/>
      <c r="QMM108" s="6"/>
      <c r="QMN108" s="6"/>
      <c r="QMO108" s="7"/>
      <c r="QMP108" s="7"/>
      <c r="QMQ108" s="7"/>
      <c r="QMR108" s="7"/>
      <c r="QMS108" s="7"/>
      <c r="QMT108" s="7"/>
      <c r="QMU108" s="7"/>
      <c r="QMV108" s="7"/>
      <c r="QMW108" s="7"/>
      <c r="QMX108" s="7"/>
      <c r="QMY108" s="7"/>
      <c r="QMZ108" s="7"/>
      <c r="QNA108" s="4"/>
      <c r="QNB108" s="5"/>
      <c r="QNC108" s="6"/>
      <c r="QND108" s="6"/>
      <c r="QNE108" s="7"/>
      <c r="QNF108" s="7"/>
      <c r="QNG108" s="7"/>
      <c r="QNH108" s="7"/>
      <c r="QNI108" s="7"/>
      <c r="QNJ108" s="7"/>
      <c r="QNK108" s="7"/>
      <c r="QNL108" s="7"/>
      <c r="QNM108" s="7"/>
      <c r="QNN108" s="7"/>
      <c r="QNO108" s="7"/>
      <c r="QNP108" s="7"/>
      <c r="QNQ108" s="4"/>
      <c r="QNR108" s="5"/>
      <c r="QNS108" s="6"/>
      <c r="QNT108" s="6"/>
      <c r="QNU108" s="7"/>
      <c r="QNV108" s="7"/>
      <c r="QNW108" s="7"/>
      <c r="QNX108" s="7"/>
      <c r="QNY108" s="7"/>
      <c r="QNZ108" s="7"/>
      <c r="QOA108" s="7"/>
      <c r="QOB108" s="7"/>
      <c r="QOC108" s="7"/>
      <c r="QOD108" s="7"/>
      <c r="QOE108" s="7"/>
      <c r="QOF108" s="7"/>
      <c r="QOG108" s="4"/>
      <c r="QOH108" s="5"/>
      <c r="QOI108" s="6"/>
      <c r="QOJ108" s="6"/>
      <c r="QOK108" s="7"/>
      <c r="QOL108" s="7"/>
      <c r="QOM108" s="7"/>
      <c r="QON108" s="7"/>
      <c r="QOO108" s="7"/>
      <c r="QOP108" s="7"/>
      <c r="QOQ108" s="7"/>
      <c r="QOR108" s="7"/>
      <c r="QOS108" s="7"/>
      <c r="QOT108" s="7"/>
      <c r="QOU108" s="7"/>
      <c r="QOV108" s="7"/>
      <c r="QOW108" s="4"/>
      <c r="QOX108" s="5"/>
      <c r="QOY108" s="6"/>
      <c r="QOZ108" s="6"/>
      <c r="QPA108" s="7"/>
      <c r="QPB108" s="7"/>
      <c r="QPC108" s="7"/>
      <c r="QPD108" s="7"/>
      <c r="QPE108" s="7"/>
      <c r="QPF108" s="7"/>
      <c r="QPG108" s="7"/>
      <c r="QPH108" s="7"/>
      <c r="QPI108" s="7"/>
      <c r="QPJ108" s="7"/>
      <c r="QPK108" s="7"/>
      <c r="QPL108" s="7"/>
      <c r="QPM108" s="4"/>
      <c r="QPN108" s="5"/>
      <c r="QPO108" s="6"/>
      <c r="QPP108" s="6"/>
      <c r="QPQ108" s="7"/>
      <c r="QPR108" s="7"/>
      <c r="QPS108" s="7"/>
      <c r="QPT108" s="7"/>
      <c r="QPU108" s="7"/>
      <c r="QPV108" s="7"/>
      <c r="QPW108" s="7"/>
      <c r="QPX108" s="7"/>
      <c r="QPY108" s="7"/>
      <c r="QPZ108" s="7"/>
      <c r="QQA108" s="7"/>
      <c r="QQB108" s="7"/>
      <c r="QQC108" s="4"/>
      <c r="QQD108" s="5"/>
      <c r="QQE108" s="6"/>
      <c r="QQF108" s="6"/>
      <c r="QQG108" s="7"/>
      <c r="QQH108" s="7"/>
      <c r="QQI108" s="7"/>
      <c r="QQJ108" s="7"/>
      <c r="QQK108" s="7"/>
      <c r="QQL108" s="7"/>
      <c r="QQM108" s="7"/>
      <c r="QQN108" s="7"/>
      <c r="QQO108" s="7"/>
      <c r="QQP108" s="7"/>
      <c r="QQQ108" s="7"/>
      <c r="QQR108" s="7"/>
      <c r="QQS108" s="4"/>
      <c r="QQT108" s="5"/>
      <c r="QQU108" s="6"/>
      <c r="QQV108" s="6"/>
      <c r="QQW108" s="7"/>
      <c r="QQX108" s="7"/>
      <c r="QQY108" s="7"/>
      <c r="QQZ108" s="7"/>
      <c r="QRA108" s="7"/>
      <c r="QRB108" s="7"/>
      <c r="QRC108" s="7"/>
      <c r="QRD108" s="7"/>
      <c r="QRE108" s="7"/>
      <c r="QRF108" s="7"/>
      <c r="QRG108" s="7"/>
      <c r="QRH108" s="7"/>
      <c r="QRI108" s="4"/>
      <c r="QRJ108" s="5"/>
      <c r="QRK108" s="6"/>
      <c r="QRL108" s="6"/>
      <c r="QRM108" s="7"/>
      <c r="QRN108" s="7"/>
      <c r="QRO108" s="7"/>
      <c r="QRP108" s="7"/>
      <c r="QRQ108" s="7"/>
      <c r="QRR108" s="7"/>
      <c r="QRS108" s="7"/>
      <c r="QRT108" s="7"/>
      <c r="QRU108" s="7"/>
      <c r="QRV108" s="7"/>
      <c r="QRW108" s="7"/>
      <c r="QRX108" s="7"/>
      <c r="QRY108" s="4"/>
      <c r="QRZ108" s="5"/>
      <c r="QSA108" s="6"/>
      <c r="QSB108" s="6"/>
      <c r="QSC108" s="7"/>
      <c r="QSD108" s="7"/>
      <c r="QSE108" s="7"/>
      <c r="QSF108" s="7"/>
      <c r="QSG108" s="7"/>
      <c r="QSH108" s="7"/>
      <c r="QSI108" s="7"/>
      <c r="QSJ108" s="7"/>
      <c r="QSK108" s="7"/>
      <c r="QSL108" s="7"/>
      <c r="QSM108" s="7"/>
      <c r="QSN108" s="7"/>
      <c r="QSO108" s="4"/>
      <c r="QSP108" s="5"/>
      <c r="QSQ108" s="6"/>
      <c r="QSR108" s="6"/>
      <c r="QSS108" s="7"/>
      <c r="QST108" s="7"/>
      <c r="QSU108" s="7"/>
      <c r="QSV108" s="7"/>
      <c r="QSW108" s="7"/>
      <c r="QSX108" s="7"/>
      <c r="QSY108" s="7"/>
      <c r="QSZ108" s="7"/>
      <c r="QTA108" s="7"/>
      <c r="QTB108" s="7"/>
      <c r="QTC108" s="7"/>
      <c r="QTD108" s="7"/>
      <c r="QTE108" s="4"/>
      <c r="QTF108" s="5"/>
      <c r="QTG108" s="6"/>
      <c r="QTH108" s="6"/>
      <c r="QTI108" s="7"/>
      <c r="QTJ108" s="7"/>
      <c r="QTK108" s="7"/>
      <c r="QTL108" s="7"/>
      <c r="QTM108" s="7"/>
      <c r="QTN108" s="7"/>
      <c r="QTO108" s="7"/>
      <c r="QTP108" s="7"/>
      <c r="QTQ108" s="7"/>
      <c r="QTR108" s="7"/>
      <c r="QTS108" s="7"/>
      <c r="QTT108" s="7"/>
      <c r="QTU108" s="4"/>
      <c r="QTV108" s="5"/>
      <c r="QTW108" s="6"/>
      <c r="QTX108" s="6"/>
      <c r="QTY108" s="7"/>
      <c r="QTZ108" s="7"/>
      <c r="QUA108" s="7"/>
      <c r="QUB108" s="7"/>
      <c r="QUC108" s="7"/>
      <c r="QUD108" s="7"/>
      <c r="QUE108" s="7"/>
      <c r="QUF108" s="7"/>
      <c r="QUG108" s="7"/>
      <c r="QUH108" s="7"/>
      <c r="QUI108" s="7"/>
      <c r="QUJ108" s="7"/>
      <c r="QUK108" s="4"/>
      <c r="QUL108" s="5"/>
      <c r="QUM108" s="6"/>
      <c r="QUN108" s="6"/>
      <c r="QUO108" s="7"/>
      <c r="QUP108" s="7"/>
      <c r="QUQ108" s="7"/>
      <c r="QUR108" s="7"/>
      <c r="QUS108" s="7"/>
      <c r="QUT108" s="7"/>
      <c r="QUU108" s="7"/>
      <c r="QUV108" s="7"/>
      <c r="QUW108" s="7"/>
      <c r="QUX108" s="7"/>
      <c r="QUY108" s="7"/>
      <c r="QUZ108" s="7"/>
      <c r="QVA108" s="4"/>
      <c r="QVB108" s="5"/>
      <c r="QVC108" s="6"/>
      <c r="QVD108" s="6"/>
      <c r="QVE108" s="7"/>
      <c r="QVF108" s="7"/>
      <c r="QVG108" s="7"/>
      <c r="QVH108" s="7"/>
      <c r="QVI108" s="7"/>
      <c r="QVJ108" s="7"/>
      <c r="QVK108" s="7"/>
      <c r="QVL108" s="7"/>
      <c r="QVM108" s="7"/>
      <c r="QVN108" s="7"/>
      <c r="QVO108" s="7"/>
      <c r="QVP108" s="7"/>
      <c r="QVQ108" s="4"/>
      <c r="QVR108" s="5"/>
      <c r="QVS108" s="6"/>
      <c r="QVT108" s="6"/>
      <c r="QVU108" s="7"/>
      <c r="QVV108" s="7"/>
      <c r="QVW108" s="7"/>
      <c r="QVX108" s="7"/>
      <c r="QVY108" s="7"/>
      <c r="QVZ108" s="7"/>
      <c r="QWA108" s="7"/>
      <c r="QWB108" s="7"/>
      <c r="QWC108" s="7"/>
      <c r="QWD108" s="7"/>
      <c r="QWE108" s="7"/>
      <c r="QWF108" s="7"/>
      <c r="QWG108" s="4"/>
      <c r="QWH108" s="5"/>
      <c r="QWI108" s="6"/>
      <c r="QWJ108" s="6"/>
      <c r="QWK108" s="7"/>
      <c r="QWL108" s="7"/>
      <c r="QWM108" s="7"/>
      <c r="QWN108" s="7"/>
      <c r="QWO108" s="7"/>
      <c r="QWP108" s="7"/>
      <c r="QWQ108" s="7"/>
      <c r="QWR108" s="7"/>
      <c r="QWS108" s="7"/>
      <c r="QWT108" s="7"/>
      <c r="QWU108" s="7"/>
      <c r="QWV108" s="7"/>
      <c r="QWW108" s="4"/>
      <c r="QWX108" s="5"/>
      <c r="QWY108" s="6"/>
      <c r="QWZ108" s="6"/>
      <c r="QXA108" s="7"/>
      <c r="QXB108" s="7"/>
      <c r="QXC108" s="7"/>
      <c r="QXD108" s="7"/>
      <c r="QXE108" s="7"/>
      <c r="QXF108" s="7"/>
      <c r="QXG108" s="7"/>
      <c r="QXH108" s="7"/>
      <c r="QXI108" s="7"/>
      <c r="QXJ108" s="7"/>
      <c r="QXK108" s="7"/>
      <c r="QXL108" s="7"/>
      <c r="QXM108" s="4"/>
      <c r="QXN108" s="5"/>
      <c r="QXO108" s="6"/>
      <c r="QXP108" s="6"/>
      <c r="QXQ108" s="7"/>
      <c r="QXR108" s="7"/>
      <c r="QXS108" s="7"/>
      <c r="QXT108" s="7"/>
      <c r="QXU108" s="7"/>
      <c r="QXV108" s="7"/>
      <c r="QXW108" s="7"/>
      <c r="QXX108" s="7"/>
      <c r="QXY108" s="7"/>
      <c r="QXZ108" s="7"/>
      <c r="QYA108" s="7"/>
      <c r="QYB108" s="7"/>
      <c r="QYC108" s="4"/>
      <c r="QYD108" s="5"/>
      <c r="QYE108" s="6"/>
      <c r="QYF108" s="6"/>
      <c r="QYG108" s="7"/>
      <c r="QYH108" s="7"/>
      <c r="QYI108" s="7"/>
      <c r="QYJ108" s="7"/>
      <c r="QYK108" s="7"/>
      <c r="QYL108" s="7"/>
      <c r="QYM108" s="7"/>
      <c r="QYN108" s="7"/>
      <c r="QYO108" s="7"/>
      <c r="QYP108" s="7"/>
      <c r="QYQ108" s="7"/>
      <c r="QYR108" s="7"/>
      <c r="QYS108" s="4"/>
      <c r="QYT108" s="5"/>
      <c r="QYU108" s="6"/>
      <c r="QYV108" s="6"/>
      <c r="QYW108" s="7"/>
      <c r="QYX108" s="7"/>
      <c r="QYY108" s="7"/>
      <c r="QYZ108" s="7"/>
      <c r="QZA108" s="7"/>
      <c r="QZB108" s="7"/>
      <c r="QZC108" s="7"/>
      <c r="QZD108" s="7"/>
      <c r="QZE108" s="7"/>
      <c r="QZF108" s="7"/>
      <c r="QZG108" s="7"/>
      <c r="QZH108" s="7"/>
      <c r="QZI108" s="4"/>
      <c r="QZJ108" s="5"/>
      <c r="QZK108" s="6"/>
      <c r="QZL108" s="6"/>
      <c r="QZM108" s="7"/>
      <c r="QZN108" s="7"/>
      <c r="QZO108" s="7"/>
      <c r="QZP108" s="7"/>
      <c r="QZQ108" s="7"/>
      <c r="QZR108" s="7"/>
      <c r="QZS108" s="7"/>
      <c r="QZT108" s="7"/>
      <c r="QZU108" s="7"/>
      <c r="QZV108" s="7"/>
      <c r="QZW108" s="7"/>
      <c r="QZX108" s="7"/>
      <c r="QZY108" s="4"/>
      <c r="QZZ108" s="5"/>
      <c r="RAA108" s="6"/>
      <c r="RAB108" s="6"/>
      <c r="RAC108" s="7"/>
      <c r="RAD108" s="7"/>
      <c r="RAE108" s="7"/>
      <c r="RAF108" s="7"/>
      <c r="RAG108" s="7"/>
      <c r="RAH108" s="7"/>
      <c r="RAI108" s="7"/>
      <c r="RAJ108" s="7"/>
      <c r="RAK108" s="7"/>
      <c r="RAL108" s="7"/>
      <c r="RAM108" s="7"/>
      <c r="RAN108" s="7"/>
      <c r="RAO108" s="4"/>
      <c r="RAP108" s="5"/>
      <c r="RAQ108" s="6"/>
      <c r="RAR108" s="6"/>
      <c r="RAS108" s="7"/>
      <c r="RAT108" s="7"/>
      <c r="RAU108" s="7"/>
      <c r="RAV108" s="7"/>
      <c r="RAW108" s="7"/>
      <c r="RAX108" s="7"/>
      <c r="RAY108" s="7"/>
      <c r="RAZ108" s="7"/>
      <c r="RBA108" s="7"/>
      <c r="RBB108" s="7"/>
      <c r="RBC108" s="7"/>
      <c r="RBD108" s="7"/>
      <c r="RBE108" s="4"/>
      <c r="RBF108" s="5"/>
      <c r="RBG108" s="6"/>
      <c r="RBH108" s="6"/>
      <c r="RBI108" s="7"/>
      <c r="RBJ108" s="7"/>
      <c r="RBK108" s="7"/>
      <c r="RBL108" s="7"/>
      <c r="RBM108" s="7"/>
      <c r="RBN108" s="7"/>
      <c r="RBO108" s="7"/>
      <c r="RBP108" s="7"/>
      <c r="RBQ108" s="7"/>
      <c r="RBR108" s="7"/>
      <c r="RBS108" s="7"/>
      <c r="RBT108" s="7"/>
      <c r="RBU108" s="4"/>
      <c r="RBV108" s="5"/>
      <c r="RBW108" s="6"/>
      <c r="RBX108" s="6"/>
      <c r="RBY108" s="7"/>
      <c r="RBZ108" s="7"/>
      <c r="RCA108" s="7"/>
      <c r="RCB108" s="7"/>
      <c r="RCC108" s="7"/>
      <c r="RCD108" s="7"/>
      <c r="RCE108" s="7"/>
      <c r="RCF108" s="7"/>
      <c r="RCG108" s="7"/>
      <c r="RCH108" s="7"/>
      <c r="RCI108" s="7"/>
      <c r="RCJ108" s="7"/>
      <c r="RCK108" s="4"/>
      <c r="RCL108" s="5"/>
      <c r="RCM108" s="6"/>
      <c r="RCN108" s="6"/>
      <c r="RCO108" s="7"/>
      <c r="RCP108" s="7"/>
      <c r="RCQ108" s="7"/>
      <c r="RCR108" s="7"/>
      <c r="RCS108" s="7"/>
      <c r="RCT108" s="7"/>
      <c r="RCU108" s="7"/>
      <c r="RCV108" s="7"/>
      <c r="RCW108" s="7"/>
      <c r="RCX108" s="7"/>
      <c r="RCY108" s="7"/>
      <c r="RCZ108" s="7"/>
      <c r="RDA108" s="4"/>
      <c r="RDB108" s="5"/>
      <c r="RDC108" s="6"/>
      <c r="RDD108" s="6"/>
      <c r="RDE108" s="7"/>
      <c r="RDF108" s="7"/>
      <c r="RDG108" s="7"/>
      <c r="RDH108" s="7"/>
      <c r="RDI108" s="7"/>
      <c r="RDJ108" s="7"/>
      <c r="RDK108" s="7"/>
      <c r="RDL108" s="7"/>
      <c r="RDM108" s="7"/>
      <c r="RDN108" s="7"/>
      <c r="RDO108" s="7"/>
      <c r="RDP108" s="7"/>
      <c r="RDQ108" s="4"/>
      <c r="RDR108" s="5"/>
      <c r="RDS108" s="6"/>
      <c r="RDT108" s="6"/>
      <c r="RDU108" s="7"/>
      <c r="RDV108" s="7"/>
      <c r="RDW108" s="7"/>
      <c r="RDX108" s="7"/>
      <c r="RDY108" s="7"/>
      <c r="RDZ108" s="7"/>
      <c r="REA108" s="7"/>
      <c r="REB108" s="7"/>
      <c r="REC108" s="7"/>
      <c r="RED108" s="7"/>
      <c r="REE108" s="7"/>
      <c r="REF108" s="7"/>
      <c r="REG108" s="4"/>
      <c r="REH108" s="5"/>
      <c r="REI108" s="6"/>
      <c r="REJ108" s="6"/>
      <c r="REK108" s="7"/>
      <c r="REL108" s="7"/>
      <c r="REM108" s="7"/>
      <c r="REN108" s="7"/>
      <c r="REO108" s="7"/>
      <c r="REP108" s="7"/>
      <c r="REQ108" s="7"/>
      <c r="RER108" s="7"/>
      <c r="RES108" s="7"/>
      <c r="RET108" s="7"/>
      <c r="REU108" s="7"/>
      <c r="REV108" s="7"/>
      <c r="REW108" s="4"/>
      <c r="REX108" s="5"/>
      <c r="REY108" s="6"/>
      <c r="REZ108" s="6"/>
      <c r="RFA108" s="7"/>
      <c r="RFB108" s="7"/>
      <c r="RFC108" s="7"/>
      <c r="RFD108" s="7"/>
      <c r="RFE108" s="7"/>
      <c r="RFF108" s="7"/>
      <c r="RFG108" s="7"/>
      <c r="RFH108" s="7"/>
      <c r="RFI108" s="7"/>
      <c r="RFJ108" s="7"/>
      <c r="RFK108" s="7"/>
      <c r="RFL108" s="7"/>
      <c r="RFM108" s="4"/>
      <c r="RFN108" s="5"/>
      <c r="RFO108" s="6"/>
      <c r="RFP108" s="6"/>
      <c r="RFQ108" s="7"/>
      <c r="RFR108" s="7"/>
      <c r="RFS108" s="7"/>
      <c r="RFT108" s="7"/>
      <c r="RFU108" s="7"/>
      <c r="RFV108" s="7"/>
      <c r="RFW108" s="7"/>
      <c r="RFX108" s="7"/>
      <c r="RFY108" s="7"/>
      <c r="RFZ108" s="7"/>
      <c r="RGA108" s="7"/>
      <c r="RGB108" s="7"/>
      <c r="RGC108" s="4"/>
      <c r="RGD108" s="5"/>
      <c r="RGE108" s="6"/>
      <c r="RGF108" s="6"/>
      <c r="RGG108" s="7"/>
      <c r="RGH108" s="7"/>
      <c r="RGI108" s="7"/>
      <c r="RGJ108" s="7"/>
      <c r="RGK108" s="7"/>
      <c r="RGL108" s="7"/>
      <c r="RGM108" s="7"/>
      <c r="RGN108" s="7"/>
      <c r="RGO108" s="7"/>
      <c r="RGP108" s="7"/>
      <c r="RGQ108" s="7"/>
      <c r="RGR108" s="7"/>
      <c r="RGS108" s="4"/>
      <c r="RGT108" s="5"/>
      <c r="RGU108" s="6"/>
      <c r="RGV108" s="6"/>
      <c r="RGW108" s="7"/>
      <c r="RGX108" s="7"/>
      <c r="RGY108" s="7"/>
      <c r="RGZ108" s="7"/>
      <c r="RHA108" s="7"/>
      <c r="RHB108" s="7"/>
      <c r="RHC108" s="7"/>
      <c r="RHD108" s="7"/>
      <c r="RHE108" s="7"/>
      <c r="RHF108" s="7"/>
      <c r="RHG108" s="7"/>
      <c r="RHH108" s="7"/>
      <c r="RHI108" s="4"/>
      <c r="RHJ108" s="5"/>
      <c r="RHK108" s="6"/>
      <c r="RHL108" s="6"/>
      <c r="RHM108" s="7"/>
      <c r="RHN108" s="7"/>
      <c r="RHO108" s="7"/>
      <c r="RHP108" s="7"/>
      <c r="RHQ108" s="7"/>
      <c r="RHR108" s="7"/>
      <c r="RHS108" s="7"/>
      <c r="RHT108" s="7"/>
      <c r="RHU108" s="7"/>
      <c r="RHV108" s="7"/>
      <c r="RHW108" s="7"/>
      <c r="RHX108" s="7"/>
      <c r="RHY108" s="4"/>
      <c r="RHZ108" s="5"/>
      <c r="RIA108" s="6"/>
      <c r="RIB108" s="6"/>
      <c r="RIC108" s="7"/>
      <c r="RID108" s="7"/>
      <c r="RIE108" s="7"/>
      <c r="RIF108" s="7"/>
      <c r="RIG108" s="7"/>
      <c r="RIH108" s="7"/>
      <c r="RII108" s="7"/>
      <c r="RIJ108" s="7"/>
      <c r="RIK108" s="7"/>
      <c r="RIL108" s="7"/>
      <c r="RIM108" s="7"/>
      <c r="RIN108" s="7"/>
      <c r="RIO108" s="4"/>
      <c r="RIP108" s="5"/>
      <c r="RIQ108" s="6"/>
      <c r="RIR108" s="6"/>
      <c r="RIS108" s="7"/>
      <c r="RIT108" s="7"/>
      <c r="RIU108" s="7"/>
      <c r="RIV108" s="7"/>
      <c r="RIW108" s="7"/>
      <c r="RIX108" s="7"/>
      <c r="RIY108" s="7"/>
      <c r="RIZ108" s="7"/>
      <c r="RJA108" s="7"/>
      <c r="RJB108" s="7"/>
      <c r="RJC108" s="7"/>
      <c r="RJD108" s="7"/>
      <c r="RJE108" s="4"/>
      <c r="RJF108" s="5"/>
      <c r="RJG108" s="6"/>
      <c r="RJH108" s="6"/>
      <c r="RJI108" s="7"/>
      <c r="RJJ108" s="7"/>
      <c r="RJK108" s="7"/>
      <c r="RJL108" s="7"/>
      <c r="RJM108" s="7"/>
      <c r="RJN108" s="7"/>
      <c r="RJO108" s="7"/>
      <c r="RJP108" s="7"/>
      <c r="RJQ108" s="7"/>
      <c r="RJR108" s="7"/>
      <c r="RJS108" s="7"/>
      <c r="RJT108" s="7"/>
      <c r="RJU108" s="4"/>
      <c r="RJV108" s="5"/>
      <c r="RJW108" s="6"/>
      <c r="RJX108" s="6"/>
      <c r="RJY108" s="7"/>
      <c r="RJZ108" s="7"/>
      <c r="RKA108" s="7"/>
      <c r="RKB108" s="7"/>
      <c r="RKC108" s="7"/>
      <c r="RKD108" s="7"/>
      <c r="RKE108" s="7"/>
      <c r="RKF108" s="7"/>
      <c r="RKG108" s="7"/>
      <c r="RKH108" s="7"/>
      <c r="RKI108" s="7"/>
      <c r="RKJ108" s="7"/>
      <c r="RKK108" s="4"/>
      <c r="RKL108" s="5"/>
      <c r="RKM108" s="6"/>
      <c r="RKN108" s="6"/>
      <c r="RKO108" s="7"/>
      <c r="RKP108" s="7"/>
      <c r="RKQ108" s="7"/>
      <c r="RKR108" s="7"/>
      <c r="RKS108" s="7"/>
      <c r="RKT108" s="7"/>
      <c r="RKU108" s="7"/>
      <c r="RKV108" s="7"/>
      <c r="RKW108" s="7"/>
      <c r="RKX108" s="7"/>
      <c r="RKY108" s="7"/>
      <c r="RKZ108" s="7"/>
      <c r="RLA108" s="4"/>
      <c r="RLB108" s="5"/>
      <c r="RLC108" s="6"/>
      <c r="RLD108" s="6"/>
      <c r="RLE108" s="7"/>
      <c r="RLF108" s="7"/>
      <c r="RLG108" s="7"/>
      <c r="RLH108" s="7"/>
      <c r="RLI108" s="7"/>
      <c r="RLJ108" s="7"/>
      <c r="RLK108" s="7"/>
      <c r="RLL108" s="7"/>
      <c r="RLM108" s="7"/>
      <c r="RLN108" s="7"/>
      <c r="RLO108" s="7"/>
      <c r="RLP108" s="7"/>
      <c r="RLQ108" s="4"/>
      <c r="RLR108" s="5"/>
      <c r="RLS108" s="6"/>
      <c r="RLT108" s="6"/>
      <c r="RLU108" s="7"/>
      <c r="RLV108" s="7"/>
      <c r="RLW108" s="7"/>
      <c r="RLX108" s="7"/>
      <c r="RLY108" s="7"/>
      <c r="RLZ108" s="7"/>
      <c r="RMA108" s="7"/>
      <c r="RMB108" s="7"/>
      <c r="RMC108" s="7"/>
      <c r="RMD108" s="7"/>
      <c r="RME108" s="7"/>
      <c r="RMF108" s="7"/>
      <c r="RMG108" s="4"/>
      <c r="RMH108" s="5"/>
      <c r="RMI108" s="6"/>
      <c r="RMJ108" s="6"/>
      <c r="RMK108" s="7"/>
      <c r="RML108" s="7"/>
      <c r="RMM108" s="7"/>
      <c r="RMN108" s="7"/>
      <c r="RMO108" s="7"/>
      <c r="RMP108" s="7"/>
      <c r="RMQ108" s="7"/>
      <c r="RMR108" s="7"/>
      <c r="RMS108" s="7"/>
      <c r="RMT108" s="7"/>
      <c r="RMU108" s="7"/>
      <c r="RMV108" s="7"/>
      <c r="RMW108" s="4"/>
      <c r="RMX108" s="5"/>
      <c r="RMY108" s="6"/>
      <c r="RMZ108" s="6"/>
      <c r="RNA108" s="7"/>
      <c r="RNB108" s="7"/>
      <c r="RNC108" s="7"/>
      <c r="RND108" s="7"/>
      <c r="RNE108" s="7"/>
      <c r="RNF108" s="7"/>
      <c r="RNG108" s="7"/>
      <c r="RNH108" s="7"/>
      <c r="RNI108" s="7"/>
      <c r="RNJ108" s="7"/>
      <c r="RNK108" s="7"/>
      <c r="RNL108" s="7"/>
      <c r="RNM108" s="4"/>
      <c r="RNN108" s="5"/>
      <c r="RNO108" s="6"/>
      <c r="RNP108" s="6"/>
      <c r="RNQ108" s="7"/>
      <c r="RNR108" s="7"/>
      <c r="RNS108" s="7"/>
      <c r="RNT108" s="7"/>
      <c r="RNU108" s="7"/>
      <c r="RNV108" s="7"/>
      <c r="RNW108" s="7"/>
      <c r="RNX108" s="7"/>
      <c r="RNY108" s="7"/>
      <c r="RNZ108" s="7"/>
      <c r="ROA108" s="7"/>
      <c r="ROB108" s="7"/>
      <c r="ROC108" s="4"/>
      <c r="ROD108" s="5"/>
      <c r="ROE108" s="6"/>
      <c r="ROF108" s="6"/>
      <c r="ROG108" s="7"/>
      <c r="ROH108" s="7"/>
      <c r="ROI108" s="7"/>
      <c r="ROJ108" s="7"/>
      <c r="ROK108" s="7"/>
      <c r="ROL108" s="7"/>
      <c r="ROM108" s="7"/>
      <c r="RON108" s="7"/>
      <c r="ROO108" s="7"/>
      <c r="ROP108" s="7"/>
      <c r="ROQ108" s="7"/>
      <c r="ROR108" s="7"/>
      <c r="ROS108" s="4"/>
      <c r="ROT108" s="5"/>
      <c r="ROU108" s="6"/>
      <c r="ROV108" s="6"/>
      <c r="ROW108" s="7"/>
      <c r="ROX108" s="7"/>
      <c r="ROY108" s="7"/>
      <c r="ROZ108" s="7"/>
      <c r="RPA108" s="7"/>
      <c r="RPB108" s="7"/>
      <c r="RPC108" s="7"/>
      <c r="RPD108" s="7"/>
      <c r="RPE108" s="7"/>
      <c r="RPF108" s="7"/>
      <c r="RPG108" s="7"/>
      <c r="RPH108" s="7"/>
      <c r="RPI108" s="4"/>
      <c r="RPJ108" s="5"/>
      <c r="RPK108" s="6"/>
      <c r="RPL108" s="6"/>
      <c r="RPM108" s="7"/>
      <c r="RPN108" s="7"/>
      <c r="RPO108" s="7"/>
      <c r="RPP108" s="7"/>
      <c r="RPQ108" s="7"/>
      <c r="RPR108" s="7"/>
      <c r="RPS108" s="7"/>
      <c r="RPT108" s="7"/>
      <c r="RPU108" s="7"/>
      <c r="RPV108" s="7"/>
      <c r="RPW108" s="7"/>
      <c r="RPX108" s="7"/>
      <c r="RPY108" s="4"/>
      <c r="RPZ108" s="5"/>
      <c r="RQA108" s="6"/>
      <c r="RQB108" s="6"/>
      <c r="RQC108" s="7"/>
      <c r="RQD108" s="7"/>
      <c r="RQE108" s="7"/>
      <c r="RQF108" s="7"/>
      <c r="RQG108" s="7"/>
      <c r="RQH108" s="7"/>
      <c r="RQI108" s="7"/>
      <c r="RQJ108" s="7"/>
      <c r="RQK108" s="7"/>
      <c r="RQL108" s="7"/>
      <c r="RQM108" s="7"/>
      <c r="RQN108" s="7"/>
      <c r="RQO108" s="4"/>
      <c r="RQP108" s="5"/>
      <c r="RQQ108" s="6"/>
      <c r="RQR108" s="6"/>
      <c r="RQS108" s="7"/>
      <c r="RQT108" s="7"/>
      <c r="RQU108" s="7"/>
      <c r="RQV108" s="7"/>
      <c r="RQW108" s="7"/>
      <c r="RQX108" s="7"/>
      <c r="RQY108" s="7"/>
      <c r="RQZ108" s="7"/>
      <c r="RRA108" s="7"/>
      <c r="RRB108" s="7"/>
      <c r="RRC108" s="7"/>
      <c r="RRD108" s="7"/>
      <c r="RRE108" s="4"/>
      <c r="RRF108" s="5"/>
      <c r="RRG108" s="6"/>
      <c r="RRH108" s="6"/>
      <c r="RRI108" s="7"/>
      <c r="RRJ108" s="7"/>
      <c r="RRK108" s="7"/>
      <c r="RRL108" s="7"/>
      <c r="RRM108" s="7"/>
      <c r="RRN108" s="7"/>
      <c r="RRO108" s="7"/>
      <c r="RRP108" s="7"/>
      <c r="RRQ108" s="7"/>
      <c r="RRR108" s="7"/>
      <c r="RRS108" s="7"/>
      <c r="RRT108" s="7"/>
      <c r="RRU108" s="4"/>
      <c r="RRV108" s="5"/>
      <c r="RRW108" s="6"/>
      <c r="RRX108" s="6"/>
      <c r="RRY108" s="7"/>
      <c r="RRZ108" s="7"/>
      <c r="RSA108" s="7"/>
      <c r="RSB108" s="7"/>
      <c r="RSC108" s="7"/>
      <c r="RSD108" s="7"/>
      <c r="RSE108" s="7"/>
      <c r="RSF108" s="7"/>
      <c r="RSG108" s="7"/>
      <c r="RSH108" s="7"/>
      <c r="RSI108" s="7"/>
      <c r="RSJ108" s="7"/>
      <c r="RSK108" s="4"/>
      <c r="RSL108" s="5"/>
      <c r="RSM108" s="6"/>
      <c r="RSN108" s="6"/>
      <c r="RSO108" s="7"/>
      <c r="RSP108" s="7"/>
      <c r="RSQ108" s="7"/>
      <c r="RSR108" s="7"/>
      <c r="RSS108" s="7"/>
      <c r="RST108" s="7"/>
      <c r="RSU108" s="7"/>
      <c r="RSV108" s="7"/>
      <c r="RSW108" s="7"/>
      <c r="RSX108" s="7"/>
      <c r="RSY108" s="7"/>
      <c r="RSZ108" s="7"/>
      <c r="RTA108" s="4"/>
      <c r="RTB108" s="5"/>
      <c r="RTC108" s="6"/>
      <c r="RTD108" s="6"/>
      <c r="RTE108" s="7"/>
      <c r="RTF108" s="7"/>
      <c r="RTG108" s="7"/>
      <c r="RTH108" s="7"/>
      <c r="RTI108" s="7"/>
      <c r="RTJ108" s="7"/>
      <c r="RTK108" s="7"/>
      <c r="RTL108" s="7"/>
      <c r="RTM108" s="7"/>
      <c r="RTN108" s="7"/>
      <c r="RTO108" s="7"/>
      <c r="RTP108" s="7"/>
      <c r="RTQ108" s="4"/>
      <c r="RTR108" s="5"/>
      <c r="RTS108" s="6"/>
      <c r="RTT108" s="6"/>
      <c r="RTU108" s="7"/>
      <c r="RTV108" s="7"/>
      <c r="RTW108" s="7"/>
      <c r="RTX108" s="7"/>
      <c r="RTY108" s="7"/>
      <c r="RTZ108" s="7"/>
      <c r="RUA108" s="7"/>
      <c r="RUB108" s="7"/>
      <c r="RUC108" s="7"/>
      <c r="RUD108" s="7"/>
      <c r="RUE108" s="7"/>
      <c r="RUF108" s="7"/>
      <c r="RUG108" s="4"/>
      <c r="RUH108" s="5"/>
      <c r="RUI108" s="6"/>
      <c r="RUJ108" s="6"/>
      <c r="RUK108" s="7"/>
      <c r="RUL108" s="7"/>
      <c r="RUM108" s="7"/>
      <c r="RUN108" s="7"/>
      <c r="RUO108" s="7"/>
      <c r="RUP108" s="7"/>
      <c r="RUQ108" s="7"/>
      <c r="RUR108" s="7"/>
      <c r="RUS108" s="7"/>
      <c r="RUT108" s="7"/>
      <c r="RUU108" s="7"/>
      <c r="RUV108" s="7"/>
      <c r="RUW108" s="4"/>
      <c r="RUX108" s="5"/>
      <c r="RUY108" s="6"/>
      <c r="RUZ108" s="6"/>
      <c r="RVA108" s="7"/>
      <c r="RVB108" s="7"/>
      <c r="RVC108" s="7"/>
      <c r="RVD108" s="7"/>
      <c r="RVE108" s="7"/>
      <c r="RVF108" s="7"/>
      <c r="RVG108" s="7"/>
      <c r="RVH108" s="7"/>
      <c r="RVI108" s="7"/>
      <c r="RVJ108" s="7"/>
      <c r="RVK108" s="7"/>
      <c r="RVL108" s="7"/>
      <c r="RVM108" s="4"/>
      <c r="RVN108" s="5"/>
      <c r="RVO108" s="6"/>
      <c r="RVP108" s="6"/>
      <c r="RVQ108" s="7"/>
      <c r="RVR108" s="7"/>
      <c r="RVS108" s="7"/>
      <c r="RVT108" s="7"/>
      <c r="RVU108" s="7"/>
      <c r="RVV108" s="7"/>
      <c r="RVW108" s="7"/>
      <c r="RVX108" s="7"/>
      <c r="RVY108" s="7"/>
      <c r="RVZ108" s="7"/>
      <c r="RWA108" s="7"/>
      <c r="RWB108" s="7"/>
      <c r="RWC108" s="4"/>
      <c r="RWD108" s="5"/>
      <c r="RWE108" s="6"/>
      <c r="RWF108" s="6"/>
      <c r="RWG108" s="7"/>
      <c r="RWH108" s="7"/>
      <c r="RWI108" s="7"/>
      <c r="RWJ108" s="7"/>
      <c r="RWK108" s="7"/>
      <c r="RWL108" s="7"/>
      <c r="RWM108" s="7"/>
      <c r="RWN108" s="7"/>
      <c r="RWO108" s="7"/>
      <c r="RWP108" s="7"/>
      <c r="RWQ108" s="7"/>
      <c r="RWR108" s="7"/>
      <c r="RWS108" s="4"/>
      <c r="RWT108" s="5"/>
      <c r="RWU108" s="6"/>
      <c r="RWV108" s="6"/>
      <c r="RWW108" s="7"/>
      <c r="RWX108" s="7"/>
      <c r="RWY108" s="7"/>
      <c r="RWZ108" s="7"/>
      <c r="RXA108" s="7"/>
      <c r="RXB108" s="7"/>
      <c r="RXC108" s="7"/>
      <c r="RXD108" s="7"/>
      <c r="RXE108" s="7"/>
      <c r="RXF108" s="7"/>
      <c r="RXG108" s="7"/>
      <c r="RXH108" s="7"/>
      <c r="RXI108" s="4"/>
      <c r="RXJ108" s="5"/>
      <c r="RXK108" s="6"/>
      <c r="RXL108" s="6"/>
      <c r="RXM108" s="7"/>
      <c r="RXN108" s="7"/>
      <c r="RXO108" s="7"/>
      <c r="RXP108" s="7"/>
      <c r="RXQ108" s="7"/>
      <c r="RXR108" s="7"/>
      <c r="RXS108" s="7"/>
      <c r="RXT108" s="7"/>
      <c r="RXU108" s="7"/>
      <c r="RXV108" s="7"/>
      <c r="RXW108" s="7"/>
      <c r="RXX108" s="7"/>
      <c r="RXY108" s="4"/>
      <c r="RXZ108" s="5"/>
      <c r="RYA108" s="6"/>
      <c r="RYB108" s="6"/>
      <c r="RYC108" s="7"/>
      <c r="RYD108" s="7"/>
      <c r="RYE108" s="7"/>
      <c r="RYF108" s="7"/>
      <c r="RYG108" s="7"/>
      <c r="RYH108" s="7"/>
      <c r="RYI108" s="7"/>
      <c r="RYJ108" s="7"/>
      <c r="RYK108" s="7"/>
      <c r="RYL108" s="7"/>
      <c r="RYM108" s="7"/>
      <c r="RYN108" s="7"/>
      <c r="RYO108" s="4"/>
      <c r="RYP108" s="5"/>
      <c r="RYQ108" s="6"/>
      <c r="RYR108" s="6"/>
      <c r="RYS108" s="7"/>
      <c r="RYT108" s="7"/>
      <c r="RYU108" s="7"/>
      <c r="RYV108" s="7"/>
      <c r="RYW108" s="7"/>
      <c r="RYX108" s="7"/>
      <c r="RYY108" s="7"/>
      <c r="RYZ108" s="7"/>
      <c r="RZA108" s="7"/>
      <c r="RZB108" s="7"/>
      <c r="RZC108" s="7"/>
      <c r="RZD108" s="7"/>
      <c r="RZE108" s="4"/>
      <c r="RZF108" s="5"/>
      <c r="RZG108" s="6"/>
      <c r="RZH108" s="6"/>
      <c r="RZI108" s="7"/>
      <c r="RZJ108" s="7"/>
      <c r="RZK108" s="7"/>
      <c r="RZL108" s="7"/>
      <c r="RZM108" s="7"/>
      <c r="RZN108" s="7"/>
      <c r="RZO108" s="7"/>
      <c r="RZP108" s="7"/>
      <c r="RZQ108" s="7"/>
      <c r="RZR108" s="7"/>
      <c r="RZS108" s="7"/>
      <c r="RZT108" s="7"/>
      <c r="RZU108" s="4"/>
      <c r="RZV108" s="5"/>
      <c r="RZW108" s="6"/>
      <c r="RZX108" s="6"/>
      <c r="RZY108" s="7"/>
      <c r="RZZ108" s="7"/>
      <c r="SAA108" s="7"/>
      <c r="SAB108" s="7"/>
      <c r="SAC108" s="7"/>
      <c r="SAD108" s="7"/>
      <c r="SAE108" s="7"/>
      <c r="SAF108" s="7"/>
      <c r="SAG108" s="7"/>
      <c r="SAH108" s="7"/>
      <c r="SAI108" s="7"/>
      <c r="SAJ108" s="7"/>
      <c r="SAK108" s="4"/>
      <c r="SAL108" s="5"/>
      <c r="SAM108" s="6"/>
      <c r="SAN108" s="6"/>
      <c r="SAO108" s="7"/>
      <c r="SAP108" s="7"/>
      <c r="SAQ108" s="7"/>
      <c r="SAR108" s="7"/>
      <c r="SAS108" s="7"/>
      <c r="SAT108" s="7"/>
      <c r="SAU108" s="7"/>
      <c r="SAV108" s="7"/>
      <c r="SAW108" s="7"/>
      <c r="SAX108" s="7"/>
      <c r="SAY108" s="7"/>
      <c r="SAZ108" s="7"/>
      <c r="SBA108" s="4"/>
      <c r="SBB108" s="5"/>
      <c r="SBC108" s="6"/>
      <c r="SBD108" s="6"/>
      <c r="SBE108" s="7"/>
      <c r="SBF108" s="7"/>
      <c r="SBG108" s="7"/>
      <c r="SBH108" s="7"/>
      <c r="SBI108" s="7"/>
      <c r="SBJ108" s="7"/>
      <c r="SBK108" s="7"/>
      <c r="SBL108" s="7"/>
      <c r="SBM108" s="7"/>
      <c r="SBN108" s="7"/>
      <c r="SBO108" s="7"/>
      <c r="SBP108" s="7"/>
      <c r="SBQ108" s="4"/>
      <c r="SBR108" s="5"/>
      <c r="SBS108" s="6"/>
      <c r="SBT108" s="6"/>
      <c r="SBU108" s="7"/>
      <c r="SBV108" s="7"/>
      <c r="SBW108" s="7"/>
      <c r="SBX108" s="7"/>
      <c r="SBY108" s="7"/>
      <c r="SBZ108" s="7"/>
      <c r="SCA108" s="7"/>
      <c r="SCB108" s="7"/>
      <c r="SCC108" s="7"/>
      <c r="SCD108" s="7"/>
      <c r="SCE108" s="7"/>
      <c r="SCF108" s="7"/>
      <c r="SCG108" s="4"/>
      <c r="SCH108" s="5"/>
      <c r="SCI108" s="6"/>
      <c r="SCJ108" s="6"/>
      <c r="SCK108" s="7"/>
      <c r="SCL108" s="7"/>
      <c r="SCM108" s="7"/>
      <c r="SCN108" s="7"/>
      <c r="SCO108" s="7"/>
      <c r="SCP108" s="7"/>
      <c r="SCQ108" s="7"/>
      <c r="SCR108" s="7"/>
      <c r="SCS108" s="7"/>
      <c r="SCT108" s="7"/>
      <c r="SCU108" s="7"/>
      <c r="SCV108" s="7"/>
      <c r="SCW108" s="4"/>
      <c r="SCX108" s="5"/>
      <c r="SCY108" s="6"/>
      <c r="SCZ108" s="6"/>
      <c r="SDA108" s="7"/>
      <c r="SDB108" s="7"/>
      <c r="SDC108" s="7"/>
      <c r="SDD108" s="7"/>
      <c r="SDE108" s="7"/>
      <c r="SDF108" s="7"/>
      <c r="SDG108" s="7"/>
      <c r="SDH108" s="7"/>
      <c r="SDI108" s="7"/>
      <c r="SDJ108" s="7"/>
      <c r="SDK108" s="7"/>
      <c r="SDL108" s="7"/>
      <c r="SDM108" s="4"/>
      <c r="SDN108" s="5"/>
      <c r="SDO108" s="6"/>
      <c r="SDP108" s="6"/>
      <c r="SDQ108" s="7"/>
      <c r="SDR108" s="7"/>
      <c r="SDS108" s="7"/>
      <c r="SDT108" s="7"/>
      <c r="SDU108" s="7"/>
      <c r="SDV108" s="7"/>
      <c r="SDW108" s="7"/>
      <c r="SDX108" s="7"/>
      <c r="SDY108" s="7"/>
      <c r="SDZ108" s="7"/>
      <c r="SEA108" s="7"/>
      <c r="SEB108" s="7"/>
      <c r="SEC108" s="4"/>
      <c r="SED108" s="5"/>
      <c r="SEE108" s="6"/>
      <c r="SEF108" s="6"/>
      <c r="SEG108" s="7"/>
      <c r="SEH108" s="7"/>
      <c r="SEI108" s="7"/>
      <c r="SEJ108" s="7"/>
      <c r="SEK108" s="7"/>
      <c r="SEL108" s="7"/>
      <c r="SEM108" s="7"/>
      <c r="SEN108" s="7"/>
      <c r="SEO108" s="7"/>
      <c r="SEP108" s="7"/>
      <c r="SEQ108" s="7"/>
      <c r="SER108" s="7"/>
      <c r="SES108" s="4"/>
      <c r="SET108" s="5"/>
      <c r="SEU108" s="6"/>
      <c r="SEV108" s="6"/>
      <c r="SEW108" s="7"/>
      <c r="SEX108" s="7"/>
      <c r="SEY108" s="7"/>
      <c r="SEZ108" s="7"/>
      <c r="SFA108" s="7"/>
      <c r="SFB108" s="7"/>
      <c r="SFC108" s="7"/>
      <c r="SFD108" s="7"/>
      <c r="SFE108" s="7"/>
      <c r="SFF108" s="7"/>
      <c r="SFG108" s="7"/>
      <c r="SFH108" s="7"/>
      <c r="SFI108" s="4"/>
      <c r="SFJ108" s="5"/>
      <c r="SFK108" s="6"/>
      <c r="SFL108" s="6"/>
      <c r="SFM108" s="7"/>
      <c r="SFN108" s="7"/>
      <c r="SFO108" s="7"/>
      <c r="SFP108" s="7"/>
      <c r="SFQ108" s="7"/>
      <c r="SFR108" s="7"/>
      <c r="SFS108" s="7"/>
      <c r="SFT108" s="7"/>
      <c r="SFU108" s="7"/>
      <c r="SFV108" s="7"/>
      <c r="SFW108" s="7"/>
      <c r="SFX108" s="7"/>
      <c r="SFY108" s="4"/>
      <c r="SFZ108" s="5"/>
      <c r="SGA108" s="6"/>
      <c r="SGB108" s="6"/>
      <c r="SGC108" s="7"/>
      <c r="SGD108" s="7"/>
      <c r="SGE108" s="7"/>
      <c r="SGF108" s="7"/>
      <c r="SGG108" s="7"/>
      <c r="SGH108" s="7"/>
      <c r="SGI108" s="7"/>
      <c r="SGJ108" s="7"/>
      <c r="SGK108" s="7"/>
      <c r="SGL108" s="7"/>
      <c r="SGM108" s="7"/>
      <c r="SGN108" s="7"/>
      <c r="SGO108" s="4"/>
      <c r="SGP108" s="5"/>
      <c r="SGQ108" s="6"/>
      <c r="SGR108" s="6"/>
      <c r="SGS108" s="7"/>
      <c r="SGT108" s="7"/>
      <c r="SGU108" s="7"/>
      <c r="SGV108" s="7"/>
      <c r="SGW108" s="7"/>
      <c r="SGX108" s="7"/>
      <c r="SGY108" s="7"/>
      <c r="SGZ108" s="7"/>
      <c r="SHA108" s="7"/>
      <c r="SHB108" s="7"/>
      <c r="SHC108" s="7"/>
      <c r="SHD108" s="7"/>
      <c r="SHE108" s="4"/>
      <c r="SHF108" s="5"/>
      <c r="SHG108" s="6"/>
      <c r="SHH108" s="6"/>
      <c r="SHI108" s="7"/>
      <c r="SHJ108" s="7"/>
      <c r="SHK108" s="7"/>
      <c r="SHL108" s="7"/>
      <c r="SHM108" s="7"/>
      <c r="SHN108" s="7"/>
      <c r="SHO108" s="7"/>
      <c r="SHP108" s="7"/>
      <c r="SHQ108" s="7"/>
      <c r="SHR108" s="7"/>
      <c r="SHS108" s="7"/>
      <c r="SHT108" s="7"/>
      <c r="SHU108" s="4"/>
      <c r="SHV108" s="5"/>
      <c r="SHW108" s="6"/>
      <c r="SHX108" s="6"/>
      <c r="SHY108" s="7"/>
      <c r="SHZ108" s="7"/>
      <c r="SIA108" s="7"/>
      <c r="SIB108" s="7"/>
      <c r="SIC108" s="7"/>
      <c r="SID108" s="7"/>
      <c r="SIE108" s="7"/>
      <c r="SIF108" s="7"/>
      <c r="SIG108" s="7"/>
      <c r="SIH108" s="7"/>
      <c r="SII108" s="7"/>
      <c r="SIJ108" s="7"/>
      <c r="SIK108" s="4"/>
      <c r="SIL108" s="5"/>
      <c r="SIM108" s="6"/>
      <c r="SIN108" s="6"/>
      <c r="SIO108" s="7"/>
      <c r="SIP108" s="7"/>
      <c r="SIQ108" s="7"/>
      <c r="SIR108" s="7"/>
      <c r="SIS108" s="7"/>
      <c r="SIT108" s="7"/>
      <c r="SIU108" s="7"/>
      <c r="SIV108" s="7"/>
      <c r="SIW108" s="7"/>
      <c r="SIX108" s="7"/>
      <c r="SIY108" s="7"/>
      <c r="SIZ108" s="7"/>
      <c r="SJA108" s="4"/>
      <c r="SJB108" s="5"/>
      <c r="SJC108" s="6"/>
      <c r="SJD108" s="6"/>
      <c r="SJE108" s="7"/>
      <c r="SJF108" s="7"/>
      <c r="SJG108" s="7"/>
      <c r="SJH108" s="7"/>
      <c r="SJI108" s="7"/>
      <c r="SJJ108" s="7"/>
      <c r="SJK108" s="7"/>
      <c r="SJL108" s="7"/>
      <c r="SJM108" s="7"/>
      <c r="SJN108" s="7"/>
      <c r="SJO108" s="7"/>
      <c r="SJP108" s="7"/>
      <c r="SJQ108" s="4"/>
      <c r="SJR108" s="5"/>
      <c r="SJS108" s="6"/>
      <c r="SJT108" s="6"/>
      <c r="SJU108" s="7"/>
      <c r="SJV108" s="7"/>
      <c r="SJW108" s="7"/>
      <c r="SJX108" s="7"/>
      <c r="SJY108" s="7"/>
      <c r="SJZ108" s="7"/>
      <c r="SKA108" s="7"/>
      <c r="SKB108" s="7"/>
      <c r="SKC108" s="7"/>
      <c r="SKD108" s="7"/>
      <c r="SKE108" s="7"/>
      <c r="SKF108" s="7"/>
      <c r="SKG108" s="4"/>
      <c r="SKH108" s="5"/>
      <c r="SKI108" s="6"/>
      <c r="SKJ108" s="6"/>
      <c r="SKK108" s="7"/>
      <c r="SKL108" s="7"/>
      <c r="SKM108" s="7"/>
      <c r="SKN108" s="7"/>
      <c r="SKO108" s="7"/>
      <c r="SKP108" s="7"/>
      <c r="SKQ108" s="7"/>
      <c r="SKR108" s="7"/>
      <c r="SKS108" s="7"/>
      <c r="SKT108" s="7"/>
      <c r="SKU108" s="7"/>
      <c r="SKV108" s="7"/>
      <c r="SKW108" s="4"/>
      <c r="SKX108" s="5"/>
      <c r="SKY108" s="6"/>
      <c r="SKZ108" s="6"/>
      <c r="SLA108" s="7"/>
      <c r="SLB108" s="7"/>
      <c r="SLC108" s="7"/>
      <c r="SLD108" s="7"/>
      <c r="SLE108" s="7"/>
      <c r="SLF108" s="7"/>
      <c r="SLG108" s="7"/>
      <c r="SLH108" s="7"/>
      <c r="SLI108" s="7"/>
      <c r="SLJ108" s="7"/>
      <c r="SLK108" s="7"/>
      <c r="SLL108" s="7"/>
      <c r="SLM108" s="4"/>
      <c r="SLN108" s="5"/>
      <c r="SLO108" s="6"/>
      <c r="SLP108" s="6"/>
      <c r="SLQ108" s="7"/>
      <c r="SLR108" s="7"/>
      <c r="SLS108" s="7"/>
      <c r="SLT108" s="7"/>
      <c r="SLU108" s="7"/>
      <c r="SLV108" s="7"/>
      <c r="SLW108" s="7"/>
      <c r="SLX108" s="7"/>
      <c r="SLY108" s="7"/>
      <c r="SLZ108" s="7"/>
      <c r="SMA108" s="7"/>
      <c r="SMB108" s="7"/>
      <c r="SMC108" s="4"/>
      <c r="SMD108" s="5"/>
      <c r="SME108" s="6"/>
      <c r="SMF108" s="6"/>
      <c r="SMG108" s="7"/>
      <c r="SMH108" s="7"/>
      <c r="SMI108" s="7"/>
      <c r="SMJ108" s="7"/>
      <c r="SMK108" s="7"/>
      <c r="SML108" s="7"/>
      <c r="SMM108" s="7"/>
      <c r="SMN108" s="7"/>
      <c r="SMO108" s="7"/>
      <c r="SMP108" s="7"/>
      <c r="SMQ108" s="7"/>
      <c r="SMR108" s="7"/>
      <c r="SMS108" s="4"/>
      <c r="SMT108" s="5"/>
      <c r="SMU108" s="6"/>
      <c r="SMV108" s="6"/>
      <c r="SMW108" s="7"/>
      <c r="SMX108" s="7"/>
      <c r="SMY108" s="7"/>
      <c r="SMZ108" s="7"/>
      <c r="SNA108" s="7"/>
      <c r="SNB108" s="7"/>
      <c r="SNC108" s="7"/>
      <c r="SND108" s="7"/>
      <c r="SNE108" s="7"/>
      <c r="SNF108" s="7"/>
      <c r="SNG108" s="7"/>
      <c r="SNH108" s="7"/>
      <c r="SNI108" s="4"/>
      <c r="SNJ108" s="5"/>
      <c r="SNK108" s="6"/>
      <c r="SNL108" s="6"/>
      <c r="SNM108" s="7"/>
      <c r="SNN108" s="7"/>
      <c r="SNO108" s="7"/>
      <c r="SNP108" s="7"/>
      <c r="SNQ108" s="7"/>
      <c r="SNR108" s="7"/>
      <c r="SNS108" s="7"/>
      <c r="SNT108" s="7"/>
      <c r="SNU108" s="7"/>
      <c r="SNV108" s="7"/>
      <c r="SNW108" s="7"/>
      <c r="SNX108" s="7"/>
      <c r="SNY108" s="4"/>
      <c r="SNZ108" s="5"/>
      <c r="SOA108" s="6"/>
      <c r="SOB108" s="6"/>
      <c r="SOC108" s="7"/>
      <c r="SOD108" s="7"/>
      <c r="SOE108" s="7"/>
      <c r="SOF108" s="7"/>
      <c r="SOG108" s="7"/>
      <c r="SOH108" s="7"/>
      <c r="SOI108" s="7"/>
      <c r="SOJ108" s="7"/>
      <c r="SOK108" s="7"/>
      <c r="SOL108" s="7"/>
      <c r="SOM108" s="7"/>
      <c r="SON108" s="7"/>
      <c r="SOO108" s="4"/>
      <c r="SOP108" s="5"/>
      <c r="SOQ108" s="6"/>
      <c r="SOR108" s="6"/>
      <c r="SOS108" s="7"/>
      <c r="SOT108" s="7"/>
      <c r="SOU108" s="7"/>
      <c r="SOV108" s="7"/>
      <c r="SOW108" s="7"/>
      <c r="SOX108" s="7"/>
      <c r="SOY108" s="7"/>
      <c r="SOZ108" s="7"/>
      <c r="SPA108" s="7"/>
      <c r="SPB108" s="7"/>
      <c r="SPC108" s="7"/>
      <c r="SPD108" s="7"/>
      <c r="SPE108" s="4"/>
      <c r="SPF108" s="5"/>
      <c r="SPG108" s="6"/>
      <c r="SPH108" s="6"/>
      <c r="SPI108" s="7"/>
      <c r="SPJ108" s="7"/>
      <c r="SPK108" s="7"/>
      <c r="SPL108" s="7"/>
      <c r="SPM108" s="7"/>
      <c r="SPN108" s="7"/>
      <c r="SPO108" s="7"/>
      <c r="SPP108" s="7"/>
      <c r="SPQ108" s="7"/>
      <c r="SPR108" s="7"/>
      <c r="SPS108" s="7"/>
      <c r="SPT108" s="7"/>
      <c r="SPU108" s="4"/>
      <c r="SPV108" s="5"/>
      <c r="SPW108" s="6"/>
      <c r="SPX108" s="6"/>
      <c r="SPY108" s="7"/>
      <c r="SPZ108" s="7"/>
      <c r="SQA108" s="7"/>
      <c r="SQB108" s="7"/>
      <c r="SQC108" s="7"/>
      <c r="SQD108" s="7"/>
      <c r="SQE108" s="7"/>
      <c r="SQF108" s="7"/>
      <c r="SQG108" s="7"/>
      <c r="SQH108" s="7"/>
      <c r="SQI108" s="7"/>
      <c r="SQJ108" s="7"/>
      <c r="SQK108" s="4"/>
      <c r="SQL108" s="5"/>
      <c r="SQM108" s="6"/>
      <c r="SQN108" s="6"/>
      <c r="SQO108" s="7"/>
      <c r="SQP108" s="7"/>
      <c r="SQQ108" s="7"/>
      <c r="SQR108" s="7"/>
      <c r="SQS108" s="7"/>
      <c r="SQT108" s="7"/>
      <c r="SQU108" s="7"/>
      <c r="SQV108" s="7"/>
      <c r="SQW108" s="7"/>
      <c r="SQX108" s="7"/>
      <c r="SQY108" s="7"/>
      <c r="SQZ108" s="7"/>
      <c r="SRA108" s="4"/>
      <c r="SRB108" s="5"/>
      <c r="SRC108" s="6"/>
      <c r="SRD108" s="6"/>
      <c r="SRE108" s="7"/>
      <c r="SRF108" s="7"/>
      <c r="SRG108" s="7"/>
      <c r="SRH108" s="7"/>
      <c r="SRI108" s="7"/>
      <c r="SRJ108" s="7"/>
      <c r="SRK108" s="7"/>
      <c r="SRL108" s="7"/>
      <c r="SRM108" s="7"/>
      <c r="SRN108" s="7"/>
      <c r="SRO108" s="7"/>
      <c r="SRP108" s="7"/>
      <c r="SRQ108" s="4"/>
      <c r="SRR108" s="5"/>
      <c r="SRS108" s="6"/>
      <c r="SRT108" s="6"/>
      <c r="SRU108" s="7"/>
      <c r="SRV108" s="7"/>
      <c r="SRW108" s="7"/>
      <c r="SRX108" s="7"/>
      <c r="SRY108" s="7"/>
      <c r="SRZ108" s="7"/>
      <c r="SSA108" s="7"/>
      <c r="SSB108" s="7"/>
      <c r="SSC108" s="7"/>
      <c r="SSD108" s="7"/>
      <c r="SSE108" s="7"/>
      <c r="SSF108" s="7"/>
      <c r="SSG108" s="4"/>
      <c r="SSH108" s="5"/>
      <c r="SSI108" s="6"/>
      <c r="SSJ108" s="6"/>
      <c r="SSK108" s="7"/>
      <c r="SSL108" s="7"/>
      <c r="SSM108" s="7"/>
      <c r="SSN108" s="7"/>
      <c r="SSO108" s="7"/>
      <c r="SSP108" s="7"/>
      <c r="SSQ108" s="7"/>
      <c r="SSR108" s="7"/>
      <c r="SSS108" s="7"/>
      <c r="SST108" s="7"/>
      <c r="SSU108" s="7"/>
      <c r="SSV108" s="7"/>
      <c r="SSW108" s="4"/>
      <c r="SSX108" s="5"/>
      <c r="SSY108" s="6"/>
      <c r="SSZ108" s="6"/>
      <c r="STA108" s="7"/>
      <c r="STB108" s="7"/>
      <c r="STC108" s="7"/>
      <c r="STD108" s="7"/>
      <c r="STE108" s="7"/>
      <c r="STF108" s="7"/>
      <c r="STG108" s="7"/>
      <c r="STH108" s="7"/>
      <c r="STI108" s="7"/>
      <c r="STJ108" s="7"/>
      <c r="STK108" s="7"/>
      <c r="STL108" s="7"/>
      <c r="STM108" s="4"/>
      <c r="STN108" s="5"/>
      <c r="STO108" s="6"/>
      <c r="STP108" s="6"/>
      <c r="STQ108" s="7"/>
      <c r="STR108" s="7"/>
      <c r="STS108" s="7"/>
      <c r="STT108" s="7"/>
      <c r="STU108" s="7"/>
      <c r="STV108" s="7"/>
      <c r="STW108" s="7"/>
      <c r="STX108" s="7"/>
      <c r="STY108" s="7"/>
      <c r="STZ108" s="7"/>
      <c r="SUA108" s="7"/>
      <c r="SUB108" s="7"/>
      <c r="SUC108" s="4"/>
      <c r="SUD108" s="5"/>
      <c r="SUE108" s="6"/>
      <c r="SUF108" s="6"/>
      <c r="SUG108" s="7"/>
      <c r="SUH108" s="7"/>
      <c r="SUI108" s="7"/>
      <c r="SUJ108" s="7"/>
      <c r="SUK108" s="7"/>
      <c r="SUL108" s="7"/>
      <c r="SUM108" s="7"/>
      <c r="SUN108" s="7"/>
      <c r="SUO108" s="7"/>
      <c r="SUP108" s="7"/>
      <c r="SUQ108" s="7"/>
      <c r="SUR108" s="7"/>
      <c r="SUS108" s="4"/>
      <c r="SUT108" s="5"/>
      <c r="SUU108" s="6"/>
      <c r="SUV108" s="6"/>
      <c r="SUW108" s="7"/>
      <c r="SUX108" s="7"/>
      <c r="SUY108" s="7"/>
      <c r="SUZ108" s="7"/>
      <c r="SVA108" s="7"/>
      <c r="SVB108" s="7"/>
      <c r="SVC108" s="7"/>
      <c r="SVD108" s="7"/>
      <c r="SVE108" s="7"/>
      <c r="SVF108" s="7"/>
      <c r="SVG108" s="7"/>
      <c r="SVH108" s="7"/>
      <c r="SVI108" s="4"/>
      <c r="SVJ108" s="5"/>
      <c r="SVK108" s="6"/>
      <c r="SVL108" s="6"/>
      <c r="SVM108" s="7"/>
      <c r="SVN108" s="7"/>
      <c r="SVO108" s="7"/>
      <c r="SVP108" s="7"/>
      <c r="SVQ108" s="7"/>
      <c r="SVR108" s="7"/>
      <c r="SVS108" s="7"/>
      <c r="SVT108" s="7"/>
      <c r="SVU108" s="7"/>
      <c r="SVV108" s="7"/>
      <c r="SVW108" s="7"/>
      <c r="SVX108" s="7"/>
      <c r="SVY108" s="4"/>
      <c r="SVZ108" s="5"/>
      <c r="SWA108" s="6"/>
      <c r="SWB108" s="6"/>
      <c r="SWC108" s="7"/>
      <c r="SWD108" s="7"/>
      <c r="SWE108" s="7"/>
      <c r="SWF108" s="7"/>
      <c r="SWG108" s="7"/>
      <c r="SWH108" s="7"/>
      <c r="SWI108" s="7"/>
      <c r="SWJ108" s="7"/>
      <c r="SWK108" s="7"/>
      <c r="SWL108" s="7"/>
      <c r="SWM108" s="7"/>
      <c r="SWN108" s="7"/>
      <c r="SWO108" s="4"/>
      <c r="SWP108" s="5"/>
      <c r="SWQ108" s="6"/>
      <c r="SWR108" s="6"/>
      <c r="SWS108" s="7"/>
      <c r="SWT108" s="7"/>
      <c r="SWU108" s="7"/>
      <c r="SWV108" s="7"/>
      <c r="SWW108" s="7"/>
      <c r="SWX108" s="7"/>
      <c r="SWY108" s="7"/>
      <c r="SWZ108" s="7"/>
      <c r="SXA108" s="7"/>
      <c r="SXB108" s="7"/>
      <c r="SXC108" s="7"/>
      <c r="SXD108" s="7"/>
      <c r="SXE108" s="4"/>
      <c r="SXF108" s="5"/>
      <c r="SXG108" s="6"/>
      <c r="SXH108" s="6"/>
      <c r="SXI108" s="7"/>
      <c r="SXJ108" s="7"/>
      <c r="SXK108" s="7"/>
      <c r="SXL108" s="7"/>
      <c r="SXM108" s="7"/>
      <c r="SXN108" s="7"/>
      <c r="SXO108" s="7"/>
      <c r="SXP108" s="7"/>
      <c r="SXQ108" s="7"/>
      <c r="SXR108" s="7"/>
      <c r="SXS108" s="7"/>
      <c r="SXT108" s="7"/>
      <c r="SXU108" s="4"/>
      <c r="SXV108" s="5"/>
      <c r="SXW108" s="6"/>
      <c r="SXX108" s="6"/>
      <c r="SXY108" s="7"/>
      <c r="SXZ108" s="7"/>
      <c r="SYA108" s="7"/>
      <c r="SYB108" s="7"/>
      <c r="SYC108" s="7"/>
      <c r="SYD108" s="7"/>
      <c r="SYE108" s="7"/>
      <c r="SYF108" s="7"/>
      <c r="SYG108" s="7"/>
      <c r="SYH108" s="7"/>
      <c r="SYI108" s="7"/>
      <c r="SYJ108" s="7"/>
      <c r="SYK108" s="4"/>
      <c r="SYL108" s="5"/>
      <c r="SYM108" s="6"/>
      <c r="SYN108" s="6"/>
      <c r="SYO108" s="7"/>
      <c r="SYP108" s="7"/>
      <c r="SYQ108" s="7"/>
      <c r="SYR108" s="7"/>
      <c r="SYS108" s="7"/>
      <c r="SYT108" s="7"/>
      <c r="SYU108" s="7"/>
      <c r="SYV108" s="7"/>
      <c r="SYW108" s="7"/>
      <c r="SYX108" s="7"/>
      <c r="SYY108" s="7"/>
      <c r="SYZ108" s="7"/>
      <c r="SZA108" s="4"/>
      <c r="SZB108" s="5"/>
      <c r="SZC108" s="6"/>
      <c r="SZD108" s="6"/>
      <c r="SZE108" s="7"/>
      <c r="SZF108" s="7"/>
      <c r="SZG108" s="7"/>
      <c r="SZH108" s="7"/>
      <c r="SZI108" s="7"/>
      <c r="SZJ108" s="7"/>
      <c r="SZK108" s="7"/>
      <c r="SZL108" s="7"/>
      <c r="SZM108" s="7"/>
      <c r="SZN108" s="7"/>
      <c r="SZO108" s="7"/>
      <c r="SZP108" s="7"/>
      <c r="SZQ108" s="4"/>
      <c r="SZR108" s="5"/>
      <c r="SZS108" s="6"/>
      <c r="SZT108" s="6"/>
      <c r="SZU108" s="7"/>
      <c r="SZV108" s="7"/>
      <c r="SZW108" s="7"/>
      <c r="SZX108" s="7"/>
      <c r="SZY108" s="7"/>
      <c r="SZZ108" s="7"/>
      <c r="TAA108" s="7"/>
      <c r="TAB108" s="7"/>
      <c r="TAC108" s="7"/>
      <c r="TAD108" s="7"/>
      <c r="TAE108" s="7"/>
      <c r="TAF108" s="7"/>
      <c r="TAG108" s="4"/>
      <c r="TAH108" s="5"/>
      <c r="TAI108" s="6"/>
      <c r="TAJ108" s="6"/>
      <c r="TAK108" s="7"/>
      <c r="TAL108" s="7"/>
      <c r="TAM108" s="7"/>
      <c r="TAN108" s="7"/>
      <c r="TAO108" s="7"/>
      <c r="TAP108" s="7"/>
      <c r="TAQ108" s="7"/>
      <c r="TAR108" s="7"/>
      <c r="TAS108" s="7"/>
      <c r="TAT108" s="7"/>
      <c r="TAU108" s="7"/>
      <c r="TAV108" s="7"/>
      <c r="TAW108" s="4"/>
      <c r="TAX108" s="5"/>
      <c r="TAY108" s="6"/>
      <c r="TAZ108" s="6"/>
      <c r="TBA108" s="7"/>
      <c r="TBB108" s="7"/>
      <c r="TBC108" s="7"/>
      <c r="TBD108" s="7"/>
      <c r="TBE108" s="7"/>
      <c r="TBF108" s="7"/>
      <c r="TBG108" s="7"/>
      <c r="TBH108" s="7"/>
      <c r="TBI108" s="7"/>
      <c r="TBJ108" s="7"/>
      <c r="TBK108" s="7"/>
      <c r="TBL108" s="7"/>
      <c r="TBM108" s="4"/>
      <c r="TBN108" s="5"/>
      <c r="TBO108" s="6"/>
      <c r="TBP108" s="6"/>
      <c r="TBQ108" s="7"/>
      <c r="TBR108" s="7"/>
      <c r="TBS108" s="7"/>
      <c r="TBT108" s="7"/>
      <c r="TBU108" s="7"/>
      <c r="TBV108" s="7"/>
      <c r="TBW108" s="7"/>
      <c r="TBX108" s="7"/>
      <c r="TBY108" s="7"/>
      <c r="TBZ108" s="7"/>
      <c r="TCA108" s="7"/>
      <c r="TCB108" s="7"/>
      <c r="TCC108" s="4"/>
      <c r="TCD108" s="5"/>
      <c r="TCE108" s="6"/>
      <c r="TCF108" s="6"/>
      <c r="TCG108" s="7"/>
      <c r="TCH108" s="7"/>
      <c r="TCI108" s="7"/>
      <c r="TCJ108" s="7"/>
      <c r="TCK108" s="7"/>
      <c r="TCL108" s="7"/>
      <c r="TCM108" s="7"/>
      <c r="TCN108" s="7"/>
      <c r="TCO108" s="7"/>
      <c r="TCP108" s="7"/>
      <c r="TCQ108" s="7"/>
      <c r="TCR108" s="7"/>
      <c r="TCS108" s="4"/>
      <c r="TCT108" s="5"/>
      <c r="TCU108" s="6"/>
      <c r="TCV108" s="6"/>
      <c r="TCW108" s="7"/>
      <c r="TCX108" s="7"/>
      <c r="TCY108" s="7"/>
      <c r="TCZ108" s="7"/>
      <c r="TDA108" s="7"/>
      <c r="TDB108" s="7"/>
      <c r="TDC108" s="7"/>
      <c r="TDD108" s="7"/>
      <c r="TDE108" s="7"/>
      <c r="TDF108" s="7"/>
      <c r="TDG108" s="7"/>
      <c r="TDH108" s="7"/>
      <c r="TDI108" s="4"/>
      <c r="TDJ108" s="5"/>
      <c r="TDK108" s="6"/>
      <c r="TDL108" s="6"/>
      <c r="TDM108" s="7"/>
      <c r="TDN108" s="7"/>
      <c r="TDO108" s="7"/>
      <c r="TDP108" s="7"/>
      <c r="TDQ108" s="7"/>
      <c r="TDR108" s="7"/>
      <c r="TDS108" s="7"/>
      <c r="TDT108" s="7"/>
      <c r="TDU108" s="7"/>
      <c r="TDV108" s="7"/>
      <c r="TDW108" s="7"/>
      <c r="TDX108" s="7"/>
      <c r="TDY108" s="4"/>
      <c r="TDZ108" s="5"/>
      <c r="TEA108" s="6"/>
      <c r="TEB108" s="6"/>
      <c r="TEC108" s="7"/>
      <c r="TED108" s="7"/>
      <c r="TEE108" s="7"/>
      <c r="TEF108" s="7"/>
      <c r="TEG108" s="7"/>
      <c r="TEH108" s="7"/>
      <c r="TEI108" s="7"/>
      <c r="TEJ108" s="7"/>
      <c r="TEK108" s="7"/>
      <c r="TEL108" s="7"/>
      <c r="TEM108" s="7"/>
      <c r="TEN108" s="7"/>
      <c r="TEO108" s="4"/>
      <c r="TEP108" s="5"/>
      <c r="TEQ108" s="6"/>
      <c r="TER108" s="6"/>
      <c r="TES108" s="7"/>
      <c r="TET108" s="7"/>
      <c r="TEU108" s="7"/>
      <c r="TEV108" s="7"/>
      <c r="TEW108" s="7"/>
      <c r="TEX108" s="7"/>
      <c r="TEY108" s="7"/>
      <c r="TEZ108" s="7"/>
      <c r="TFA108" s="7"/>
      <c r="TFB108" s="7"/>
      <c r="TFC108" s="7"/>
      <c r="TFD108" s="7"/>
      <c r="TFE108" s="4"/>
      <c r="TFF108" s="5"/>
      <c r="TFG108" s="6"/>
      <c r="TFH108" s="6"/>
      <c r="TFI108" s="7"/>
      <c r="TFJ108" s="7"/>
      <c r="TFK108" s="7"/>
      <c r="TFL108" s="7"/>
      <c r="TFM108" s="7"/>
      <c r="TFN108" s="7"/>
      <c r="TFO108" s="7"/>
      <c r="TFP108" s="7"/>
      <c r="TFQ108" s="7"/>
      <c r="TFR108" s="7"/>
      <c r="TFS108" s="7"/>
      <c r="TFT108" s="7"/>
      <c r="TFU108" s="4"/>
      <c r="TFV108" s="5"/>
      <c r="TFW108" s="6"/>
      <c r="TFX108" s="6"/>
      <c r="TFY108" s="7"/>
      <c r="TFZ108" s="7"/>
      <c r="TGA108" s="7"/>
      <c r="TGB108" s="7"/>
      <c r="TGC108" s="7"/>
      <c r="TGD108" s="7"/>
      <c r="TGE108" s="7"/>
      <c r="TGF108" s="7"/>
      <c r="TGG108" s="7"/>
      <c r="TGH108" s="7"/>
      <c r="TGI108" s="7"/>
      <c r="TGJ108" s="7"/>
      <c r="TGK108" s="4"/>
      <c r="TGL108" s="5"/>
      <c r="TGM108" s="6"/>
      <c r="TGN108" s="6"/>
      <c r="TGO108" s="7"/>
      <c r="TGP108" s="7"/>
      <c r="TGQ108" s="7"/>
      <c r="TGR108" s="7"/>
      <c r="TGS108" s="7"/>
      <c r="TGT108" s="7"/>
      <c r="TGU108" s="7"/>
      <c r="TGV108" s="7"/>
      <c r="TGW108" s="7"/>
      <c r="TGX108" s="7"/>
      <c r="TGY108" s="7"/>
      <c r="TGZ108" s="7"/>
      <c r="THA108" s="4"/>
      <c r="THB108" s="5"/>
      <c r="THC108" s="6"/>
      <c r="THD108" s="6"/>
      <c r="THE108" s="7"/>
      <c r="THF108" s="7"/>
      <c r="THG108" s="7"/>
      <c r="THH108" s="7"/>
      <c r="THI108" s="7"/>
      <c r="THJ108" s="7"/>
      <c r="THK108" s="7"/>
      <c r="THL108" s="7"/>
      <c r="THM108" s="7"/>
      <c r="THN108" s="7"/>
      <c r="THO108" s="7"/>
      <c r="THP108" s="7"/>
      <c r="THQ108" s="4"/>
      <c r="THR108" s="5"/>
      <c r="THS108" s="6"/>
      <c r="THT108" s="6"/>
      <c r="THU108" s="7"/>
      <c r="THV108" s="7"/>
      <c r="THW108" s="7"/>
      <c r="THX108" s="7"/>
      <c r="THY108" s="7"/>
      <c r="THZ108" s="7"/>
      <c r="TIA108" s="7"/>
      <c r="TIB108" s="7"/>
      <c r="TIC108" s="7"/>
      <c r="TID108" s="7"/>
      <c r="TIE108" s="7"/>
      <c r="TIF108" s="7"/>
      <c r="TIG108" s="4"/>
      <c r="TIH108" s="5"/>
      <c r="TII108" s="6"/>
      <c r="TIJ108" s="6"/>
      <c r="TIK108" s="7"/>
      <c r="TIL108" s="7"/>
      <c r="TIM108" s="7"/>
      <c r="TIN108" s="7"/>
      <c r="TIO108" s="7"/>
      <c r="TIP108" s="7"/>
      <c r="TIQ108" s="7"/>
      <c r="TIR108" s="7"/>
      <c r="TIS108" s="7"/>
      <c r="TIT108" s="7"/>
      <c r="TIU108" s="7"/>
      <c r="TIV108" s="7"/>
      <c r="TIW108" s="4"/>
      <c r="TIX108" s="5"/>
      <c r="TIY108" s="6"/>
      <c r="TIZ108" s="6"/>
      <c r="TJA108" s="7"/>
      <c r="TJB108" s="7"/>
      <c r="TJC108" s="7"/>
      <c r="TJD108" s="7"/>
      <c r="TJE108" s="7"/>
      <c r="TJF108" s="7"/>
      <c r="TJG108" s="7"/>
      <c r="TJH108" s="7"/>
      <c r="TJI108" s="7"/>
      <c r="TJJ108" s="7"/>
      <c r="TJK108" s="7"/>
      <c r="TJL108" s="7"/>
      <c r="TJM108" s="4"/>
      <c r="TJN108" s="5"/>
      <c r="TJO108" s="6"/>
      <c r="TJP108" s="6"/>
      <c r="TJQ108" s="7"/>
      <c r="TJR108" s="7"/>
      <c r="TJS108" s="7"/>
      <c r="TJT108" s="7"/>
      <c r="TJU108" s="7"/>
      <c r="TJV108" s="7"/>
      <c r="TJW108" s="7"/>
      <c r="TJX108" s="7"/>
      <c r="TJY108" s="7"/>
      <c r="TJZ108" s="7"/>
      <c r="TKA108" s="7"/>
      <c r="TKB108" s="7"/>
      <c r="TKC108" s="4"/>
      <c r="TKD108" s="5"/>
      <c r="TKE108" s="6"/>
      <c r="TKF108" s="6"/>
      <c r="TKG108" s="7"/>
      <c r="TKH108" s="7"/>
      <c r="TKI108" s="7"/>
      <c r="TKJ108" s="7"/>
      <c r="TKK108" s="7"/>
      <c r="TKL108" s="7"/>
      <c r="TKM108" s="7"/>
      <c r="TKN108" s="7"/>
      <c r="TKO108" s="7"/>
      <c r="TKP108" s="7"/>
      <c r="TKQ108" s="7"/>
      <c r="TKR108" s="7"/>
      <c r="TKS108" s="4"/>
      <c r="TKT108" s="5"/>
      <c r="TKU108" s="6"/>
      <c r="TKV108" s="6"/>
      <c r="TKW108" s="7"/>
      <c r="TKX108" s="7"/>
      <c r="TKY108" s="7"/>
      <c r="TKZ108" s="7"/>
      <c r="TLA108" s="7"/>
      <c r="TLB108" s="7"/>
      <c r="TLC108" s="7"/>
      <c r="TLD108" s="7"/>
      <c r="TLE108" s="7"/>
      <c r="TLF108" s="7"/>
      <c r="TLG108" s="7"/>
      <c r="TLH108" s="7"/>
      <c r="TLI108" s="4"/>
      <c r="TLJ108" s="5"/>
      <c r="TLK108" s="6"/>
      <c r="TLL108" s="6"/>
      <c r="TLM108" s="7"/>
      <c r="TLN108" s="7"/>
      <c r="TLO108" s="7"/>
      <c r="TLP108" s="7"/>
      <c r="TLQ108" s="7"/>
      <c r="TLR108" s="7"/>
      <c r="TLS108" s="7"/>
      <c r="TLT108" s="7"/>
      <c r="TLU108" s="7"/>
      <c r="TLV108" s="7"/>
      <c r="TLW108" s="7"/>
      <c r="TLX108" s="7"/>
      <c r="TLY108" s="4"/>
      <c r="TLZ108" s="5"/>
      <c r="TMA108" s="6"/>
      <c r="TMB108" s="6"/>
      <c r="TMC108" s="7"/>
      <c r="TMD108" s="7"/>
      <c r="TME108" s="7"/>
      <c r="TMF108" s="7"/>
      <c r="TMG108" s="7"/>
      <c r="TMH108" s="7"/>
      <c r="TMI108" s="7"/>
      <c r="TMJ108" s="7"/>
      <c r="TMK108" s="7"/>
      <c r="TML108" s="7"/>
      <c r="TMM108" s="7"/>
      <c r="TMN108" s="7"/>
      <c r="TMO108" s="4"/>
      <c r="TMP108" s="5"/>
      <c r="TMQ108" s="6"/>
      <c r="TMR108" s="6"/>
      <c r="TMS108" s="7"/>
      <c r="TMT108" s="7"/>
      <c r="TMU108" s="7"/>
      <c r="TMV108" s="7"/>
      <c r="TMW108" s="7"/>
      <c r="TMX108" s="7"/>
      <c r="TMY108" s="7"/>
      <c r="TMZ108" s="7"/>
      <c r="TNA108" s="7"/>
      <c r="TNB108" s="7"/>
      <c r="TNC108" s="7"/>
      <c r="TND108" s="7"/>
      <c r="TNE108" s="4"/>
      <c r="TNF108" s="5"/>
      <c r="TNG108" s="6"/>
      <c r="TNH108" s="6"/>
      <c r="TNI108" s="7"/>
      <c r="TNJ108" s="7"/>
      <c r="TNK108" s="7"/>
      <c r="TNL108" s="7"/>
      <c r="TNM108" s="7"/>
      <c r="TNN108" s="7"/>
      <c r="TNO108" s="7"/>
      <c r="TNP108" s="7"/>
      <c r="TNQ108" s="7"/>
      <c r="TNR108" s="7"/>
      <c r="TNS108" s="7"/>
      <c r="TNT108" s="7"/>
      <c r="TNU108" s="4"/>
      <c r="TNV108" s="5"/>
      <c r="TNW108" s="6"/>
      <c r="TNX108" s="6"/>
      <c r="TNY108" s="7"/>
      <c r="TNZ108" s="7"/>
      <c r="TOA108" s="7"/>
      <c r="TOB108" s="7"/>
      <c r="TOC108" s="7"/>
      <c r="TOD108" s="7"/>
      <c r="TOE108" s="7"/>
      <c r="TOF108" s="7"/>
      <c r="TOG108" s="7"/>
      <c r="TOH108" s="7"/>
      <c r="TOI108" s="7"/>
      <c r="TOJ108" s="7"/>
      <c r="TOK108" s="4"/>
      <c r="TOL108" s="5"/>
      <c r="TOM108" s="6"/>
      <c r="TON108" s="6"/>
      <c r="TOO108" s="7"/>
      <c r="TOP108" s="7"/>
      <c r="TOQ108" s="7"/>
      <c r="TOR108" s="7"/>
      <c r="TOS108" s="7"/>
      <c r="TOT108" s="7"/>
      <c r="TOU108" s="7"/>
      <c r="TOV108" s="7"/>
      <c r="TOW108" s="7"/>
      <c r="TOX108" s="7"/>
      <c r="TOY108" s="7"/>
      <c r="TOZ108" s="7"/>
      <c r="TPA108" s="4"/>
      <c r="TPB108" s="5"/>
      <c r="TPC108" s="6"/>
      <c r="TPD108" s="6"/>
      <c r="TPE108" s="7"/>
      <c r="TPF108" s="7"/>
      <c r="TPG108" s="7"/>
      <c r="TPH108" s="7"/>
      <c r="TPI108" s="7"/>
      <c r="TPJ108" s="7"/>
      <c r="TPK108" s="7"/>
      <c r="TPL108" s="7"/>
      <c r="TPM108" s="7"/>
      <c r="TPN108" s="7"/>
      <c r="TPO108" s="7"/>
      <c r="TPP108" s="7"/>
      <c r="TPQ108" s="4"/>
      <c r="TPR108" s="5"/>
      <c r="TPS108" s="6"/>
      <c r="TPT108" s="6"/>
      <c r="TPU108" s="7"/>
      <c r="TPV108" s="7"/>
      <c r="TPW108" s="7"/>
      <c r="TPX108" s="7"/>
      <c r="TPY108" s="7"/>
      <c r="TPZ108" s="7"/>
      <c r="TQA108" s="7"/>
      <c r="TQB108" s="7"/>
      <c r="TQC108" s="7"/>
      <c r="TQD108" s="7"/>
      <c r="TQE108" s="7"/>
      <c r="TQF108" s="7"/>
      <c r="TQG108" s="4"/>
      <c r="TQH108" s="5"/>
      <c r="TQI108" s="6"/>
      <c r="TQJ108" s="6"/>
      <c r="TQK108" s="7"/>
      <c r="TQL108" s="7"/>
      <c r="TQM108" s="7"/>
      <c r="TQN108" s="7"/>
      <c r="TQO108" s="7"/>
      <c r="TQP108" s="7"/>
      <c r="TQQ108" s="7"/>
      <c r="TQR108" s="7"/>
      <c r="TQS108" s="7"/>
      <c r="TQT108" s="7"/>
      <c r="TQU108" s="7"/>
      <c r="TQV108" s="7"/>
      <c r="TQW108" s="4"/>
      <c r="TQX108" s="5"/>
      <c r="TQY108" s="6"/>
      <c r="TQZ108" s="6"/>
      <c r="TRA108" s="7"/>
      <c r="TRB108" s="7"/>
      <c r="TRC108" s="7"/>
      <c r="TRD108" s="7"/>
      <c r="TRE108" s="7"/>
      <c r="TRF108" s="7"/>
      <c r="TRG108" s="7"/>
      <c r="TRH108" s="7"/>
      <c r="TRI108" s="7"/>
      <c r="TRJ108" s="7"/>
      <c r="TRK108" s="7"/>
      <c r="TRL108" s="7"/>
      <c r="TRM108" s="4"/>
      <c r="TRN108" s="5"/>
      <c r="TRO108" s="6"/>
      <c r="TRP108" s="6"/>
      <c r="TRQ108" s="7"/>
      <c r="TRR108" s="7"/>
      <c r="TRS108" s="7"/>
      <c r="TRT108" s="7"/>
      <c r="TRU108" s="7"/>
      <c r="TRV108" s="7"/>
      <c r="TRW108" s="7"/>
      <c r="TRX108" s="7"/>
      <c r="TRY108" s="7"/>
      <c r="TRZ108" s="7"/>
      <c r="TSA108" s="7"/>
      <c r="TSB108" s="7"/>
      <c r="TSC108" s="4"/>
      <c r="TSD108" s="5"/>
      <c r="TSE108" s="6"/>
      <c r="TSF108" s="6"/>
      <c r="TSG108" s="7"/>
      <c r="TSH108" s="7"/>
      <c r="TSI108" s="7"/>
      <c r="TSJ108" s="7"/>
      <c r="TSK108" s="7"/>
      <c r="TSL108" s="7"/>
      <c r="TSM108" s="7"/>
      <c r="TSN108" s="7"/>
      <c r="TSO108" s="7"/>
      <c r="TSP108" s="7"/>
      <c r="TSQ108" s="7"/>
      <c r="TSR108" s="7"/>
      <c r="TSS108" s="4"/>
      <c r="TST108" s="5"/>
      <c r="TSU108" s="6"/>
      <c r="TSV108" s="6"/>
      <c r="TSW108" s="7"/>
      <c r="TSX108" s="7"/>
      <c r="TSY108" s="7"/>
      <c r="TSZ108" s="7"/>
      <c r="TTA108" s="7"/>
      <c r="TTB108" s="7"/>
      <c r="TTC108" s="7"/>
      <c r="TTD108" s="7"/>
      <c r="TTE108" s="7"/>
      <c r="TTF108" s="7"/>
      <c r="TTG108" s="7"/>
      <c r="TTH108" s="7"/>
      <c r="TTI108" s="4"/>
      <c r="TTJ108" s="5"/>
      <c r="TTK108" s="6"/>
      <c r="TTL108" s="6"/>
      <c r="TTM108" s="7"/>
      <c r="TTN108" s="7"/>
      <c r="TTO108" s="7"/>
      <c r="TTP108" s="7"/>
      <c r="TTQ108" s="7"/>
      <c r="TTR108" s="7"/>
      <c r="TTS108" s="7"/>
      <c r="TTT108" s="7"/>
      <c r="TTU108" s="7"/>
      <c r="TTV108" s="7"/>
      <c r="TTW108" s="7"/>
      <c r="TTX108" s="7"/>
      <c r="TTY108" s="4"/>
      <c r="TTZ108" s="5"/>
      <c r="TUA108" s="6"/>
      <c r="TUB108" s="6"/>
      <c r="TUC108" s="7"/>
      <c r="TUD108" s="7"/>
      <c r="TUE108" s="7"/>
      <c r="TUF108" s="7"/>
      <c r="TUG108" s="7"/>
      <c r="TUH108" s="7"/>
      <c r="TUI108" s="7"/>
      <c r="TUJ108" s="7"/>
      <c r="TUK108" s="7"/>
      <c r="TUL108" s="7"/>
      <c r="TUM108" s="7"/>
      <c r="TUN108" s="7"/>
      <c r="TUO108" s="4"/>
      <c r="TUP108" s="5"/>
      <c r="TUQ108" s="6"/>
      <c r="TUR108" s="6"/>
      <c r="TUS108" s="7"/>
      <c r="TUT108" s="7"/>
      <c r="TUU108" s="7"/>
      <c r="TUV108" s="7"/>
      <c r="TUW108" s="7"/>
      <c r="TUX108" s="7"/>
      <c r="TUY108" s="7"/>
      <c r="TUZ108" s="7"/>
      <c r="TVA108" s="7"/>
      <c r="TVB108" s="7"/>
      <c r="TVC108" s="7"/>
      <c r="TVD108" s="7"/>
      <c r="TVE108" s="4"/>
      <c r="TVF108" s="5"/>
      <c r="TVG108" s="6"/>
      <c r="TVH108" s="6"/>
      <c r="TVI108" s="7"/>
      <c r="TVJ108" s="7"/>
      <c r="TVK108" s="7"/>
      <c r="TVL108" s="7"/>
      <c r="TVM108" s="7"/>
      <c r="TVN108" s="7"/>
      <c r="TVO108" s="7"/>
      <c r="TVP108" s="7"/>
      <c r="TVQ108" s="7"/>
      <c r="TVR108" s="7"/>
      <c r="TVS108" s="7"/>
      <c r="TVT108" s="7"/>
      <c r="TVU108" s="4"/>
      <c r="TVV108" s="5"/>
      <c r="TVW108" s="6"/>
      <c r="TVX108" s="6"/>
      <c r="TVY108" s="7"/>
      <c r="TVZ108" s="7"/>
      <c r="TWA108" s="7"/>
      <c r="TWB108" s="7"/>
      <c r="TWC108" s="7"/>
      <c r="TWD108" s="7"/>
      <c r="TWE108" s="7"/>
      <c r="TWF108" s="7"/>
      <c r="TWG108" s="7"/>
      <c r="TWH108" s="7"/>
      <c r="TWI108" s="7"/>
      <c r="TWJ108" s="7"/>
      <c r="TWK108" s="4"/>
      <c r="TWL108" s="5"/>
      <c r="TWM108" s="6"/>
      <c r="TWN108" s="6"/>
      <c r="TWO108" s="7"/>
      <c r="TWP108" s="7"/>
      <c r="TWQ108" s="7"/>
      <c r="TWR108" s="7"/>
      <c r="TWS108" s="7"/>
      <c r="TWT108" s="7"/>
      <c r="TWU108" s="7"/>
      <c r="TWV108" s="7"/>
      <c r="TWW108" s="7"/>
      <c r="TWX108" s="7"/>
      <c r="TWY108" s="7"/>
      <c r="TWZ108" s="7"/>
      <c r="TXA108" s="4"/>
      <c r="TXB108" s="5"/>
      <c r="TXC108" s="6"/>
      <c r="TXD108" s="6"/>
      <c r="TXE108" s="7"/>
      <c r="TXF108" s="7"/>
      <c r="TXG108" s="7"/>
      <c r="TXH108" s="7"/>
      <c r="TXI108" s="7"/>
      <c r="TXJ108" s="7"/>
      <c r="TXK108" s="7"/>
      <c r="TXL108" s="7"/>
      <c r="TXM108" s="7"/>
      <c r="TXN108" s="7"/>
      <c r="TXO108" s="7"/>
      <c r="TXP108" s="7"/>
      <c r="TXQ108" s="4"/>
      <c r="TXR108" s="5"/>
      <c r="TXS108" s="6"/>
      <c r="TXT108" s="6"/>
      <c r="TXU108" s="7"/>
      <c r="TXV108" s="7"/>
      <c r="TXW108" s="7"/>
      <c r="TXX108" s="7"/>
      <c r="TXY108" s="7"/>
      <c r="TXZ108" s="7"/>
      <c r="TYA108" s="7"/>
      <c r="TYB108" s="7"/>
      <c r="TYC108" s="7"/>
      <c r="TYD108" s="7"/>
      <c r="TYE108" s="7"/>
      <c r="TYF108" s="7"/>
      <c r="TYG108" s="4"/>
      <c r="TYH108" s="5"/>
      <c r="TYI108" s="6"/>
      <c r="TYJ108" s="6"/>
      <c r="TYK108" s="7"/>
      <c r="TYL108" s="7"/>
      <c r="TYM108" s="7"/>
      <c r="TYN108" s="7"/>
      <c r="TYO108" s="7"/>
      <c r="TYP108" s="7"/>
      <c r="TYQ108" s="7"/>
      <c r="TYR108" s="7"/>
      <c r="TYS108" s="7"/>
      <c r="TYT108" s="7"/>
      <c r="TYU108" s="7"/>
      <c r="TYV108" s="7"/>
      <c r="TYW108" s="4"/>
      <c r="TYX108" s="5"/>
      <c r="TYY108" s="6"/>
      <c r="TYZ108" s="6"/>
      <c r="TZA108" s="7"/>
      <c r="TZB108" s="7"/>
      <c r="TZC108" s="7"/>
      <c r="TZD108" s="7"/>
      <c r="TZE108" s="7"/>
      <c r="TZF108" s="7"/>
      <c r="TZG108" s="7"/>
      <c r="TZH108" s="7"/>
      <c r="TZI108" s="7"/>
      <c r="TZJ108" s="7"/>
      <c r="TZK108" s="7"/>
      <c r="TZL108" s="7"/>
      <c r="TZM108" s="4"/>
      <c r="TZN108" s="5"/>
      <c r="TZO108" s="6"/>
      <c r="TZP108" s="6"/>
      <c r="TZQ108" s="7"/>
      <c r="TZR108" s="7"/>
      <c r="TZS108" s="7"/>
      <c r="TZT108" s="7"/>
      <c r="TZU108" s="7"/>
      <c r="TZV108" s="7"/>
      <c r="TZW108" s="7"/>
      <c r="TZX108" s="7"/>
      <c r="TZY108" s="7"/>
      <c r="TZZ108" s="7"/>
      <c r="UAA108" s="7"/>
      <c r="UAB108" s="7"/>
      <c r="UAC108" s="4"/>
      <c r="UAD108" s="5"/>
      <c r="UAE108" s="6"/>
      <c r="UAF108" s="6"/>
      <c r="UAG108" s="7"/>
      <c r="UAH108" s="7"/>
      <c r="UAI108" s="7"/>
      <c r="UAJ108" s="7"/>
      <c r="UAK108" s="7"/>
      <c r="UAL108" s="7"/>
      <c r="UAM108" s="7"/>
      <c r="UAN108" s="7"/>
      <c r="UAO108" s="7"/>
      <c r="UAP108" s="7"/>
      <c r="UAQ108" s="7"/>
      <c r="UAR108" s="7"/>
      <c r="UAS108" s="4"/>
      <c r="UAT108" s="5"/>
      <c r="UAU108" s="6"/>
      <c r="UAV108" s="6"/>
      <c r="UAW108" s="7"/>
      <c r="UAX108" s="7"/>
      <c r="UAY108" s="7"/>
      <c r="UAZ108" s="7"/>
      <c r="UBA108" s="7"/>
      <c r="UBB108" s="7"/>
      <c r="UBC108" s="7"/>
      <c r="UBD108" s="7"/>
      <c r="UBE108" s="7"/>
      <c r="UBF108" s="7"/>
      <c r="UBG108" s="7"/>
      <c r="UBH108" s="7"/>
      <c r="UBI108" s="4"/>
      <c r="UBJ108" s="5"/>
      <c r="UBK108" s="6"/>
      <c r="UBL108" s="6"/>
      <c r="UBM108" s="7"/>
      <c r="UBN108" s="7"/>
      <c r="UBO108" s="7"/>
      <c r="UBP108" s="7"/>
      <c r="UBQ108" s="7"/>
      <c r="UBR108" s="7"/>
      <c r="UBS108" s="7"/>
      <c r="UBT108" s="7"/>
      <c r="UBU108" s="7"/>
      <c r="UBV108" s="7"/>
      <c r="UBW108" s="7"/>
      <c r="UBX108" s="7"/>
      <c r="UBY108" s="4"/>
      <c r="UBZ108" s="5"/>
      <c r="UCA108" s="6"/>
      <c r="UCB108" s="6"/>
      <c r="UCC108" s="7"/>
      <c r="UCD108" s="7"/>
      <c r="UCE108" s="7"/>
      <c r="UCF108" s="7"/>
      <c r="UCG108" s="7"/>
      <c r="UCH108" s="7"/>
      <c r="UCI108" s="7"/>
      <c r="UCJ108" s="7"/>
      <c r="UCK108" s="7"/>
      <c r="UCL108" s="7"/>
      <c r="UCM108" s="7"/>
      <c r="UCN108" s="7"/>
      <c r="UCO108" s="4"/>
      <c r="UCP108" s="5"/>
      <c r="UCQ108" s="6"/>
      <c r="UCR108" s="6"/>
      <c r="UCS108" s="7"/>
      <c r="UCT108" s="7"/>
      <c r="UCU108" s="7"/>
      <c r="UCV108" s="7"/>
      <c r="UCW108" s="7"/>
      <c r="UCX108" s="7"/>
      <c r="UCY108" s="7"/>
      <c r="UCZ108" s="7"/>
      <c r="UDA108" s="7"/>
      <c r="UDB108" s="7"/>
      <c r="UDC108" s="7"/>
      <c r="UDD108" s="7"/>
      <c r="UDE108" s="4"/>
      <c r="UDF108" s="5"/>
      <c r="UDG108" s="6"/>
      <c r="UDH108" s="6"/>
      <c r="UDI108" s="7"/>
      <c r="UDJ108" s="7"/>
      <c r="UDK108" s="7"/>
      <c r="UDL108" s="7"/>
      <c r="UDM108" s="7"/>
      <c r="UDN108" s="7"/>
      <c r="UDO108" s="7"/>
      <c r="UDP108" s="7"/>
      <c r="UDQ108" s="7"/>
      <c r="UDR108" s="7"/>
      <c r="UDS108" s="7"/>
      <c r="UDT108" s="7"/>
      <c r="UDU108" s="4"/>
      <c r="UDV108" s="5"/>
      <c r="UDW108" s="6"/>
      <c r="UDX108" s="6"/>
      <c r="UDY108" s="7"/>
      <c r="UDZ108" s="7"/>
      <c r="UEA108" s="7"/>
      <c r="UEB108" s="7"/>
      <c r="UEC108" s="7"/>
      <c r="UED108" s="7"/>
      <c r="UEE108" s="7"/>
      <c r="UEF108" s="7"/>
      <c r="UEG108" s="7"/>
      <c r="UEH108" s="7"/>
      <c r="UEI108" s="7"/>
      <c r="UEJ108" s="7"/>
      <c r="UEK108" s="4"/>
      <c r="UEL108" s="5"/>
      <c r="UEM108" s="6"/>
      <c r="UEN108" s="6"/>
      <c r="UEO108" s="7"/>
      <c r="UEP108" s="7"/>
      <c r="UEQ108" s="7"/>
      <c r="UER108" s="7"/>
      <c r="UES108" s="7"/>
      <c r="UET108" s="7"/>
      <c r="UEU108" s="7"/>
      <c r="UEV108" s="7"/>
      <c r="UEW108" s="7"/>
      <c r="UEX108" s="7"/>
      <c r="UEY108" s="7"/>
      <c r="UEZ108" s="7"/>
      <c r="UFA108" s="4"/>
      <c r="UFB108" s="5"/>
      <c r="UFC108" s="6"/>
      <c r="UFD108" s="6"/>
      <c r="UFE108" s="7"/>
      <c r="UFF108" s="7"/>
      <c r="UFG108" s="7"/>
      <c r="UFH108" s="7"/>
      <c r="UFI108" s="7"/>
      <c r="UFJ108" s="7"/>
      <c r="UFK108" s="7"/>
      <c r="UFL108" s="7"/>
      <c r="UFM108" s="7"/>
      <c r="UFN108" s="7"/>
      <c r="UFO108" s="7"/>
      <c r="UFP108" s="7"/>
      <c r="UFQ108" s="4"/>
      <c r="UFR108" s="5"/>
      <c r="UFS108" s="6"/>
      <c r="UFT108" s="6"/>
      <c r="UFU108" s="7"/>
      <c r="UFV108" s="7"/>
      <c r="UFW108" s="7"/>
      <c r="UFX108" s="7"/>
      <c r="UFY108" s="7"/>
      <c r="UFZ108" s="7"/>
      <c r="UGA108" s="7"/>
      <c r="UGB108" s="7"/>
      <c r="UGC108" s="7"/>
      <c r="UGD108" s="7"/>
      <c r="UGE108" s="7"/>
      <c r="UGF108" s="7"/>
      <c r="UGG108" s="4"/>
      <c r="UGH108" s="5"/>
      <c r="UGI108" s="6"/>
      <c r="UGJ108" s="6"/>
      <c r="UGK108" s="7"/>
      <c r="UGL108" s="7"/>
      <c r="UGM108" s="7"/>
      <c r="UGN108" s="7"/>
      <c r="UGO108" s="7"/>
      <c r="UGP108" s="7"/>
      <c r="UGQ108" s="7"/>
      <c r="UGR108" s="7"/>
      <c r="UGS108" s="7"/>
      <c r="UGT108" s="7"/>
      <c r="UGU108" s="7"/>
      <c r="UGV108" s="7"/>
      <c r="UGW108" s="4"/>
      <c r="UGX108" s="5"/>
      <c r="UGY108" s="6"/>
      <c r="UGZ108" s="6"/>
      <c r="UHA108" s="7"/>
      <c r="UHB108" s="7"/>
      <c r="UHC108" s="7"/>
      <c r="UHD108" s="7"/>
      <c r="UHE108" s="7"/>
      <c r="UHF108" s="7"/>
      <c r="UHG108" s="7"/>
      <c r="UHH108" s="7"/>
      <c r="UHI108" s="7"/>
      <c r="UHJ108" s="7"/>
      <c r="UHK108" s="7"/>
      <c r="UHL108" s="7"/>
      <c r="UHM108" s="4"/>
      <c r="UHN108" s="5"/>
      <c r="UHO108" s="6"/>
      <c r="UHP108" s="6"/>
      <c r="UHQ108" s="7"/>
      <c r="UHR108" s="7"/>
      <c r="UHS108" s="7"/>
      <c r="UHT108" s="7"/>
      <c r="UHU108" s="7"/>
      <c r="UHV108" s="7"/>
      <c r="UHW108" s="7"/>
      <c r="UHX108" s="7"/>
      <c r="UHY108" s="7"/>
      <c r="UHZ108" s="7"/>
      <c r="UIA108" s="7"/>
      <c r="UIB108" s="7"/>
      <c r="UIC108" s="4"/>
      <c r="UID108" s="5"/>
      <c r="UIE108" s="6"/>
      <c r="UIF108" s="6"/>
      <c r="UIG108" s="7"/>
      <c r="UIH108" s="7"/>
      <c r="UII108" s="7"/>
      <c r="UIJ108" s="7"/>
      <c r="UIK108" s="7"/>
      <c r="UIL108" s="7"/>
      <c r="UIM108" s="7"/>
      <c r="UIN108" s="7"/>
      <c r="UIO108" s="7"/>
      <c r="UIP108" s="7"/>
      <c r="UIQ108" s="7"/>
      <c r="UIR108" s="7"/>
      <c r="UIS108" s="4"/>
      <c r="UIT108" s="5"/>
      <c r="UIU108" s="6"/>
      <c r="UIV108" s="6"/>
      <c r="UIW108" s="7"/>
      <c r="UIX108" s="7"/>
      <c r="UIY108" s="7"/>
      <c r="UIZ108" s="7"/>
      <c r="UJA108" s="7"/>
      <c r="UJB108" s="7"/>
      <c r="UJC108" s="7"/>
      <c r="UJD108" s="7"/>
      <c r="UJE108" s="7"/>
      <c r="UJF108" s="7"/>
      <c r="UJG108" s="7"/>
      <c r="UJH108" s="7"/>
      <c r="UJI108" s="4"/>
      <c r="UJJ108" s="5"/>
      <c r="UJK108" s="6"/>
      <c r="UJL108" s="6"/>
      <c r="UJM108" s="7"/>
      <c r="UJN108" s="7"/>
      <c r="UJO108" s="7"/>
      <c r="UJP108" s="7"/>
      <c r="UJQ108" s="7"/>
      <c r="UJR108" s="7"/>
      <c r="UJS108" s="7"/>
      <c r="UJT108" s="7"/>
      <c r="UJU108" s="7"/>
      <c r="UJV108" s="7"/>
      <c r="UJW108" s="7"/>
      <c r="UJX108" s="7"/>
      <c r="UJY108" s="4"/>
      <c r="UJZ108" s="5"/>
      <c r="UKA108" s="6"/>
      <c r="UKB108" s="6"/>
      <c r="UKC108" s="7"/>
      <c r="UKD108" s="7"/>
      <c r="UKE108" s="7"/>
      <c r="UKF108" s="7"/>
      <c r="UKG108" s="7"/>
      <c r="UKH108" s="7"/>
      <c r="UKI108" s="7"/>
      <c r="UKJ108" s="7"/>
      <c r="UKK108" s="7"/>
      <c r="UKL108" s="7"/>
      <c r="UKM108" s="7"/>
      <c r="UKN108" s="7"/>
      <c r="UKO108" s="4"/>
      <c r="UKP108" s="5"/>
      <c r="UKQ108" s="6"/>
      <c r="UKR108" s="6"/>
      <c r="UKS108" s="7"/>
      <c r="UKT108" s="7"/>
      <c r="UKU108" s="7"/>
      <c r="UKV108" s="7"/>
      <c r="UKW108" s="7"/>
      <c r="UKX108" s="7"/>
      <c r="UKY108" s="7"/>
      <c r="UKZ108" s="7"/>
      <c r="ULA108" s="7"/>
      <c r="ULB108" s="7"/>
      <c r="ULC108" s="7"/>
      <c r="ULD108" s="7"/>
      <c r="ULE108" s="4"/>
      <c r="ULF108" s="5"/>
      <c r="ULG108" s="6"/>
      <c r="ULH108" s="6"/>
      <c r="ULI108" s="7"/>
      <c r="ULJ108" s="7"/>
      <c r="ULK108" s="7"/>
      <c r="ULL108" s="7"/>
      <c r="ULM108" s="7"/>
      <c r="ULN108" s="7"/>
      <c r="ULO108" s="7"/>
      <c r="ULP108" s="7"/>
      <c r="ULQ108" s="7"/>
      <c r="ULR108" s="7"/>
      <c r="ULS108" s="7"/>
      <c r="ULT108" s="7"/>
      <c r="ULU108" s="4"/>
      <c r="ULV108" s="5"/>
      <c r="ULW108" s="6"/>
      <c r="ULX108" s="6"/>
      <c r="ULY108" s="7"/>
      <c r="ULZ108" s="7"/>
      <c r="UMA108" s="7"/>
      <c r="UMB108" s="7"/>
      <c r="UMC108" s="7"/>
      <c r="UMD108" s="7"/>
      <c r="UME108" s="7"/>
      <c r="UMF108" s="7"/>
      <c r="UMG108" s="7"/>
      <c r="UMH108" s="7"/>
      <c r="UMI108" s="7"/>
      <c r="UMJ108" s="7"/>
      <c r="UMK108" s="4"/>
      <c r="UML108" s="5"/>
      <c r="UMM108" s="6"/>
      <c r="UMN108" s="6"/>
      <c r="UMO108" s="7"/>
      <c r="UMP108" s="7"/>
      <c r="UMQ108" s="7"/>
      <c r="UMR108" s="7"/>
      <c r="UMS108" s="7"/>
      <c r="UMT108" s="7"/>
      <c r="UMU108" s="7"/>
      <c r="UMV108" s="7"/>
      <c r="UMW108" s="7"/>
      <c r="UMX108" s="7"/>
      <c r="UMY108" s="7"/>
      <c r="UMZ108" s="7"/>
      <c r="UNA108" s="4"/>
      <c r="UNB108" s="5"/>
      <c r="UNC108" s="6"/>
      <c r="UND108" s="6"/>
      <c r="UNE108" s="7"/>
      <c r="UNF108" s="7"/>
      <c r="UNG108" s="7"/>
      <c r="UNH108" s="7"/>
      <c r="UNI108" s="7"/>
      <c r="UNJ108" s="7"/>
      <c r="UNK108" s="7"/>
      <c r="UNL108" s="7"/>
      <c r="UNM108" s="7"/>
      <c r="UNN108" s="7"/>
      <c r="UNO108" s="7"/>
      <c r="UNP108" s="7"/>
      <c r="UNQ108" s="4"/>
      <c r="UNR108" s="5"/>
      <c r="UNS108" s="6"/>
      <c r="UNT108" s="6"/>
      <c r="UNU108" s="7"/>
      <c r="UNV108" s="7"/>
      <c r="UNW108" s="7"/>
      <c r="UNX108" s="7"/>
      <c r="UNY108" s="7"/>
      <c r="UNZ108" s="7"/>
      <c r="UOA108" s="7"/>
      <c r="UOB108" s="7"/>
      <c r="UOC108" s="7"/>
      <c r="UOD108" s="7"/>
      <c r="UOE108" s="7"/>
      <c r="UOF108" s="7"/>
      <c r="UOG108" s="4"/>
      <c r="UOH108" s="5"/>
      <c r="UOI108" s="6"/>
      <c r="UOJ108" s="6"/>
      <c r="UOK108" s="7"/>
      <c r="UOL108" s="7"/>
      <c r="UOM108" s="7"/>
      <c r="UON108" s="7"/>
      <c r="UOO108" s="7"/>
      <c r="UOP108" s="7"/>
      <c r="UOQ108" s="7"/>
      <c r="UOR108" s="7"/>
      <c r="UOS108" s="7"/>
      <c r="UOT108" s="7"/>
      <c r="UOU108" s="7"/>
      <c r="UOV108" s="7"/>
      <c r="UOW108" s="4"/>
      <c r="UOX108" s="5"/>
      <c r="UOY108" s="6"/>
      <c r="UOZ108" s="6"/>
      <c r="UPA108" s="7"/>
      <c r="UPB108" s="7"/>
      <c r="UPC108" s="7"/>
      <c r="UPD108" s="7"/>
      <c r="UPE108" s="7"/>
      <c r="UPF108" s="7"/>
      <c r="UPG108" s="7"/>
      <c r="UPH108" s="7"/>
      <c r="UPI108" s="7"/>
      <c r="UPJ108" s="7"/>
      <c r="UPK108" s="7"/>
      <c r="UPL108" s="7"/>
      <c r="UPM108" s="4"/>
      <c r="UPN108" s="5"/>
      <c r="UPO108" s="6"/>
      <c r="UPP108" s="6"/>
      <c r="UPQ108" s="7"/>
      <c r="UPR108" s="7"/>
      <c r="UPS108" s="7"/>
      <c r="UPT108" s="7"/>
      <c r="UPU108" s="7"/>
      <c r="UPV108" s="7"/>
      <c r="UPW108" s="7"/>
      <c r="UPX108" s="7"/>
      <c r="UPY108" s="7"/>
      <c r="UPZ108" s="7"/>
      <c r="UQA108" s="7"/>
      <c r="UQB108" s="7"/>
      <c r="UQC108" s="4"/>
      <c r="UQD108" s="5"/>
      <c r="UQE108" s="6"/>
      <c r="UQF108" s="6"/>
      <c r="UQG108" s="7"/>
      <c r="UQH108" s="7"/>
      <c r="UQI108" s="7"/>
      <c r="UQJ108" s="7"/>
      <c r="UQK108" s="7"/>
      <c r="UQL108" s="7"/>
      <c r="UQM108" s="7"/>
      <c r="UQN108" s="7"/>
      <c r="UQO108" s="7"/>
      <c r="UQP108" s="7"/>
      <c r="UQQ108" s="7"/>
      <c r="UQR108" s="7"/>
      <c r="UQS108" s="4"/>
      <c r="UQT108" s="5"/>
      <c r="UQU108" s="6"/>
      <c r="UQV108" s="6"/>
      <c r="UQW108" s="7"/>
      <c r="UQX108" s="7"/>
      <c r="UQY108" s="7"/>
      <c r="UQZ108" s="7"/>
      <c r="URA108" s="7"/>
      <c r="URB108" s="7"/>
      <c r="URC108" s="7"/>
      <c r="URD108" s="7"/>
      <c r="URE108" s="7"/>
      <c r="URF108" s="7"/>
      <c r="URG108" s="7"/>
      <c r="URH108" s="7"/>
      <c r="URI108" s="4"/>
      <c r="URJ108" s="5"/>
      <c r="URK108" s="6"/>
      <c r="URL108" s="6"/>
      <c r="URM108" s="7"/>
      <c r="URN108" s="7"/>
      <c r="URO108" s="7"/>
      <c r="URP108" s="7"/>
      <c r="URQ108" s="7"/>
      <c r="URR108" s="7"/>
      <c r="URS108" s="7"/>
      <c r="URT108" s="7"/>
      <c r="URU108" s="7"/>
      <c r="URV108" s="7"/>
      <c r="URW108" s="7"/>
      <c r="URX108" s="7"/>
      <c r="URY108" s="4"/>
      <c r="URZ108" s="5"/>
      <c r="USA108" s="6"/>
      <c r="USB108" s="6"/>
      <c r="USC108" s="7"/>
      <c r="USD108" s="7"/>
      <c r="USE108" s="7"/>
      <c r="USF108" s="7"/>
      <c r="USG108" s="7"/>
      <c r="USH108" s="7"/>
      <c r="USI108" s="7"/>
      <c r="USJ108" s="7"/>
      <c r="USK108" s="7"/>
      <c r="USL108" s="7"/>
      <c r="USM108" s="7"/>
      <c r="USN108" s="7"/>
      <c r="USO108" s="4"/>
      <c r="USP108" s="5"/>
      <c r="USQ108" s="6"/>
      <c r="USR108" s="6"/>
      <c r="USS108" s="7"/>
      <c r="UST108" s="7"/>
      <c r="USU108" s="7"/>
      <c r="USV108" s="7"/>
      <c r="USW108" s="7"/>
      <c r="USX108" s="7"/>
      <c r="USY108" s="7"/>
      <c r="USZ108" s="7"/>
      <c r="UTA108" s="7"/>
      <c r="UTB108" s="7"/>
      <c r="UTC108" s="7"/>
      <c r="UTD108" s="7"/>
      <c r="UTE108" s="4"/>
      <c r="UTF108" s="5"/>
      <c r="UTG108" s="6"/>
      <c r="UTH108" s="6"/>
      <c r="UTI108" s="7"/>
      <c r="UTJ108" s="7"/>
      <c r="UTK108" s="7"/>
      <c r="UTL108" s="7"/>
      <c r="UTM108" s="7"/>
      <c r="UTN108" s="7"/>
      <c r="UTO108" s="7"/>
      <c r="UTP108" s="7"/>
      <c r="UTQ108" s="7"/>
      <c r="UTR108" s="7"/>
      <c r="UTS108" s="7"/>
      <c r="UTT108" s="7"/>
      <c r="UTU108" s="4"/>
      <c r="UTV108" s="5"/>
      <c r="UTW108" s="6"/>
      <c r="UTX108" s="6"/>
      <c r="UTY108" s="7"/>
      <c r="UTZ108" s="7"/>
      <c r="UUA108" s="7"/>
      <c r="UUB108" s="7"/>
      <c r="UUC108" s="7"/>
      <c r="UUD108" s="7"/>
      <c r="UUE108" s="7"/>
      <c r="UUF108" s="7"/>
      <c r="UUG108" s="7"/>
      <c r="UUH108" s="7"/>
      <c r="UUI108" s="7"/>
      <c r="UUJ108" s="7"/>
      <c r="UUK108" s="4"/>
      <c r="UUL108" s="5"/>
      <c r="UUM108" s="6"/>
      <c r="UUN108" s="6"/>
      <c r="UUO108" s="7"/>
      <c r="UUP108" s="7"/>
      <c r="UUQ108" s="7"/>
      <c r="UUR108" s="7"/>
      <c r="UUS108" s="7"/>
      <c r="UUT108" s="7"/>
      <c r="UUU108" s="7"/>
      <c r="UUV108" s="7"/>
      <c r="UUW108" s="7"/>
      <c r="UUX108" s="7"/>
      <c r="UUY108" s="7"/>
      <c r="UUZ108" s="7"/>
      <c r="UVA108" s="4"/>
      <c r="UVB108" s="5"/>
      <c r="UVC108" s="6"/>
      <c r="UVD108" s="6"/>
      <c r="UVE108" s="7"/>
      <c r="UVF108" s="7"/>
      <c r="UVG108" s="7"/>
      <c r="UVH108" s="7"/>
      <c r="UVI108" s="7"/>
      <c r="UVJ108" s="7"/>
      <c r="UVK108" s="7"/>
      <c r="UVL108" s="7"/>
      <c r="UVM108" s="7"/>
      <c r="UVN108" s="7"/>
      <c r="UVO108" s="7"/>
      <c r="UVP108" s="7"/>
      <c r="UVQ108" s="4"/>
      <c r="UVR108" s="5"/>
      <c r="UVS108" s="6"/>
      <c r="UVT108" s="6"/>
      <c r="UVU108" s="7"/>
      <c r="UVV108" s="7"/>
      <c r="UVW108" s="7"/>
      <c r="UVX108" s="7"/>
      <c r="UVY108" s="7"/>
      <c r="UVZ108" s="7"/>
      <c r="UWA108" s="7"/>
      <c r="UWB108" s="7"/>
      <c r="UWC108" s="7"/>
      <c r="UWD108" s="7"/>
      <c r="UWE108" s="7"/>
      <c r="UWF108" s="7"/>
      <c r="UWG108" s="4"/>
      <c r="UWH108" s="5"/>
      <c r="UWI108" s="6"/>
      <c r="UWJ108" s="6"/>
      <c r="UWK108" s="7"/>
      <c r="UWL108" s="7"/>
      <c r="UWM108" s="7"/>
      <c r="UWN108" s="7"/>
      <c r="UWO108" s="7"/>
      <c r="UWP108" s="7"/>
      <c r="UWQ108" s="7"/>
      <c r="UWR108" s="7"/>
      <c r="UWS108" s="7"/>
      <c r="UWT108" s="7"/>
      <c r="UWU108" s="7"/>
      <c r="UWV108" s="7"/>
      <c r="UWW108" s="4"/>
      <c r="UWX108" s="5"/>
      <c r="UWY108" s="6"/>
      <c r="UWZ108" s="6"/>
      <c r="UXA108" s="7"/>
      <c r="UXB108" s="7"/>
      <c r="UXC108" s="7"/>
      <c r="UXD108" s="7"/>
      <c r="UXE108" s="7"/>
      <c r="UXF108" s="7"/>
      <c r="UXG108" s="7"/>
      <c r="UXH108" s="7"/>
      <c r="UXI108" s="7"/>
      <c r="UXJ108" s="7"/>
      <c r="UXK108" s="7"/>
      <c r="UXL108" s="7"/>
      <c r="UXM108" s="4"/>
      <c r="UXN108" s="5"/>
      <c r="UXO108" s="6"/>
      <c r="UXP108" s="6"/>
      <c r="UXQ108" s="7"/>
      <c r="UXR108" s="7"/>
      <c r="UXS108" s="7"/>
      <c r="UXT108" s="7"/>
      <c r="UXU108" s="7"/>
      <c r="UXV108" s="7"/>
      <c r="UXW108" s="7"/>
      <c r="UXX108" s="7"/>
      <c r="UXY108" s="7"/>
      <c r="UXZ108" s="7"/>
      <c r="UYA108" s="7"/>
      <c r="UYB108" s="7"/>
      <c r="UYC108" s="4"/>
      <c r="UYD108" s="5"/>
      <c r="UYE108" s="6"/>
      <c r="UYF108" s="6"/>
      <c r="UYG108" s="7"/>
      <c r="UYH108" s="7"/>
      <c r="UYI108" s="7"/>
      <c r="UYJ108" s="7"/>
      <c r="UYK108" s="7"/>
      <c r="UYL108" s="7"/>
      <c r="UYM108" s="7"/>
      <c r="UYN108" s="7"/>
      <c r="UYO108" s="7"/>
      <c r="UYP108" s="7"/>
      <c r="UYQ108" s="7"/>
      <c r="UYR108" s="7"/>
      <c r="UYS108" s="4"/>
      <c r="UYT108" s="5"/>
      <c r="UYU108" s="6"/>
      <c r="UYV108" s="6"/>
      <c r="UYW108" s="7"/>
      <c r="UYX108" s="7"/>
      <c r="UYY108" s="7"/>
      <c r="UYZ108" s="7"/>
      <c r="UZA108" s="7"/>
      <c r="UZB108" s="7"/>
      <c r="UZC108" s="7"/>
      <c r="UZD108" s="7"/>
      <c r="UZE108" s="7"/>
      <c r="UZF108" s="7"/>
      <c r="UZG108" s="7"/>
      <c r="UZH108" s="7"/>
      <c r="UZI108" s="4"/>
      <c r="UZJ108" s="5"/>
      <c r="UZK108" s="6"/>
      <c r="UZL108" s="6"/>
      <c r="UZM108" s="7"/>
      <c r="UZN108" s="7"/>
      <c r="UZO108" s="7"/>
      <c r="UZP108" s="7"/>
      <c r="UZQ108" s="7"/>
      <c r="UZR108" s="7"/>
      <c r="UZS108" s="7"/>
      <c r="UZT108" s="7"/>
      <c r="UZU108" s="7"/>
      <c r="UZV108" s="7"/>
      <c r="UZW108" s="7"/>
      <c r="UZX108" s="7"/>
      <c r="UZY108" s="4"/>
      <c r="UZZ108" s="5"/>
      <c r="VAA108" s="6"/>
      <c r="VAB108" s="6"/>
      <c r="VAC108" s="7"/>
      <c r="VAD108" s="7"/>
      <c r="VAE108" s="7"/>
      <c r="VAF108" s="7"/>
      <c r="VAG108" s="7"/>
      <c r="VAH108" s="7"/>
      <c r="VAI108" s="7"/>
      <c r="VAJ108" s="7"/>
      <c r="VAK108" s="7"/>
      <c r="VAL108" s="7"/>
      <c r="VAM108" s="7"/>
      <c r="VAN108" s="7"/>
      <c r="VAO108" s="4"/>
      <c r="VAP108" s="5"/>
      <c r="VAQ108" s="6"/>
      <c r="VAR108" s="6"/>
      <c r="VAS108" s="7"/>
      <c r="VAT108" s="7"/>
      <c r="VAU108" s="7"/>
      <c r="VAV108" s="7"/>
      <c r="VAW108" s="7"/>
      <c r="VAX108" s="7"/>
      <c r="VAY108" s="7"/>
      <c r="VAZ108" s="7"/>
      <c r="VBA108" s="7"/>
      <c r="VBB108" s="7"/>
      <c r="VBC108" s="7"/>
      <c r="VBD108" s="7"/>
      <c r="VBE108" s="4"/>
      <c r="VBF108" s="5"/>
      <c r="VBG108" s="6"/>
      <c r="VBH108" s="6"/>
      <c r="VBI108" s="7"/>
      <c r="VBJ108" s="7"/>
      <c r="VBK108" s="7"/>
      <c r="VBL108" s="7"/>
      <c r="VBM108" s="7"/>
      <c r="VBN108" s="7"/>
      <c r="VBO108" s="7"/>
      <c r="VBP108" s="7"/>
      <c r="VBQ108" s="7"/>
      <c r="VBR108" s="7"/>
      <c r="VBS108" s="7"/>
      <c r="VBT108" s="7"/>
      <c r="VBU108" s="4"/>
      <c r="VBV108" s="5"/>
      <c r="VBW108" s="6"/>
      <c r="VBX108" s="6"/>
      <c r="VBY108" s="7"/>
      <c r="VBZ108" s="7"/>
      <c r="VCA108" s="7"/>
      <c r="VCB108" s="7"/>
      <c r="VCC108" s="7"/>
      <c r="VCD108" s="7"/>
      <c r="VCE108" s="7"/>
      <c r="VCF108" s="7"/>
      <c r="VCG108" s="7"/>
      <c r="VCH108" s="7"/>
      <c r="VCI108" s="7"/>
      <c r="VCJ108" s="7"/>
      <c r="VCK108" s="4"/>
      <c r="VCL108" s="5"/>
      <c r="VCM108" s="6"/>
      <c r="VCN108" s="6"/>
      <c r="VCO108" s="7"/>
      <c r="VCP108" s="7"/>
      <c r="VCQ108" s="7"/>
      <c r="VCR108" s="7"/>
      <c r="VCS108" s="7"/>
      <c r="VCT108" s="7"/>
      <c r="VCU108" s="7"/>
      <c r="VCV108" s="7"/>
      <c r="VCW108" s="7"/>
      <c r="VCX108" s="7"/>
      <c r="VCY108" s="7"/>
      <c r="VCZ108" s="7"/>
      <c r="VDA108" s="4"/>
      <c r="VDB108" s="5"/>
      <c r="VDC108" s="6"/>
      <c r="VDD108" s="6"/>
      <c r="VDE108" s="7"/>
      <c r="VDF108" s="7"/>
      <c r="VDG108" s="7"/>
      <c r="VDH108" s="7"/>
      <c r="VDI108" s="7"/>
      <c r="VDJ108" s="7"/>
      <c r="VDK108" s="7"/>
      <c r="VDL108" s="7"/>
      <c r="VDM108" s="7"/>
      <c r="VDN108" s="7"/>
      <c r="VDO108" s="7"/>
      <c r="VDP108" s="7"/>
      <c r="VDQ108" s="4"/>
      <c r="VDR108" s="5"/>
      <c r="VDS108" s="6"/>
      <c r="VDT108" s="6"/>
      <c r="VDU108" s="7"/>
      <c r="VDV108" s="7"/>
      <c r="VDW108" s="7"/>
      <c r="VDX108" s="7"/>
      <c r="VDY108" s="7"/>
      <c r="VDZ108" s="7"/>
      <c r="VEA108" s="7"/>
      <c r="VEB108" s="7"/>
      <c r="VEC108" s="7"/>
      <c r="VED108" s="7"/>
      <c r="VEE108" s="7"/>
      <c r="VEF108" s="7"/>
      <c r="VEG108" s="4"/>
      <c r="VEH108" s="5"/>
      <c r="VEI108" s="6"/>
      <c r="VEJ108" s="6"/>
      <c r="VEK108" s="7"/>
      <c r="VEL108" s="7"/>
      <c r="VEM108" s="7"/>
      <c r="VEN108" s="7"/>
      <c r="VEO108" s="7"/>
      <c r="VEP108" s="7"/>
      <c r="VEQ108" s="7"/>
      <c r="VER108" s="7"/>
      <c r="VES108" s="7"/>
      <c r="VET108" s="7"/>
      <c r="VEU108" s="7"/>
      <c r="VEV108" s="7"/>
      <c r="VEW108" s="4"/>
      <c r="VEX108" s="5"/>
      <c r="VEY108" s="6"/>
      <c r="VEZ108" s="6"/>
      <c r="VFA108" s="7"/>
      <c r="VFB108" s="7"/>
      <c r="VFC108" s="7"/>
      <c r="VFD108" s="7"/>
      <c r="VFE108" s="7"/>
      <c r="VFF108" s="7"/>
      <c r="VFG108" s="7"/>
      <c r="VFH108" s="7"/>
      <c r="VFI108" s="7"/>
      <c r="VFJ108" s="7"/>
      <c r="VFK108" s="7"/>
      <c r="VFL108" s="7"/>
      <c r="VFM108" s="4"/>
      <c r="VFN108" s="5"/>
      <c r="VFO108" s="6"/>
      <c r="VFP108" s="6"/>
      <c r="VFQ108" s="7"/>
      <c r="VFR108" s="7"/>
      <c r="VFS108" s="7"/>
      <c r="VFT108" s="7"/>
      <c r="VFU108" s="7"/>
      <c r="VFV108" s="7"/>
      <c r="VFW108" s="7"/>
      <c r="VFX108" s="7"/>
      <c r="VFY108" s="7"/>
      <c r="VFZ108" s="7"/>
      <c r="VGA108" s="7"/>
      <c r="VGB108" s="7"/>
      <c r="VGC108" s="4"/>
      <c r="VGD108" s="5"/>
      <c r="VGE108" s="6"/>
      <c r="VGF108" s="6"/>
      <c r="VGG108" s="7"/>
      <c r="VGH108" s="7"/>
      <c r="VGI108" s="7"/>
      <c r="VGJ108" s="7"/>
      <c r="VGK108" s="7"/>
      <c r="VGL108" s="7"/>
      <c r="VGM108" s="7"/>
      <c r="VGN108" s="7"/>
      <c r="VGO108" s="7"/>
      <c r="VGP108" s="7"/>
      <c r="VGQ108" s="7"/>
      <c r="VGR108" s="7"/>
      <c r="VGS108" s="4"/>
      <c r="VGT108" s="5"/>
      <c r="VGU108" s="6"/>
      <c r="VGV108" s="6"/>
      <c r="VGW108" s="7"/>
      <c r="VGX108" s="7"/>
      <c r="VGY108" s="7"/>
      <c r="VGZ108" s="7"/>
      <c r="VHA108" s="7"/>
      <c r="VHB108" s="7"/>
      <c r="VHC108" s="7"/>
      <c r="VHD108" s="7"/>
      <c r="VHE108" s="7"/>
      <c r="VHF108" s="7"/>
      <c r="VHG108" s="7"/>
      <c r="VHH108" s="7"/>
      <c r="VHI108" s="4"/>
      <c r="VHJ108" s="5"/>
      <c r="VHK108" s="6"/>
      <c r="VHL108" s="6"/>
      <c r="VHM108" s="7"/>
      <c r="VHN108" s="7"/>
      <c r="VHO108" s="7"/>
      <c r="VHP108" s="7"/>
      <c r="VHQ108" s="7"/>
      <c r="VHR108" s="7"/>
      <c r="VHS108" s="7"/>
      <c r="VHT108" s="7"/>
      <c r="VHU108" s="7"/>
      <c r="VHV108" s="7"/>
      <c r="VHW108" s="7"/>
      <c r="VHX108" s="7"/>
      <c r="VHY108" s="4"/>
      <c r="VHZ108" s="5"/>
      <c r="VIA108" s="6"/>
      <c r="VIB108" s="6"/>
      <c r="VIC108" s="7"/>
      <c r="VID108" s="7"/>
      <c r="VIE108" s="7"/>
      <c r="VIF108" s="7"/>
      <c r="VIG108" s="7"/>
      <c r="VIH108" s="7"/>
      <c r="VII108" s="7"/>
      <c r="VIJ108" s="7"/>
      <c r="VIK108" s="7"/>
      <c r="VIL108" s="7"/>
      <c r="VIM108" s="7"/>
      <c r="VIN108" s="7"/>
      <c r="VIO108" s="4"/>
      <c r="VIP108" s="5"/>
      <c r="VIQ108" s="6"/>
      <c r="VIR108" s="6"/>
      <c r="VIS108" s="7"/>
      <c r="VIT108" s="7"/>
      <c r="VIU108" s="7"/>
      <c r="VIV108" s="7"/>
      <c r="VIW108" s="7"/>
      <c r="VIX108" s="7"/>
      <c r="VIY108" s="7"/>
      <c r="VIZ108" s="7"/>
      <c r="VJA108" s="7"/>
      <c r="VJB108" s="7"/>
      <c r="VJC108" s="7"/>
      <c r="VJD108" s="7"/>
      <c r="VJE108" s="4"/>
      <c r="VJF108" s="5"/>
      <c r="VJG108" s="6"/>
      <c r="VJH108" s="6"/>
      <c r="VJI108" s="7"/>
      <c r="VJJ108" s="7"/>
      <c r="VJK108" s="7"/>
      <c r="VJL108" s="7"/>
      <c r="VJM108" s="7"/>
      <c r="VJN108" s="7"/>
      <c r="VJO108" s="7"/>
      <c r="VJP108" s="7"/>
      <c r="VJQ108" s="7"/>
      <c r="VJR108" s="7"/>
      <c r="VJS108" s="7"/>
      <c r="VJT108" s="7"/>
      <c r="VJU108" s="4"/>
      <c r="VJV108" s="5"/>
      <c r="VJW108" s="6"/>
      <c r="VJX108" s="6"/>
      <c r="VJY108" s="7"/>
      <c r="VJZ108" s="7"/>
      <c r="VKA108" s="7"/>
      <c r="VKB108" s="7"/>
      <c r="VKC108" s="7"/>
      <c r="VKD108" s="7"/>
      <c r="VKE108" s="7"/>
      <c r="VKF108" s="7"/>
      <c r="VKG108" s="7"/>
      <c r="VKH108" s="7"/>
      <c r="VKI108" s="7"/>
      <c r="VKJ108" s="7"/>
      <c r="VKK108" s="4"/>
      <c r="VKL108" s="5"/>
      <c r="VKM108" s="6"/>
      <c r="VKN108" s="6"/>
      <c r="VKO108" s="7"/>
      <c r="VKP108" s="7"/>
      <c r="VKQ108" s="7"/>
      <c r="VKR108" s="7"/>
      <c r="VKS108" s="7"/>
      <c r="VKT108" s="7"/>
      <c r="VKU108" s="7"/>
      <c r="VKV108" s="7"/>
      <c r="VKW108" s="7"/>
      <c r="VKX108" s="7"/>
      <c r="VKY108" s="7"/>
      <c r="VKZ108" s="7"/>
      <c r="VLA108" s="4"/>
      <c r="VLB108" s="5"/>
      <c r="VLC108" s="6"/>
      <c r="VLD108" s="6"/>
      <c r="VLE108" s="7"/>
      <c r="VLF108" s="7"/>
      <c r="VLG108" s="7"/>
      <c r="VLH108" s="7"/>
      <c r="VLI108" s="7"/>
      <c r="VLJ108" s="7"/>
      <c r="VLK108" s="7"/>
      <c r="VLL108" s="7"/>
      <c r="VLM108" s="7"/>
      <c r="VLN108" s="7"/>
      <c r="VLO108" s="7"/>
      <c r="VLP108" s="7"/>
      <c r="VLQ108" s="4"/>
      <c r="VLR108" s="5"/>
      <c r="VLS108" s="6"/>
      <c r="VLT108" s="6"/>
      <c r="VLU108" s="7"/>
      <c r="VLV108" s="7"/>
      <c r="VLW108" s="7"/>
      <c r="VLX108" s="7"/>
      <c r="VLY108" s="7"/>
      <c r="VLZ108" s="7"/>
      <c r="VMA108" s="7"/>
      <c r="VMB108" s="7"/>
      <c r="VMC108" s="7"/>
      <c r="VMD108" s="7"/>
      <c r="VME108" s="7"/>
      <c r="VMF108" s="7"/>
      <c r="VMG108" s="4"/>
      <c r="VMH108" s="5"/>
      <c r="VMI108" s="6"/>
      <c r="VMJ108" s="6"/>
      <c r="VMK108" s="7"/>
      <c r="VML108" s="7"/>
      <c r="VMM108" s="7"/>
      <c r="VMN108" s="7"/>
      <c r="VMO108" s="7"/>
      <c r="VMP108" s="7"/>
      <c r="VMQ108" s="7"/>
      <c r="VMR108" s="7"/>
      <c r="VMS108" s="7"/>
      <c r="VMT108" s="7"/>
      <c r="VMU108" s="7"/>
      <c r="VMV108" s="7"/>
      <c r="VMW108" s="4"/>
      <c r="VMX108" s="5"/>
      <c r="VMY108" s="6"/>
      <c r="VMZ108" s="6"/>
      <c r="VNA108" s="7"/>
      <c r="VNB108" s="7"/>
      <c r="VNC108" s="7"/>
      <c r="VND108" s="7"/>
      <c r="VNE108" s="7"/>
      <c r="VNF108" s="7"/>
      <c r="VNG108" s="7"/>
      <c r="VNH108" s="7"/>
      <c r="VNI108" s="7"/>
      <c r="VNJ108" s="7"/>
      <c r="VNK108" s="7"/>
      <c r="VNL108" s="7"/>
      <c r="VNM108" s="4"/>
      <c r="VNN108" s="5"/>
      <c r="VNO108" s="6"/>
      <c r="VNP108" s="6"/>
      <c r="VNQ108" s="7"/>
      <c r="VNR108" s="7"/>
      <c r="VNS108" s="7"/>
      <c r="VNT108" s="7"/>
      <c r="VNU108" s="7"/>
      <c r="VNV108" s="7"/>
      <c r="VNW108" s="7"/>
      <c r="VNX108" s="7"/>
      <c r="VNY108" s="7"/>
      <c r="VNZ108" s="7"/>
      <c r="VOA108" s="7"/>
      <c r="VOB108" s="7"/>
      <c r="VOC108" s="4"/>
      <c r="VOD108" s="5"/>
      <c r="VOE108" s="6"/>
      <c r="VOF108" s="6"/>
      <c r="VOG108" s="7"/>
      <c r="VOH108" s="7"/>
      <c r="VOI108" s="7"/>
      <c r="VOJ108" s="7"/>
      <c r="VOK108" s="7"/>
      <c r="VOL108" s="7"/>
      <c r="VOM108" s="7"/>
      <c r="VON108" s="7"/>
      <c r="VOO108" s="7"/>
      <c r="VOP108" s="7"/>
      <c r="VOQ108" s="7"/>
      <c r="VOR108" s="7"/>
      <c r="VOS108" s="4"/>
      <c r="VOT108" s="5"/>
      <c r="VOU108" s="6"/>
      <c r="VOV108" s="6"/>
      <c r="VOW108" s="7"/>
      <c r="VOX108" s="7"/>
      <c r="VOY108" s="7"/>
      <c r="VOZ108" s="7"/>
      <c r="VPA108" s="7"/>
      <c r="VPB108" s="7"/>
      <c r="VPC108" s="7"/>
      <c r="VPD108" s="7"/>
      <c r="VPE108" s="7"/>
      <c r="VPF108" s="7"/>
      <c r="VPG108" s="7"/>
      <c r="VPH108" s="7"/>
      <c r="VPI108" s="4"/>
      <c r="VPJ108" s="5"/>
      <c r="VPK108" s="6"/>
      <c r="VPL108" s="6"/>
      <c r="VPM108" s="7"/>
      <c r="VPN108" s="7"/>
      <c r="VPO108" s="7"/>
      <c r="VPP108" s="7"/>
      <c r="VPQ108" s="7"/>
      <c r="VPR108" s="7"/>
      <c r="VPS108" s="7"/>
      <c r="VPT108" s="7"/>
      <c r="VPU108" s="7"/>
      <c r="VPV108" s="7"/>
      <c r="VPW108" s="7"/>
      <c r="VPX108" s="7"/>
      <c r="VPY108" s="4"/>
      <c r="VPZ108" s="5"/>
      <c r="VQA108" s="6"/>
      <c r="VQB108" s="6"/>
      <c r="VQC108" s="7"/>
      <c r="VQD108" s="7"/>
      <c r="VQE108" s="7"/>
      <c r="VQF108" s="7"/>
      <c r="VQG108" s="7"/>
      <c r="VQH108" s="7"/>
      <c r="VQI108" s="7"/>
      <c r="VQJ108" s="7"/>
      <c r="VQK108" s="7"/>
      <c r="VQL108" s="7"/>
      <c r="VQM108" s="7"/>
      <c r="VQN108" s="7"/>
      <c r="VQO108" s="4"/>
      <c r="VQP108" s="5"/>
      <c r="VQQ108" s="6"/>
      <c r="VQR108" s="6"/>
      <c r="VQS108" s="7"/>
      <c r="VQT108" s="7"/>
      <c r="VQU108" s="7"/>
      <c r="VQV108" s="7"/>
      <c r="VQW108" s="7"/>
      <c r="VQX108" s="7"/>
      <c r="VQY108" s="7"/>
      <c r="VQZ108" s="7"/>
      <c r="VRA108" s="7"/>
      <c r="VRB108" s="7"/>
      <c r="VRC108" s="7"/>
      <c r="VRD108" s="7"/>
      <c r="VRE108" s="4"/>
      <c r="VRF108" s="5"/>
      <c r="VRG108" s="6"/>
      <c r="VRH108" s="6"/>
      <c r="VRI108" s="7"/>
      <c r="VRJ108" s="7"/>
      <c r="VRK108" s="7"/>
      <c r="VRL108" s="7"/>
      <c r="VRM108" s="7"/>
      <c r="VRN108" s="7"/>
      <c r="VRO108" s="7"/>
      <c r="VRP108" s="7"/>
      <c r="VRQ108" s="7"/>
      <c r="VRR108" s="7"/>
      <c r="VRS108" s="7"/>
      <c r="VRT108" s="7"/>
      <c r="VRU108" s="4"/>
      <c r="VRV108" s="5"/>
      <c r="VRW108" s="6"/>
      <c r="VRX108" s="6"/>
      <c r="VRY108" s="7"/>
      <c r="VRZ108" s="7"/>
      <c r="VSA108" s="7"/>
      <c r="VSB108" s="7"/>
      <c r="VSC108" s="7"/>
      <c r="VSD108" s="7"/>
      <c r="VSE108" s="7"/>
      <c r="VSF108" s="7"/>
      <c r="VSG108" s="7"/>
      <c r="VSH108" s="7"/>
      <c r="VSI108" s="7"/>
      <c r="VSJ108" s="7"/>
      <c r="VSK108" s="4"/>
      <c r="VSL108" s="5"/>
      <c r="VSM108" s="6"/>
      <c r="VSN108" s="6"/>
      <c r="VSO108" s="7"/>
      <c r="VSP108" s="7"/>
      <c r="VSQ108" s="7"/>
      <c r="VSR108" s="7"/>
      <c r="VSS108" s="7"/>
      <c r="VST108" s="7"/>
      <c r="VSU108" s="7"/>
      <c r="VSV108" s="7"/>
      <c r="VSW108" s="7"/>
      <c r="VSX108" s="7"/>
      <c r="VSY108" s="7"/>
      <c r="VSZ108" s="7"/>
      <c r="VTA108" s="4"/>
      <c r="VTB108" s="5"/>
      <c r="VTC108" s="6"/>
      <c r="VTD108" s="6"/>
      <c r="VTE108" s="7"/>
      <c r="VTF108" s="7"/>
      <c r="VTG108" s="7"/>
      <c r="VTH108" s="7"/>
      <c r="VTI108" s="7"/>
      <c r="VTJ108" s="7"/>
      <c r="VTK108" s="7"/>
      <c r="VTL108" s="7"/>
      <c r="VTM108" s="7"/>
      <c r="VTN108" s="7"/>
      <c r="VTO108" s="7"/>
      <c r="VTP108" s="7"/>
      <c r="VTQ108" s="4"/>
      <c r="VTR108" s="5"/>
      <c r="VTS108" s="6"/>
      <c r="VTT108" s="6"/>
      <c r="VTU108" s="7"/>
      <c r="VTV108" s="7"/>
      <c r="VTW108" s="7"/>
      <c r="VTX108" s="7"/>
      <c r="VTY108" s="7"/>
      <c r="VTZ108" s="7"/>
      <c r="VUA108" s="7"/>
      <c r="VUB108" s="7"/>
      <c r="VUC108" s="7"/>
      <c r="VUD108" s="7"/>
      <c r="VUE108" s="7"/>
      <c r="VUF108" s="7"/>
      <c r="VUG108" s="4"/>
      <c r="VUH108" s="5"/>
      <c r="VUI108" s="6"/>
      <c r="VUJ108" s="6"/>
      <c r="VUK108" s="7"/>
      <c r="VUL108" s="7"/>
      <c r="VUM108" s="7"/>
      <c r="VUN108" s="7"/>
      <c r="VUO108" s="7"/>
      <c r="VUP108" s="7"/>
      <c r="VUQ108" s="7"/>
      <c r="VUR108" s="7"/>
      <c r="VUS108" s="7"/>
      <c r="VUT108" s="7"/>
      <c r="VUU108" s="7"/>
      <c r="VUV108" s="7"/>
      <c r="VUW108" s="4"/>
      <c r="VUX108" s="5"/>
      <c r="VUY108" s="6"/>
      <c r="VUZ108" s="6"/>
      <c r="VVA108" s="7"/>
      <c r="VVB108" s="7"/>
      <c r="VVC108" s="7"/>
      <c r="VVD108" s="7"/>
      <c r="VVE108" s="7"/>
      <c r="VVF108" s="7"/>
      <c r="VVG108" s="7"/>
      <c r="VVH108" s="7"/>
      <c r="VVI108" s="7"/>
      <c r="VVJ108" s="7"/>
      <c r="VVK108" s="7"/>
      <c r="VVL108" s="7"/>
      <c r="VVM108" s="4"/>
      <c r="VVN108" s="5"/>
      <c r="VVO108" s="6"/>
      <c r="VVP108" s="6"/>
      <c r="VVQ108" s="7"/>
      <c r="VVR108" s="7"/>
      <c r="VVS108" s="7"/>
      <c r="VVT108" s="7"/>
      <c r="VVU108" s="7"/>
      <c r="VVV108" s="7"/>
      <c r="VVW108" s="7"/>
      <c r="VVX108" s="7"/>
      <c r="VVY108" s="7"/>
      <c r="VVZ108" s="7"/>
      <c r="VWA108" s="7"/>
      <c r="VWB108" s="7"/>
      <c r="VWC108" s="4"/>
      <c r="VWD108" s="5"/>
      <c r="VWE108" s="6"/>
      <c r="VWF108" s="6"/>
      <c r="VWG108" s="7"/>
      <c r="VWH108" s="7"/>
      <c r="VWI108" s="7"/>
      <c r="VWJ108" s="7"/>
      <c r="VWK108" s="7"/>
      <c r="VWL108" s="7"/>
      <c r="VWM108" s="7"/>
      <c r="VWN108" s="7"/>
      <c r="VWO108" s="7"/>
      <c r="VWP108" s="7"/>
      <c r="VWQ108" s="7"/>
      <c r="VWR108" s="7"/>
      <c r="VWS108" s="4"/>
      <c r="VWT108" s="5"/>
      <c r="VWU108" s="6"/>
      <c r="VWV108" s="6"/>
      <c r="VWW108" s="7"/>
      <c r="VWX108" s="7"/>
      <c r="VWY108" s="7"/>
      <c r="VWZ108" s="7"/>
      <c r="VXA108" s="7"/>
      <c r="VXB108" s="7"/>
      <c r="VXC108" s="7"/>
      <c r="VXD108" s="7"/>
      <c r="VXE108" s="7"/>
      <c r="VXF108" s="7"/>
      <c r="VXG108" s="7"/>
      <c r="VXH108" s="7"/>
      <c r="VXI108" s="4"/>
      <c r="VXJ108" s="5"/>
      <c r="VXK108" s="6"/>
      <c r="VXL108" s="6"/>
      <c r="VXM108" s="7"/>
      <c r="VXN108" s="7"/>
      <c r="VXO108" s="7"/>
      <c r="VXP108" s="7"/>
      <c r="VXQ108" s="7"/>
      <c r="VXR108" s="7"/>
      <c r="VXS108" s="7"/>
      <c r="VXT108" s="7"/>
      <c r="VXU108" s="7"/>
      <c r="VXV108" s="7"/>
      <c r="VXW108" s="7"/>
      <c r="VXX108" s="7"/>
      <c r="VXY108" s="4"/>
      <c r="VXZ108" s="5"/>
      <c r="VYA108" s="6"/>
      <c r="VYB108" s="6"/>
      <c r="VYC108" s="7"/>
      <c r="VYD108" s="7"/>
      <c r="VYE108" s="7"/>
      <c r="VYF108" s="7"/>
      <c r="VYG108" s="7"/>
      <c r="VYH108" s="7"/>
      <c r="VYI108" s="7"/>
      <c r="VYJ108" s="7"/>
      <c r="VYK108" s="7"/>
      <c r="VYL108" s="7"/>
      <c r="VYM108" s="7"/>
      <c r="VYN108" s="7"/>
      <c r="VYO108" s="4"/>
      <c r="VYP108" s="5"/>
      <c r="VYQ108" s="6"/>
      <c r="VYR108" s="6"/>
      <c r="VYS108" s="7"/>
      <c r="VYT108" s="7"/>
      <c r="VYU108" s="7"/>
      <c r="VYV108" s="7"/>
      <c r="VYW108" s="7"/>
      <c r="VYX108" s="7"/>
      <c r="VYY108" s="7"/>
      <c r="VYZ108" s="7"/>
      <c r="VZA108" s="7"/>
      <c r="VZB108" s="7"/>
      <c r="VZC108" s="7"/>
      <c r="VZD108" s="7"/>
      <c r="VZE108" s="4"/>
      <c r="VZF108" s="5"/>
      <c r="VZG108" s="6"/>
      <c r="VZH108" s="6"/>
      <c r="VZI108" s="7"/>
      <c r="VZJ108" s="7"/>
      <c r="VZK108" s="7"/>
      <c r="VZL108" s="7"/>
      <c r="VZM108" s="7"/>
      <c r="VZN108" s="7"/>
      <c r="VZO108" s="7"/>
      <c r="VZP108" s="7"/>
      <c r="VZQ108" s="7"/>
      <c r="VZR108" s="7"/>
      <c r="VZS108" s="7"/>
      <c r="VZT108" s="7"/>
      <c r="VZU108" s="4"/>
      <c r="VZV108" s="5"/>
      <c r="VZW108" s="6"/>
      <c r="VZX108" s="6"/>
      <c r="VZY108" s="7"/>
      <c r="VZZ108" s="7"/>
      <c r="WAA108" s="7"/>
      <c r="WAB108" s="7"/>
      <c r="WAC108" s="7"/>
      <c r="WAD108" s="7"/>
      <c r="WAE108" s="7"/>
      <c r="WAF108" s="7"/>
      <c r="WAG108" s="7"/>
      <c r="WAH108" s="7"/>
      <c r="WAI108" s="7"/>
      <c r="WAJ108" s="7"/>
      <c r="WAK108" s="4"/>
      <c r="WAL108" s="5"/>
      <c r="WAM108" s="6"/>
      <c r="WAN108" s="6"/>
      <c r="WAO108" s="7"/>
      <c r="WAP108" s="7"/>
      <c r="WAQ108" s="7"/>
      <c r="WAR108" s="7"/>
      <c r="WAS108" s="7"/>
      <c r="WAT108" s="7"/>
      <c r="WAU108" s="7"/>
      <c r="WAV108" s="7"/>
      <c r="WAW108" s="7"/>
      <c r="WAX108" s="7"/>
      <c r="WAY108" s="7"/>
      <c r="WAZ108" s="7"/>
      <c r="WBA108" s="4"/>
      <c r="WBB108" s="5"/>
      <c r="WBC108" s="6"/>
      <c r="WBD108" s="6"/>
      <c r="WBE108" s="7"/>
      <c r="WBF108" s="7"/>
      <c r="WBG108" s="7"/>
      <c r="WBH108" s="7"/>
      <c r="WBI108" s="7"/>
      <c r="WBJ108" s="7"/>
      <c r="WBK108" s="7"/>
      <c r="WBL108" s="7"/>
      <c r="WBM108" s="7"/>
      <c r="WBN108" s="7"/>
      <c r="WBO108" s="7"/>
      <c r="WBP108" s="7"/>
      <c r="WBQ108" s="4"/>
      <c r="WBR108" s="5"/>
      <c r="WBS108" s="6"/>
      <c r="WBT108" s="6"/>
      <c r="WBU108" s="7"/>
      <c r="WBV108" s="7"/>
      <c r="WBW108" s="7"/>
      <c r="WBX108" s="7"/>
      <c r="WBY108" s="7"/>
      <c r="WBZ108" s="7"/>
      <c r="WCA108" s="7"/>
      <c r="WCB108" s="7"/>
      <c r="WCC108" s="7"/>
      <c r="WCD108" s="7"/>
      <c r="WCE108" s="7"/>
      <c r="WCF108" s="7"/>
      <c r="WCG108" s="4"/>
      <c r="WCH108" s="5"/>
      <c r="WCI108" s="6"/>
      <c r="WCJ108" s="6"/>
      <c r="WCK108" s="7"/>
      <c r="WCL108" s="7"/>
      <c r="WCM108" s="7"/>
      <c r="WCN108" s="7"/>
      <c r="WCO108" s="7"/>
      <c r="WCP108" s="7"/>
      <c r="WCQ108" s="7"/>
      <c r="WCR108" s="7"/>
      <c r="WCS108" s="7"/>
      <c r="WCT108" s="7"/>
      <c r="WCU108" s="7"/>
      <c r="WCV108" s="7"/>
      <c r="WCW108" s="4"/>
      <c r="WCX108" s="5"/>
      <c r="WCY108" s="6"/>
      <c r="WCZ108" s="6"/>
      <c r="WDA108" s="7"/>
      <c r="WDB108" s="7"/>
      <c r="WDC108" s="7"/>
      <c r="WDD108" s="7"/>
      <c r="WDE108" s="7"/>
      <c r="WDF108" s="7"/>
      <c r="WDG108" s="7"/>
      <c r="WDH108" s="7"/>
      <c r="WDI108" s="7"/>
      <c r="WDJ108" s="7"/>
      <c r="WDK108" s="7"/>
      <c r="WDL108" s="7"/>
      <c r="WDM108" s="4"/>
      <c r="WDN108" s="5"/>
      <c r="WDO108" s="6"/>
      <c r="WDP108" s="6"/>
      <c r="WDQ108" s="7"/>
      <c r="WDR108" s="7"/>
      <c r="WDS108" s="7"/>
      <c r="WDT108" s="7"/>
      <c r="WDU108" s="7"/>
      <c r="WDV108" s="7"/>
      <c r="WDW108" s="7"/>
      <c r="WDX108" s="7"/>
      <c r="WDY108" s="7"/>
      <c r="WDZ108" s="7"/>
      <c r="WEA108" s="7"/>
      <c r="WEB108" s="7"/>
      <c r="WEC108" s="4"/>
      <c r="WED108" s="5"/>
      <c r="WEE108" s="6"/>
      <c r="WEF108" s="6"/>
      <c r="WEG108" s="7"/>
      <c r="WEH108" s="7"/>
      <c r="WEI108" s="7"/>
      <c r="WEJ108" s="7"/>
      <c r="WEK108" s="7"/>
      <c r="WEL108" s="7"/>
      <c r="WEM108" s="7"/>
      <c r="WEN108" s="7"/>
      <c r="WEO108" s="7"/>
      <c r="WEP108" s="7"/>
      <c r="WEQ108" s="7"/>
      <c r="WER108" s="7"/>
      <c r="WES108" s="4"/>
      <c r="WET108" s="5"/>
      <c r="WEU108" s="6"/>
      <c r="WEV108" s="6"/>
      <c r="WEW108" s="7"/>
      <c r="WEX108" s="7"/>
      <c r="WEY108" s="7"/>
      <c r="WEZ108" s="7"/>
      <c r="WFA108" s="7"/>
      <c r="WFB108" s="7"/>
      <c r="WFC108" s="7"/>
      <c r="WFD108" s="7"/>
      <c r="WFE108" s="7"/>
      <c r="WFF108" s="7"/>
      <c r="WFG108" s="7"/>
      <c r="WFH108" s="7"/>
      <c r="WFI108" s="4"/>
      <c r="WFJ108" s="5"/>
      <c r="WFK108" s="6"/>
      <c r="WFL108" s="6"/>
      <c r="WFM108" s="7"/>
      <c r="WFN108" s="7"/>
      <c r="WFO108" s="7"/>
      <c r="WFP108" s="7"/>
      <c r="WFQ108" s="7"/>
      <c r="WFR108" s="7"/>
      <c r="WFS108" s="7"/>
      <c r="WFT108" s="7"/>
      <c r="WFU108" s="7"/>
      <c r="WFV108" s="7"/>
      <c r="WFW108" s="7"/>
      <c r="WFX108" s="7"/>
      <c r="WFY108" s="4"/>
      <c r="WFZ108" s="5"/>
      <c r="WGA108" s="6"/>
      <c r="WGB108" s="6"/>
      <c r="WGC108" s="7"/>
      <c r="WGD108" s="7"/>
      <c r="WGE108" s="7"/>
      <c r="WGF108" s="7"/>
      <c r="WGG108" s="7"/>
      <c r="WGH108" s="7"/>
      <c r="WGI108" s="7"/>
      <c r="WGJ108" s="7"/>
      <c r="WGK108" s="7"/>
      <c r="WGL108" s="7"/>
      <c r="WGM108" s="7"/>
      <c r="WGN108" s="7"/>
      <c r="WGO108" s="4"/>
      <c r="WGP108" s="5"/>
      <c r="WGQ108" s="6"/>
      <c r="WGR108" s="6"/>
      <c r="WGS108" s="7"/>
      <c r="WGT108" s="7"/>
      <c r="WGU108" s="7"/>
      <c r="WGV108" s="7"/>
      <c r="WGW108" s="7"/>
      <c r="WGX108" s="7"/>
      <c r="WGY108" s="7"/>
      <c r="WGZ108" s="7"/>
      <c r="WHA108" s="7"/>
      <c r="WHB108" s="7"/>
      <c r="WHC108" s="7"/>
      <c r="WHD108" s="7"/>
      <c r="WHE108" s="4"/>
      <c r="WHF108" s="5"/>
      <c r="WHG108" s="6"/>
      <c r="WHH108" s="6"/>
      <c r="WHI108" s="7"/>
      <c r="WHJ108" s="7"/>
      <c r="WHK108" s="7"/>
      <c r="WHL108" s="7"/>
      <c r="WHM108" s="7"/>
      <c r="WHN108" s="7"/>
      <c r="WHO108" s="7"/>
      <c r="WHP108" s="7"/>
      <c r="WHQ108" s="7"/>
      <c r="WHR108" s="7"/>
      <c r="WHS108" s="7"/>
      <c r="WHT108" s="7"/>
      <c r="WHU108" s="4"/>
      <c r="WHV108" s="5"/>
      <c r="WHW108" s="6"/>
      <c r="WHX108" s="6"/>
      <c r="WHY108" s="7"/>
      <c r="WHZ108" s="7"/>
      <c r="WIA108" s="7"/>
      <c r="WIB108" s="7"/>
      <c r="WIC108" s="7"/>
      <c r="WID108" s="7"/>
      <c r="WIE108" s="7"/>
      <c r="WIF108" s="7"/>
      <c r="WIG108" s="7"/>
      <c r="WIH108" s="7"/>
      <c r="WII108" s="7"/>
      <c r="WIJ108" s="7"/>
      <c r="WIK108" s="4"/>
      <c r="WIL108" s="5"/>
      <c r="WIM108" s="6"/>
      <c r="WIN108" s="6"/>
      <c r="WIO108" s="7"/>
      <c r="WIP108" s="7"/>
      <c r="WIQ108" s="7"/>
      <c r="WIR108" s="7"/>
      <c r="WIS108" s="7"/>
      <c r="WIT108" s="7"/>
      <c r="WIU108" s="7"/>
      <c r="WIV108" s="7"/>
      <c r="WIW108" s="7"/>
      <c r="WIX108" s="7"/>
      <c r="WIY108" s="7"/>
      <c r="WIZ108" s="7"/>
      <c r="WJA108" s="4"/>
      <c r="WJB108" s="5"/>
      <c r="WJC108" s="6"/>
      <c r="WJD108" s="6"/>
      <c r="WJE108" s="7"/>
      <c r="WJF108" s="7"/>
      <c r="WJG108" s="7"/>
      <c r="WJH108" s="7"/>
      <c r="WJI108" s="7"/>
      <c r="WJJ108" s="7"/>
      <c r="WJK108" s="7"/>
      <c r="WJL108" s="7"/>
      <c r="WJM108" s="7"/>
      <c r="WJN108" s="7"/>
      <c r="WJO108" s="7"/>
      <c r="WJP108" s="7"/>
      <c r="WJQ108" s="4"/>
      <c r="WJR108" s="5"/>
      <c r="WJS108" s="6"/>
      <c r="WJT108" s="6"/>
      <c r="WJU108" s="7"/>
      <c r="WJV108" s="7"/>
      <c r="WJW108" s="7"/>
      <c r="WJX108" s="7"/>
      <c r="WJY108" s="7"/>
      <c r="WJZ108" s="7"/>
      <c r="WKA108" s="7"/>
      <c r="WKB108" s="7"/>
      <c r="WKC108" s="7"/>
      <c r="WKD108" s="7"/>
      <c r="WKE108" s="7"/>
      <c r="WKF108" s="7"/>
      <c r="WKG108" s="4"/>
      <c r="WKH108" s="5"/>
      <c r="WKI108" s="6"/>
      <c r="WKJ108" s="6"/>
      <c r="WKK108" s="7"/>
      <c r="WKL108" s="7"/>
      <c r="WKM108" s="7"/>
      <c r="WKN108" s="7"/>
      <c r="WKO108" s="7"/>
      <c r="WKP108" s="7"/>
      <c r="WKQ108" s="7"/>
      <c r="WKR108" s="7"/>
      <c r="WKS108" s="7"/>
      <c r="WKT108" s="7"/>
      <c r="WKU108" s="7"/>
      <c r="WKV108" s="7"/>
      <c r="WKW108" s="4"/>
      <c r="WKX108" s="5"/>
      <c r="WKY108" s="6"/>
      <c r="WKZ108" s="6"/>
      <c r="WLA108" s="7"/>
      <c r="WLB108" s="7"/>
      <c r="WLC108" s="7"/>
      <c r="WLD108" s="7"/>
      <c r="WLE108" s="7"/>
      <c r="WLF108" s="7"/>
      <c r="WLG108" s="7"/>
      <c r="WLH108" s="7"/>
      <c r="WLI108" s="7"/>
      <c r="WLJ108" s="7"/>
      <c r="WLK108" s="7"/>
      <c r="WLL108" s="7"/>
      <c r="WLM108" s="4"/>
      <c r="WLN108" s="5"/>
      <c r="WLO108" s="6"/>
      <c r="WLP108" s="6"/>
      <c r="WLQ108" s="7"/>
      <c r="WLR108" s="7"/>
      <c r="WLS108" s="7"/>
      <c r="WLT108" s="7"/>
      <c r="WLU108" s="7"/>
      <c r="WLV108" s="7"/>
      <c r="WLW108" s="7"/>
      <c r="WLX108" s="7"/>
      <c r="WLY108" s="7"/>
      <c r="WLZ108" s="7"/>
      <c r="WMA108" s="7"/>
      <c r="WMB108" s="7"/>
      <c r="WMC108" s="4"/>
      <c r="WMD108" s="5"/>
      <c r="WME108" s="6"/>
      <c r="WMF108" s="6"/>
      <c r="WMG108" s="7"/>
      <c r="WMH108" s="7"/>
      <c r="WMI108" s="7"/>
      <c r="WMJ108" s="7"/>
      <c r="WMK108" s="7"/>
      <c r="WML108" s="7"/>
      <c r="WMM108" s="7"/>
      <c r="WMN108" s="7"/>
      <c r="WMO108" s="7"/>
      <c r="WMP108" s="7"/>
      <c r="WMQ108" s="7"/>
      <c r="WMR108" s="7"/>
      <c r="WMS108" s="4"/>
      <c r="WMT108" s="5"/>
      <c r="WMU108" s="6"/>
      <c r="WMV108" s="6"/>
      <c r="WMW108" s="7"/>
      <c r="WMX108" s="7"/>
      <c r="WMY108" s="7"/>
      <c r="WMZ108" s="7"/>
      <c r="WNA108" s="7"/>
      <c r="WNB108" s="7"/>
      <c r="WNC108" s="7"/>
      <c r="WND108" s="7"/>
      <c r="WNE108" s="7"/>
      <c r="WNF108" s="7"/>
      <c r="WNG108" s="7"/>
      <c r="WNH108" s="7"/>
      <c r="WNI108" s="4"/>
      <c r="WNJ108" s="5"/>
      <c r="WNK108" s="6"/>
      <c r="WNL108" s="6"/>
      <c r="WNM108" s="7"/>
      <c r="WNN108" s="7"/>
      <c r="WNO108" s="7"/>
      <c r="WNP108" s="7"/>
      <c r="WNQ108" s="7"/>
      <c r="WNR108" s="7"/>
      <c r="WNS108" s="7"/>
      <c r="WNT108" s="7"/>
      <c r="WNU108" s="7"/>
      <c r="WNV108" s="7"/>
      <c r="WNW108" s="7"/>
      <c r="WNX108" s="7"/>
      <c r="WNY108" s="4"/>
      <c r="WNZ108" s="5"/>
      <c r="WOA108" s="6"/>
      <c r="WOB108" s="6"/>
      <c r="WOC108" s="7"/>
      <c r="WOD108" s="7"/>
      <c r="WOE108" s="7"/>
      <c r="WOF108" s="7"/>
      <c r="WOG108" s="7"/>
      <c r="WOH108" s="7"/>
      <c r="WOI108" s="7"/>
      <c r="WOJ108" s="7"/>
      <c r="WOK108" s="7"/>
      <c r="WOL108" s="7"/>
      <c r="WOM108" s="7"/>
      <c r="WON108" s="7"/>
      <c r="WOO108" s="4"/>
      <c r="WOP108" s="5"/>
      <c r="WOQ108" s="6"/>
      <c r="WOR108" s="6"/>
      <c r="WOS108" s="7"/>
      <c r="WOT108" s="7"/>
      <c r="WOU108" s="7"/>
      <c r="WOV108" s="7"/>
      <c r="WOW108" s="7"/>
      <c r="WOX108" s="7"/>
      <c r="WOY108" s="7"/>
      <c r="WOZ108" s="7"/>
      <c r="WPA108" s="7"/>
      <c r="WPB108" s="7"/>
      <c r="WPC108" s="7"/>
      <c r="WPD108" s="7"/>
      <c r="WPE108" s="4"/>
      <c r="WPF108" s="5"/>
      <c r="WPG108" s="6"/>
      <c r="WPH108" s="6"/>
      <c r="WPI108" s="7"/>
      <c r="WPJ108" s="7"/>
      <c r="WPK108" s="7"/>
      <c r="WPL108" s="7"/>
      <c r="WPM108" s="7"/>
      <c r="WPN108" s="7"/>
      <c r="WPO108" s="7"/>
      <c r="WPP108" s="7"/>
      <c r="WPQ108" s="7"/>
      <c r="WPR108" s="7"/>
      <c r="WPS108" s="7"/>
      <c r="WPT108" s="7"/>
      <c r="WPU108" s="4"/>
      <c r="WPV108" s="5"/>
      <c r="WPW108" s="6"/>
      <c r="WPX108" s="6"/>
      <c r="WPY108" s="7"/>
      <c r="WPZ108" s="7"/>
      <c r="WQA108" s="7"/>
      <c r="WQB108" s="7"/>
      <c r="WQC108" s="7"/>
      <c r="WQD108" s="7"/>
      <c r="WQE108" s="7"/>
      <c r="WQF108" s="7"/>
      <c r="WQG108" s="7"/>
      <c r="WQH108" s="7"/>
      <c r="WQI108" s="7"/>
      <c r="WQJ108" s="7"/>
      <c r="WQK108" s="4"/>
      <c r="WQL108" s="5"/>
      <c r="WQM108" s="6"/>
      <c r="WQN108" s="6"/>
      <c r="WQO108" s="7"/>
      <c r="WQP108" s="7"/>
      <c r="WQQ108" s="7"/>
      <c r="WQR108" s="7"/>
      <c r="WQS108" s="7"/>
      <c r="WQT108" s="7"/>
      <c r="WQU108" s="7"/>
      <c r="WQV108" s="7"/>
      <c r="WQW108" s="7"/>
      <c r="WQX108" s="7"/>
      <c r="WQY108" s="7"/>
      <c r="WQZ108" s="7"/>
      <c r="WRA108" s="4"/>
      <c r="WRB108" s="5"/>
      <c r="WRC108" s="6"/>
      <c r="WRD108" s="6"/>
      <c r="WRE108" s="7"/>
      <c r="WRF108" s="7"/>
      <c r="WRG108" s="7"/>
      <c r="WRH108" s="7"/>
      <c r="WRI108" s="7"/>
      <c r="WRJ108" s="7"/>
      <c r="WRK108" s="7"/>
      <c r="WRL108" s="7"/>
      <c r="WRM108" s="7"/>
      <c r="WRN108" s="7"/>
      <c r="WRO108" s="7"/>
      <c r="WRP108" s="7"/>
      <c r="WRQ108" s="4"/>
      <c r="WRR108" s="5"/>
      <c r="WRS108" s="6"/>
      <c r="WRT108" s="6"/>
      <c r="WRU108" s="7"/>
      <c r="WRV108" s="7"/>
      <c r="WRW108" s="7"/>
      <c r="WRX108" s="7"/>
      <c r="WRY108" s="7"/>
      <c r="WRZ108" s="7"/>
      <c r="WSA108" s="7"/>
      <c r="WSB108" s="7"/>
      <c r="WSC108" s="7"/>
      <c r="WSD108" s="7"/>
      <c r="WSE108" s="7"/>
      <c r="WSF108" s="7"/>
      <c r="WSG108" s="4"/>
      <c r="WSH108" s="5"/>
      <c r="WSI108" s="6"/>
      <c r="WSJ108" s="6"/>
      <c r="WSK108" s="7"/>
      <c r="WSL108" s="7"/>
      <c r="WSM108" s="7"/>
      <c r="WSN108" s="7"/>
      <c r="WSO108" s="7"/>
      <c r="WSP108" s="7"/>
      <c r="WSQ108" s="7"/>
      <c r="WSR108" s="7"/>
      <c r="WSS108" s="7"/>
      <c r="WST108" s="7"/>
      <c r="WSU108" s="7"/>
      <c r="WSV108" s="7"/>
      <c r="WSW108" s="4"/>
      <c r="WSX108" s="5"/>
      <c r="WSY108" s="6"/>
      <c r="WSZ108" s="6"/>
      <c r="WTA108" s="7"/>
      <c r="WTB108" s="7"/>
      <c r="WTC108" s="7"/>
      <c r="WTD108" s="7"/>
      <c r="WTE108" s="7"/>
      <c r="WTF108" s="7"/>
      <c r="WTG108" s="7"/>
      <c r="WTH108" s="7"/>
      <c r="WTI108" s="7"/>
      <c r="WTJ108" s="7"/>
      <c r="WTK108" s="7"/>
      <c r="WTL108" s="7"/>
      <c r="WTM108" s="4"/>
      <c r="WTN108" s="5"/>
      <c r="WTO108" s="6"/>
      <c r="WTP108" s="6"/>
      <c r="WTQ108" s="7"/>
      <c r="WTR108" s="7"/>
      <c r="WTS108" s="7"/>
      <c r="WTT108" s="7"/>
      <c r="WTU108" s="7"/>
      <c r="WTV108" s="7"/>
      <c r="WTW108" s="7"/>
      <c r="WTX108" s="7"/>
      <c r="WTY108" s="7"/>
      <c r="WTZ108" s="7"/>
      <c r="WUA108" s="7"/>
      <c r="WUB108" s="7"/>
      <c r="WUC108" s="4"/>
      <c r="WUD108" s="5"/>
      <c r="WUE108" s="6"/>
      <c r="WUF108" s="6"/>
      <c r="WUG108" s="7"/>
      <c r="WUH108" s="7"/>
      <c r="WUI108" s="7"/>
      <c r="WUJ108" s="7"/>
      <c r="WUK108" s="7"/>
      <c r="WUL108" s="7"/>
      <c r="WUM108" s="7"/>
      <c r="WUN108" s="7"/>
      <c r="WUO108" s="7"/>
      <c r="WUP108" s="7"/>
      <c r="WUQ108" s="7"/>
      <c r="WUR108" s="7"/>
      <c r="WUS108" s="4"/>
      <c r="WUT108" s="5"/>
      <c r="WUU108" s="6"/>
      <c r="WUV108" s="6"/>
      <c r="WUW108" s="7"/>
      <c r="WUX108" s="7"/>
      <c r="WUY108" s="7"/>
      <c r="WUZ108" s="7"/>
      <c r="WVA108" s="7"/>
      <c r="WVB108" s="7"/>
      <c r="WVC108" s="7"/>
      <c r="WVD108" s="7"/>
      <c r="WVE108" s="7"/>
      <c r="WVF108" s="7"/>
      <c r="WVG108" s="7"/>
      <c r="WVH108" s="7"/>
      <c r="WVI108" s="4"/>
      <c r="WVJ108" s="5"/>
      <c r="WVK108" s="6"/>
      <c r="WVL108" s="6"/>
      <c r="WVM108" s="7"/>
      <c r="WVN108" s="7"/>
      <c r="WVO108" s="7"/>
      <c r="WVP108" s="7"/>
      <c r="WVQ108" s="7"/>
      <c r="WVR108" s="7"/>
      <c r="WVS108" s="7"/>
      <c r="WVT108" s="7"/>
      <c r="WVU108" s="7"/>
      <c r="WVV108" s="7"/>
      <c r="WVW108" s="7"/>
      <c r="WVX108" s="7"/>
      <c r="WVY108" s="4"/>
      <c r="WVZ108" s="5"/>
      <c r="WWA108" s="6"/>
      <c r="WWB108" s="6"/>
      <c r="WWC108" s="7"/>
      <c r="WWD108" s="7"/>
      <c r="WWE108" s="7"/>
      <c r="WWF108" s="7"/>
      <c r="WWG108" s="7"/>
      <c r="WWH108" s="7"/>
      <c r="WWI108" s="7"/>
      <c r="WWJ108" s="7"/>
      <c r="WWK108" s="7"/>
      <c r="WWL108" s="7"/>
      <c r="WWM108" s="7"/>
      <c r="WWN108" s="7"/>
      <c r="WWO108" s="4"/>
      <c r="WWP108" s="5"/>
      <c r="WWQ108" s="6"/>
      <c r="WWR108" s="6"/>
      <c r="WWS108" s="7"/>
      <c r="WWT108" s="7"/>
      <c r="WWU108" s="7"/>
      <c r="WWV108" s="7"/>
      <c r="WWW108" s="7"/>
      <c r="WWX108" s="7"/>
      <c r="WWY108" s="7"/>
      <c r="WWZ108" s="7"/>
      <c r="WXA108" s="7"/>
      <c r="WXB108" s="7"/>
      <c r="WXC108" s="7"/>
      <c r="WXD108" s="7"/>
      <c r="WXE108" s="4"/>
      <c r="WXF108" s="5"/>
      <c r="WXG108" s="6"/>
      <c r="WXH108" s="6"/>
      <c r="WXI108" s="7"/>
      <c r="WXJ108" s="7"/>
      <c r="WXK108" s="7"/>
      <c r="WXL108" s="7"/>
      <c r="WXM108" s="7"/>
      <c r="WXN108" s="7"/>
      <c r="WXO108" s="7"/>
      <c r="WXP108" s="7"/>
      <c r="WXQ108" s="7"/>
      <c r="WXR108" s="7"/>
      <c r="WXS108" s="7"/>
      <c r="WXT108" s="7"/>
      <c r="WXU108" s="4"/>
      <c r="WXV108" s="5"/>
      <c r="WXW108" s="6"/>
      <c r="WXX108" s="6"/>
      <c r="WXY108" s="7"/>
      <c r="WXZ108" s="7"/>
      <c r="WYA108" s="7"/>
      <c r="WYB108" s="7"/>
      <c r="WYC108" s="7"/>
      <c r="WYD108" s="7"/>
      <c r="WYE108" s="7"/>
      <c r="WYF108" s="7"/>
      <c r="WYG108" s="7"/>
      <c r="WYH108" s="7"/>
      <c r="WYI108" s="7"/>
      <c r="WYJ108" s="7"/>
      <c r="WYK108" s="4"/>
      <c r="WYL108" s="5"/>
      <c r="WYM108" s="6"/>
      <c r="WYN108" s="6"/>
      <c r="WYO108" s="7"/>
      <c r="WYP108" s="7"/>
      <c r="WYQ108" s="7"/>
      <c r="WYR108" s="7"/>
      <c r="WYS108" s="7"/>
      <c r="WYT108" s="7"/>
      <c r="WYU108" s="7"/>
      <c r="WYV108" s="7"/>
      <c r="WYW108" s="7"/>
      <c r="WYX108" s="7"/>
      <c r="WYY108" s="7"/>
      <c r="WYZ108" s="7"/>
      <c r="WZA108" s="4"/>
      <c r="WZB108" s="5"/>
      <c r="WZC108" s="6"/>
      <c r="WZD108" s="6"/>
      <c r="WZE108" s="7"/>
      <c r="WZF108" s="7"/>
      <c r="WZG108" s="7"/>
      <c r="WZH108" s="7"/>
      <c r="WZI108" s="7"/>
      <c r="WZJ108" s="7"/>
      <c r="WZK108" s="7"/>
      <c r="WZL108" s="7"/>
      <c r="WZM108" s="7"/>
      <c r="WZN108" s="7"/>
      <c r="WZO108" s="7"/>
      <c r="WZP108" s="7"/>
      <c r="WZQ108" s="4"/>
      <c r="WZR108" s="5"/>
      <c r="WZS108" s="6"/>
      <c r="WZT108" s="6"/>
      <c r="WZU108" s="7"/>
      <c r="WZV108" s="7"/>
      <c r="WZW108" s="7"/>
      <c r="WZX108" s="7"/>
      <c r="WZY108" s="7"/>
      <c r="WZZ108" s="7"/>
      <c r="XAA108" s="7"/>
      <c r="XAB108" s="7"/>
      <c r="XAC108" s="7"/>
      <c r="XAD108" s="7"/>
      <c r="XAE108" s="7"/>
      <c r="XAF108" s="7"/>
      <c r="XAG108" s="4"/>
      <c r="XAH108" s="5"/>
      <c r="XAI108" s="6"/>
      <c r="XAJ108" s="6"/>
      <c r="XAK108" s="7"/>
      <c r="XAL108" s="7"/>
      <c r="XAM108" s="7"/>
      <c r="XAN108" s="7"/>
      <c r="XAO108" s="7"/>
      <c r="XAP108" s="7"/>
      <c r="XAQ108" s="7"/>
      <c r="XAR108" s="7"/>
      <c r="XAS108" s="7"/>
      <c r="XAT108" s="7"/>
      <c r="XAU108" s="7"/>
      <c r="XAV108" s="7"/>
      <c r="XAW108" s="4"/>
      <c r="XAX108" s="5"/>
      <c r="XAY108" s="6"/>
      <c r="XAZ108" s="6"/>
      <c r="XBA108" s="7"/>
      <c r="XBB108" s="7"/>
      <c r="XBC108" s="7"/>
      <c r="XBD108" s="7"/>
      <c r="XBE108" s="7"/>
      <c r="XBF108" s="7"/>
      <c r="XBG108" s="7"/>
      <c r="XBH108" s="7"/>
      <c r="XBI108" s="7"/>
      <c r="XBJ108" s="7"/>
      <c r="XBK108" s="7"/>
      <c r="XBL108" s="7"/>
      <c r="XBM108" s="4"/>
      <c r="XBN108" s="5"/>
      <c r="XBO108" s="6"/>
      <c r="XBP108" s="6"/>
      <c r="XBQ108" s="7"/>
      <c r="XBR108" s="7"/>
      <c r="XBS108" s="7"/>
      <c r="XBT108" s="7"/>
      <c r="XBU108" s="7"/>
      <c r="XBV108" s="7"/>
      <c r="XBW108" s="7"/>
      <c r="XBX108" s="7"/>
      <c r="XBY108" s="7"/>
      <c r="XBZ108" s="7"/>
      <c r="XCA108" s="7"/>
      <c r="XCB108" s="7"/>
      <c r="XCC108" s="4"/>
      <c r="XCD108" s="5"/>
      <c r="XCE108" s="6"/>
      <c r="XCF108" s="6"/>
      <c r="XCG108" s="7"/>
      <c r="XCH108" s="7"/>
      <c r="XCI108" s="7"/>
      <c r="XCJ108" s="7"/>
      <c r="XCK108" s="7"/>
      <c r="XCL108" s="7"/>
      <c r="XCM108" s="7"/>
      <c r="XCN108" s="7"/>
      <c r="XCO108" s="7"/>
      <c r="XCP108" s="7"/>
      <c r="XCQ108" s="7"/>
      <c r="XCR108" s="7"/>
      <c r="XCS108" s="4"/>
      <c r="XCT108" s="5"/>
      <c r="XCU108" s="6"/>
      <c r="XCV108" s="6"/>
      <c r="XCW108" s="7"/>
      <c r="XCX108" s="7"/>
      <c r="XCY108" s="7"/>
      <c r="XCZ108" s="7"/>
      <c r="XDA108" s="7"/>
      <c r="XDB108" s="7"/>
      <c r="XDC108" s="7"/>
      <c r="XDD108" s="7"/>
      <c r="XDE108" s="7"/>
      <c r="XDF108" s="7"/>
      <c r="XDG108" s="7"/>
      <c r="XDH108" s="7"/>
      <c r="XDI108" s="4"/>
      <c r="XDJ108" s="5"/>
      <c r="XDK108" s="6"/>
      <c r="XDL108" s="6"/>
      <c r="XDM108" s="7"/>
      <c r="XDN108" s="7"/>
      <c r="XDO108" s="7"/>
      <c r="XDP108" s="7"/>
      <c r="XDQ108" s="7"/>
      <c r="XDR108" s="7"/>
      <c r="XDS108" s="7"/>
      <c r="XDT108" s="7"/>
      <c r="XDU108" s="7"/>
      <c r="XDV108" s="7"/>
      <c r="XDW108" s="7"/>
      <c r="XDX108" s="7"/>
      <c r="XDY108" s="4"/>
      <c r="XDZ108" s="5"/>
      <c r="XEA108" s="6"/>
      <c r="XEB108" s="6"/>
      <c r="XEC108" s="7"/>
      <c r="XED108" s="7"/>
      <c r="XEE108" s="7"/>
      <c r="XEF108" s="7"/>
      <c r="XEG108" s="7"/>
      <c r="XEH108" s="7"/>
      <c r="XEI108" s="7"/>
      <c r="XEJ108" s="7"/>
      <c r="XEK108" s="7"/>
      <c r="XEL108" s="7"/>
      <c r="XEM108" s="7"/>
      <c r="XEN108" s="7"/>
      <c r="XEO108" s="4"/>
      <c r="XEP108" s="5"/>
      <c r="XEQ108" s="6"/>
      <c r="XER108" s="6"/>
      <c r="XES108" s="7"/>
      <c r="XET108" s="7"/>
      <c r="XEU108" s="7"/>
      <c r="XEV108" s="7"/>
      <c r="XEW108" s="7"/>
      <c r="XEX108" s="7"/>
      <c r="XEY108" s="7"/>
      <c r="XEZ108" s="7"/>
      <c r="XFA108" s="7"/>
      <c r="XFB108" s="7"/>
      <c r="XFC108" s="7"/>
      <c r="XFD108" s="7"/>
    </row>
    <row r="109" spans="1:16384" x14ac:dyDescent="0.25">
      <c r="A109" s="4">
        <v>183</v>
      </c>
      <c r="B109" s="5" t="s">
        <v>103</v>
      </c>
      <c r="C109" s="6">
        <v>44.43</v>
      </c>
      <c r="D109" s="6">
        <v>26.11</v>
      </c>
      <c r="E109" s="11">
        <v>-9.3259584383006716E-2</v>
      </c>
      <c r="F109" s="11">
        <v>1.2138936631683803</v>
      </c>
      <c r="G109" s="11">
        <v>-0.23993422366126671</v>
      </c>
      <c r="H109" s="11">
        <v>-0.96538991591726109</v>
      </c>
      <c r="I109" s="11">
        <v>1.0893726712700751</v>
      </c>
      <c r="J109" s="11">
        <v>0.84678679573086812</v>
      </c>
      <c r="K109" s="11">
        <v>0.25602481232959379</v>
      </c>
      <c r="L109" s="11">
        <v>-0.78219026309424677</v>
      </c>
      <c r="M109" s="11">
        <v>1.1098748918909862</v>
      </c>
      <c r="N109" s="11">
        <v>0.269602361551186</v>
      </c>
      <c r="O109" s="11">
        <v>0.61826275615053539</v>
      </c>
      <c r="P109" s="11">
        <v>1.1793502718853617</v>
      </c>
      <c r="S109">
        <v>194</v>
      </c>
      <c r="T109" t="s">
        <v>107</v>
      </c>
      <c r="U109">
        <v>0</v>
      </c>
      <c r="V109">
        <v>-1721384</v>
      </c>
    </row>
    <row r="110" spans="1:16384" x14ac:dyDescent="0.25">
      <c r="A110" s="4">
        <v>185</v>
      </c>
      <c r="B110" s="5" t="s">
        <v>104</v>
      </c>
      <c r="C110" s="6">
        <v>55.75</v>
      </c>
      <c r="D110" s="6">
        <v>37.619999999999997</v>
      </c>
      <c r="E110" s="11">
        <v>0.88905825714682019</v>
      </c>
      <c r="F110" s="11">
        <v>1.5434782100616091</v>
      </c>
      <c r="G110" s="11">
        <v>1.9384160466149369</v>
      </c>
      <c r="H110" s="11">
        <v>0.92314486072534729</v>
      </c>
      <c r="I110" s="11">
        <v>1.4633606367294096</v>
      </c>
      <c r="J110" s="11">
        <v>1.7168731931008434</v>
      </c>
      <c r="K110" s="11">
        <v>1.6379843884628653</v>
      </c>
      <c r="L110" s="11">
        <v>2.0515648842807632</v>
      </c>
      <c r="M110" s="11">
        <v>2.1346172767500819</v>
      </c>
      <c r="N110" s="11">
        <v>2.0383537449981266</v>
      </c>
      <c r="O110" s="11">
        <v>1.8290128702390172</v>
      </c>
      <c r="P110" s="11">
        <v>2.0650808518990513</v>
      </c>
      <c r="S110">
        <v>195</v>
      </c>
      <c r="T110" t="s">
        <v>108</v>
      </c>
      <c r="U110">
        <v>0</v>
      </c>
      <c r="V110">
        <v>-421853</v>
      </c>
    </row>
    <row r="111" spans="1:16384" x14ac:dyDescent="0.25">
      <c r="A111" s="4">
        <v>199</v>
      </c>
      <c r="B111" s="5" t="s">
        <v>111</v>
      </c>
      <c r="C111" s="6">
        <v>48.15</v>
      </c>
      <c r="D111" s="6">
        <v>17.11</v>
      </c>
      <c r="E111" s="11">
        <v>1.8114897361939697</v>
      </c>
      <c r="F111" s="11">
        <v>2.359120688925072</v>
      </c>
      <c r="G111" s="11">
        <v>2.1418187794851589</v>
      </c>
      <c r="H111" s="11">
        <v>1.6829103241944567</v>
      </c>
      <c r="I111" s="11">
        <v>2.6447439355471718</v>
      </c>
      <c r="J111" s="11">
        <v>2.583814972650504</v>
      </c>
      <c r="K111" s="11">
        <v>2.2687622890281567</v>
      </c>
      <c r="L111" s="11">
        <v>2.4001499068712584</v>
      </c>
      <c r="M111" s="11">
        <v>3.0319051825866503</v>
      </c>
      <c r="N111" s="11">
        <v>2.0892065878100534</v>
      </c>
      <c r="O111" s="11">
        <v>2.0319051825866503</v>
      </c>
      <c r="P111" s="11">
        <v>2.0088624880536181</v>
      </c>
      <c r="S111">
        <v>272</v>
      </c>
      <c r="T111" t="s">
        <v>109</v>
      </c>
      <c r="U111">
        <v>44922.934690836053</v>
      </c>
      <c r="V111">
        <v>170209</v>
      </c>
    </row>
    <row r="112" spans="1:16384" x14ac:dyDescent="0.25">
      <c r="A112" s="4">
        <v>230</v>
      </c>
      <c r="B112" s="5" t="s">
        <v>129</v>
      </c>
      <c r="C112" s="6">
        <v>50.45</v>
      </c>
      <c r="D112" s="6">
        <v>30.52</v>
      </c>
      <c r="E112" s="11">
        <v>0.15939407140344461</v>
      </c>
      <c r="F112" s="11">
        <v>0.92557856394220117</v>
      </c>
      <c r="G112" s="11">
        <v>0.82059769317568421</v>
      </c>
      <c r="H112" s="11">
        <v>-0.27807479735309293</v>
      </c>
      <c r="I112" s="11">
        <v>0.63044668466989595</v>
      </c>
      <c r="J112" s="11">
        <v>0.71386990183852006</v>
      </c>
      <c r="K112" s="11">
        <v>0.43099201249287705</v>
      </c>
      <c r="L112" s="11">
        <v>0.41142666691409957</v>
      </c>
      <c r="M112" s="11">
        <v>1.2135112516013367</v>
      </c>
      <c r="N112" s="11">
        <v>1.2041741676246245</v>
      </c>
      <c r="O112" s="11">
        <v>0.71066622219879283</v>
      </c>
      <c r="P112" s="11">
        <v>1.0500285481202045</v>
      </c>
      <c r="S112">
        <v>197</v>
      </c>
      <c r="T112" t="s">
        <v>110</v>
      </c>
      <c r="U112">
        <v>0</v>
      </c>
      <c r="V112">
        <v>-12777</v>
      </c>
    </row>
    <row r="113" spans="1:22" x14ac:dyDescent="0.25">
      <c r="A113" s="4"/>
      <c r="B113" s="5"/>
      <c r="C113" s="6"/>
      <c r="D113" s="6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S113">
        <v>199</v>
      </c>
      <c r="T113" t="s">
        <v>111</v>
      </c>
      <c r="U113">
        <v>88190.780639808392</v>
      </c>
      <c r="V113">
        <v>43403</v>
      </c>
    </row>
    <row r="114" spans="1:22" x14ac:dyDescent="0.25">
      <c r="A114" s="10" t="s">
        <v>298</v>
      </c>
      <c r="B114" s="5"/>
      <c r="C114" s="6"/>
      <c r="D114" s="6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S114">
        <v>198</v>
      </c>
      <c r="T114" t="s">
        <v>112</v>
      </c>
      <c r="U114">
        <v>0</v>
      </c>
      <c r="V114">
        <v>-91575</v>
      </c>
    </row>
    <row r="115" spans="1:22" x14ac:dyDescent="0.25">
      <c r="A115" s="4">
        <v>54</v>
      </c>
      <c r="B115" s="5" t="s">
        <v>32</v>
      </c>
      <c r="C115" s="6">
        <v>55.68</v>
      </c>
      <c r="D115" s="6">
        <v>12.57</v>
      </c>
      <c r="E115" s="11">
        <v>2.1671196453407244</v>
      </c>
      <c r="F115" s="11">
        <v>2.1187579123207216</v>
      </c>
      <c r="G115" s="11">
        <v>1.6463647675757289</v>
      </c>
      <c r="H115" s="11">
        <v>1.9380284025389716</v>
      </c>
      <c r="I115" s="11">
        <v>1.9394187253416419</v>
      </c>
      <c r="J115" s="11">
        <v>1.8553785954208597</v>
      </c>
      <c r="K115" s="11">
        <v>1.6995837811085974</v>
      </c>
      <c r="L115" s="11">
        <v>1.6600418469145881</v>
      </c>
      <c r="M115" s="11">
        <v>2.2155718378358653</v>
      </c>
      <c r="N115" s="11">
        <v>2.7262988239293597</v>
      </c>
      <c r="O115" s="11">
        <v>1.8753347422405209</v>
      </c>
      <c r="P115" s="11">
        <v>1.7602860219471175</v>
      </c>
      <c r="S115">
        <v>25</v>
      </c>
      <c r="T115" t="s">
        <v>113</v>
      </c>
      <c r="U115">
        <v>0</v>
      </c>
      <c r="V115">
        <v>-14344</v>
      </c>
    </row>
    <row r="116" spans="1:22" x14ac:dyDescent="0.25">
      <c r="A116" s="4">
        <v>63</v>
      </c>
      <c r="B116" s="5" t="s">
        <v>38</v>
      </c>
      <c r="C116" s="6">
        <v>59.44</v>
      </c>
      <c r="D116" s="6">
        <v>24.75</v>
      </c>
      <c r="E116" s="11">
        <v>-0.75105790732785782</v>
      </c>
      <c r="F116" s="11">
        <v>-1.1938444889290103</v>
      </c>
      <c r="G116" s="11">
        <v>-0.93050726819314811</v>
      </c>
      <c r="H116" s="11">
        <v>-0.39261652707128925</v>
      </c>
      <c r="I116" s="11">
        <v>-0.17224653781881397</v>
      </c>
      <c r="J116" s="11">
        <v>0.14466823659750397</v>
      </c>
      <c r="K116" s="11">
        <v>-0.13912358156352589</v>
      </c>
      <c r="L116" s="11">
        <v>0.20662657278922161</v>
      </c>
      <c r="M116" s="11">
        <v>1.0081861072156009</v>
      </c>
      <c r="N116" s="11">
        <v>1.0963386763313314</v>
      </c>
      <c r="O116" s="11">
        <v>1.5396626341644473</v>
      </c>
      <c r="P116" s="11">
        <v>0.9550201608617559</v>
      </c>
      <c r="S116">
        <v>202</v>
      </c>
      <c r="T116" t="s">
        <v>114</v>
      </c>
      <c r="U116">
        <v>0</v>
      </c>
      <c r="V116">
        <v>-1435856</v>
      </c>
    </row>
    <row r="117" spans="1:22" x14ac:dyDescent="0.25">
      <c r="A117" s="4">
        <v>67</v>
      </c>
      <c r="B117" s="5" t="s">
        <v>41</v>
      </c>
      <c r="C117" s="6">
        <v>60.17</v>
      </c>
      <c r="D117" s="6">
        <v>24.94</v>
      </c>
      <c r="E117" s="11">
        <v>-0.47745586634486736</v>
      </c>
      <c r="F117" s="11">
        <v>-1.6069059555405547</v>
      </c>
      <c r="G117" s="11">
        <v>-0.7152722524975601</v>
      </c>
      <c r="H117" s="11">
        <v>-3.8781133285584565E-2</v>
      </c>
      <c r="I117" s="11">
        <v>3.4204207597064856E-2</v>
      </c>
      <c r="J117" s="11">
        <v>0.17902439426166325</v>
      </c>
      <c r="K117" s="11">
        <v>-1.0182273444078989</v>
      </c>
      <c r="L117" s="11">
        <v>0.76014076231668026</v>
      </c>
      <c r="M117" s="11">
        <v>0.58883333451347941</v>
      </c>
      <c r="N117" s="11">
        <v>1.4098085406977137</v>
      </c>
      <c r="O117" s="11">
        <v>0.62296038019718381</v>
      </c>
      <c r="P117" s="11">
        <v>1.6229603801971839</v>
      </c>
      <c r="S117">
        <v>117</v>
      </c>
      <c r="T117" t="s">
        <v>115</v>
      </c>
      <c r="U117">
        <v>0</v>
      </c>
      <c r="V117">
        <v>-4275977</v>
      </c>
    </row>
    <row r="118" spans="1:22" x14ac:dyDescent="0.25">
      <c r="A118" s="4">
        <v>119</v>
      </c>
      <c r="B118" s="5" t="s">
        <v>69</v>
      </c>
      <c r="C118" s="6">
        <v>56.95</v>
      </c>
      <c r="D118" s="6">
        <v>24.11</v>
      </c>
      <c r="E118" s="11">
        <v>0.23168882709457733</v>
      </c>
      <c r="F118" s="11">
        <v>0.28532840878986548</v>
      </c>
      <c r="G118" s="11">
        <v>0.3714476843492755</v>
      </c>
      <c r="H118" s="11">
        <v>0.34681542197409032</v>
      </c>
      <c r="I118" s="11">
        <v>0.29181759853539341</v>
      </c>
      <c r="J118" s="11">
        <v>0.61298356049112657</v>
      </c>
      <c r="K118" s="11">
        <v>0.41448285690503095</v>
      </c>
      <c r="L118" s="11">
        <v>0.63184034275738243</v>
      </c>
      <c r="M118" s="11">
        <v>1.042989398399738</v>
      </c>
      <c r="N118" s="11">
        <v>1.1803321038823102</v>
      </c>
      <c r="O118" s="11">
        <v>1.1230075532831654</v>
      </c>
      <c r="P118" s="11">
        <v>0.85441988848035511</v>
      </c>
      <c r="S118">
        <v>203</v>
      </c>
      <c r="T118" t="s">
        <v>116</v>
      </c>
      <c r="U118">
        <v>0</v>
      </c>
      <c r="V118">
        <v>-4487441</v>
      </c>
    </row>
    <row r="119" spans="1:22" x14ac:dyDescent="0.25">
      <c r="A119" s="4">
        <v>126</v>
      </c>
      <c r="B119" s="5" t="s">
        <v>72</v>
      </c>
      <c r="C119" s="6">
        <v>54.69</v>
      </c>
      <c r="D119" s="6">
        <v>25.28</v>
      </c>
      <c r="E119" s="11">
        <v>0.21008645575293239</v>
      </c>
      <c r="F119" s="11">
        <v>8.0333600468306218E-2</v>
      </c>
      <c r="G119" s="11">
        <v>0.28801636500037031</v>
      </c>
      <c r="H119" s="11">
        <v>0.29803147789595602</v>
      </c>
      <c r="I119" s="11">
        <v>0.60013750876836869</v>
      </c>
      <c r="J119" s="11">
        <v>0.46167706921619156</v>
      </c>
      <c r="K119" s="11">
        <v>0.17869975359727711</v>
      </c>
      <c r="L119" s="11">
        <v>0.42653845915145422</v>
      </c>
      <c r="M119" s="11">
        <v>0.85295820666835287</v>
      </c>
      <c r="N119" s="11">
        <v>1.0568762812403421</v>
      </c>
      <c r="O119" s="11">
        <v>0.69772546055747986</v>
      </c>
      <c r="P119" s="11">
        <v>0.782217825161725</v>
      </c>
      <c r="S119">
        <v>38</v>
      </c>
      <c r="T119" t="s">
        <v>117</v>
      </c>
      <c r="U119">
        <v>0</v>
      </c>
      <c r="V119">
        <v>-1195686</v>
      </c>
    </row>
    <row r="120" spans="1:22" x14ac:dyDescent="0.25">
      <c r="A120" s="4">
        <v>210</v>
      </c>
      <c r="B120" s="5" t="s">
        <v>120</v>
      </c>
      <c r="C120" s="6">
        <v>59.33</v>
      </c>
      <c r="D120" s="6">
        <v>18.059999999999999</v>
      </c>
      <c r="E120" s="11">
        <v>2.3481114612346405</v>
      </c>
      <c r="F120" s="11">
        <v>2.2982030829917401</v>
      </c>
      <c r="G120" s="11">
        <v>1.9505312739976242</v>
      </c>
      <c r="H120" s="11">
        <v>2.0915518218146132</v>
      </c>
      <c r="I120" s="11">
        <v>2.2181292032003173</v>
      </c>
      <c r="J120" s="11">
        <v>1.9210230363592815</v>
      </c>
      <c r="K120" s="11">
        <v>2.0430286896608889</v>
      </c>
      <c r="L120" s="11">
        <v>2.0391350249778002</v>
      </c>
      <c r="M120" s="11">
        <v>1.9900128674882156</v>
      </c>
      <c r="N120" s="11">
        <v>1.805550503126895</v>
      </c>
      <c r="O120" s="11">
        <v>1.4993279194557432</v>
      </c>
      <c r="P120" s="11">
        <v>1.4650857177048422</v>
      </c>
      <c r="S120">
        <v>206</v>
      </c>
      <c r="T120" t="s">
        <v>118</v>
      </c>
      <c r="U120">
        <v>0</v>
      </c>
      <c r="V120">
        <v>-1676018</v>
      </c>
    </row>
    <row r="121" spans="1:22" x14ac:dyDescent="0.25">
      <c r="A121" s="4">
        <v>229</v>
      </c>
      <c r="B121" s="5" t="s">
        <v>131</v>
      </c>
      <c r="C121" s="6">
        <v>51.51</v>
      </c>
      <c r="D121" s="6">
        <v>-0.13</v>
      </c>
      <c r="E121" s="11">
        <v>2.1679750536234059</v>
      </c>
      <c r="F121" s="11">
        <v>0.51008441124278781</v>
      </c>
      <c r="G121" s="11">
        <v>1.8650721471263814</v>
      </c>
      <c r="H121" s="11">
        <v>1.2646584620058101</v>
      </c>
      <c r="I121" s="11">
        <v>1.7492705864436457</v>
      </c>
      <c r="J121" s="11">
        <v>1.4287374845937499</v>
      </c>
      <c r="K121" s="11">
        <v>1.4814341117505307</v>
      </c>
      <c r="L121" s="11">
        <v>0.96299745570056161</v>
      </c>
      <c r="M121" s="11">
        <v>2.1924687892084935</v>
      </c>
      <c r="N121" s="11">
        <v>1.1360799026663546</v>
      </c>
      <c r="O121" s="11">
        <v>1.3838231503620806</v>
      </c>
      <c r="P121" s="11">
        <v>1.6694239371804784</v>
      </c>
      <c r="S121">
        <v>207</v>
      </c>
      <c r="T121" t="s">
        <v>119</v>
      </c>
      <c r="U121">
        <v>0</v>
      </c>
      <c r="V121">
        <v>-2188</v>
      </c>
    </row>
    <row r="122" spans="1:22" x14ac:dyDescent="0.25">
      <c r="A122" s="4"/>
      <c r="B122" s="5"/>
      <c r="C122" s="6"/>
      <c r="D122" s="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S122">
        <v>210</v>
      </c>
      <c r="T122" t="s">
        <v>120</v>
      </c>
      <c r="U122">
        <v>277504.69996076706</v>
      </c>
      <c r="V122">
        <v>205847</v>
      </c>
    </row>
    <row r="123" spans="1:22" x14ac:dyDescent="0.25">
      <c r="A123" s="10" t="s">
        <v>302</v>
      </c>
      <c r="B123" s="5"/>
      <c r="C123" s="6"/>
      <c r="D123" s="6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S123">
        <v>211</v>
      </c>
      <c r="T123" t="s">
        <v>121</v>
      </c>
      <c r="U123">
        <v>0</v>
      </c>
      <c r="V123">
        <v>-289522</v>
      </c>
    </row>
    <row r="124" spans="1:22" x14ac:dyDescent="0.25">
      <c r="A124" s="4"/>
      <c r="B124" t="s">
        <v>28</v>
      </c>
      <c r="C124" s="6"/>
      <c r="D124" s="6"/>
      <c r="E124" s="11">
        <v>1.0477720398281052</v>
      </c>
      <c r="F124" s="11">
        <v>0.79575995836080327</v>
      </c>
      <c r="G124" s="11">
        <v>0.63574875319493429</v>
      </c>
      <c r="H124" s="11">
        <v>-0.53963004964801731</v>
      </c>
      <c r="I124" s="11">
        <v>0.29612448539147013</v>
      </c>
      <c r="J124" s="11">
        <v>-0.39320151669872427</v>
      </c>
      <c r="K124" s="11">
        <v>0.32931260647908944</v>
      </c>
      <c r="L124" s="11">
        <v>0.46334003758707204</v>
      </c>
      <c r="M124" s="11">
        <v>0.66694005626234865</v>
      </c>
      <c r="N124" s="11">
        <v>0.92734164653396611</v>
      </c>
      <c r="O124" s="11">
        <v>8.8642164054607647E-2</v>
      </c>
      <c r="P124" s="11">
        <v>0.23627381577506751</v>
      </c>
      <c r="S124">
        <v>215</v>
      </c>
      <c r="T124" t="s">
        <v>122</v>
      </c>
      <c r="U124">
        <v>0</v>
      </c>
      <c r="V124">
        <v>-729238</v>
      </c>
    </row>
    <row r="125" spans="1:22" x14ac:dyDescent="0.25">
      <c r="A125" s="4"/>
      <c r="B125" t="s">
        <v>109</v>
      </c>
      <c r="C125" s="6"/>
      <c r="D125" s="6"/>
      <c r="E125" s="11">
        <v>0.3609581659267021</v>
      </c>
      <c r="F125" s="11">
        <v>0.74355989768760156</v>
      </c>
      <c r="G125" s="11">
        <v>0.96993202405834911</v>
      </c>
      <c r="H125" s="11">
        <v>7.8372735734743709E-3</v>
      </c>
      <c r="I125" s="11">
        <v>1.2639280807174478</v>
      </c>
      <c r="J125" s="11">
        <v>0.51769562582687767</v>
      </c>
      <c r="K125" s="11">
        <v>0.80706124430634751</v>
      </c>
      <c r="L125" s="11">
        <v>0.63797671525523125</v>
      </c>
      <c r="M125" s="11">
        <v>1.0337998991583113</v>
      </c>
      <c r="N125" s="11">
        <v>0.93107081311259066</v>
      </c>
      <c r="O125" s="11">
        <v>0.44972469992308045</v>
      </c>
      <c r="P125" s="11">
        <v>0.92518567555525599</v>
      </c>
      <c r="S125">
        <v>216</v>
      </c>
      <c r="T125" t="s">
        <v>123</v>
      </c>
      <c r="U125">
        <v>0</v>
      </c>
      <c r="V125">
        <v>-1488637</v>
      </c>
    </row>
    <row r="126" spans="1:22" x14ac:dyDescent="0.25">
      <c r="A126" s="4"/>
      <c r="B126" s="5"/>
      <c r="C126" s="6"/>
      <c r="D126" s="6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S126">
        <v>217</v>
      </c>
      <c r="T126" t="s">
        <v>124</v>
      </c>
      <c r="U126">
        <v>0</v>
      </c>
      <c r="V126">
        <v>-68532</v>
      </c>
    </row>
    <row r="127" spans="1:22" x14ac:dyDescent="0.25">
      <c r="A127" s="3" t="s">
        <v>293</v>
      </c>
      <c r="Q127" s="7"/>
      <c r="S127">
        <v>220</v>
      </c>
      <c r="T127" t="s">
        <v>125</v>
      </c>
      <c r="U127">
        <v>0</v>
      </c>
      <c r="V127">
        <v>-137161</v>
      </c>
    </row>
    <row r="128" spans="1:22" x14ac:dyDescent="0.25">
      <c r="A128" s="10" t="s">
        <v>299</v>
      </c>
      <c r="B128" s="5"/>
      <c r="C128" s="6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S128">
        <v>222</v>
      </c>
      <c r="T128" t="s">
        <v>126</v>
      </c>
      <c r="U128">
        <v>0</v>
      </c>
      <c r="V128">
        <v>-1215390</v>
      </c>
    </row>
    <row r="129" spans="1:22" x14ac:dyDescent="0.25">
      <c r="A129" s="4">
        <v>10</v>
      </c>
      <c r="B129" s="5" t="s">
        <v>5</v>
      </c>
      <c r="C129" s="6">
        <v>-35.28</v>
      </c>
      <c r="D129" s="6">
        <v>149.13</v>
      </c>
      <c r="E129" s="7">
        <f>IF(AND(E87&lt;1,E87&lt;&gt;0),SUMIF($S$2:$S$141,$A129,$V$2:$V$141)-E87*SUMIF($S$2:$S$141,$A129,$V$2:$V$141),0)</f>
        <v>1973550.3128674179</v>
      </c>
      <c r="F129" s="7">
        <f t="shared" ref="F129:P129" si="29">IF(AND(F87&lt;1,F87&lt;&gt;0),SUMIF($S$2:$S$141,$A129,$V$2:$V$141)-F87*SUMIF($S$2:$S$141,$A129,$V$2:$V$141),0)</f>
        <v>458347.08847510256</v>
      </c>
      <c r="G129" s="7">
        <f t="shared" si="29"/>
        <v>11226344.424453158</v>
      </c>
      <c r="H129" s="7">
        <f t="shared" si="29"/>
        <v>0</v>
      </c>
      <c r="I129" s="7">
        <f t="shared" si="29"/>
        <v>3032259.0789970569</v>
      </c>
      <c r="J129" s="7">
        <f t="shared" si="29"/>
        <v>1226564.7834497634</v>
      </c>
      <c r="K129" s="7">
        <f t="shared" si="29"/>
        <v>12038457.726634916</v>
      </c>
      <c r="L129" s="7">
        <f t="shared" si="29"/>
        <v>9459459.089582663</v>
      </c>
      <c r="M129" s="7">
        <f t="shared" si="29"/>
        <v>4418006.0983830262</v>
      </c>
      <c r="N129" s="7">
        <f t="shared" si="29"/>
        <v>2758286.0210013706</v>
      </c>
      <c r="O129" s="7">
        <f t="shared" si="29"/>
        <v>3737612.2291765753</v>
      </c>
      <c r="P129" s="7">
        <f t="shared" si="29"/>
        <v>0</v>
      </c>
      <c r="Q129" s="7"/>
      <c r="R129" s="3" t="s">
        <v>303</v>
      </c>
      <c r="S129">
        <v>223</v>
      </c>
      <c r="T129" t="s">
        <v>127</v>
      </c>
      <c r="U129">
        <v>0</v>
      </c>
      <c r="V129">
        <v>-2201213</v>
      </c>
    </row>
    <row r="130" spans="1:22" x14ac:dyDescent="0.25">
      <c r="A130" s="4"/>
      <c r="B130" s="5"/>
      <c r="C130" s="6"/>
      <c r="D130" s="6"/>
      <c r="E130" s="7">
        <f>E129</f>
        <v>1973550.3128674179</v>
      </c>
      <c r="F130" s="7">
        <f t="shared" ref="F130:P130" si="30">F129</f>
        <v>458347.08847510256</v>
      </c>
      <c r="G130" s="7">
        <f t="shared" si="30"/>
        <v>11226344.424453158</v>
      </c>
      <c r="H130" s="7">
        <f t="shared" si="30"/>
        <v>0</v>
      </c>
      <c r="I130" s="7">
        <f t="shared" si="30"/>
        <v>3032259.0789970569</v>
      </c>
      <c r="J130" s="7">
        <f t="shared" si="30"/>
        <v>1226564.7834497634</v>
      </c>
      <c r="K130" s="9">
        <f t="shared" si="30"/>
        <v>12038457.726634916</v>
      </c>
      <c r="L130" s="7">
        <f t="shared" si="30"/>
        <v>9459459.089582663</v>
      </c>
      <c r="M130" s="7">
        <f t="shared" si="30"/>
        <v>4418006.0983830262</v>
      </c>
      <c r="N130" s="7">
        <f t="shared" si="30"/>
        <v>2758286.0210013706</v>
      </c>
      <c r="O130" s="7">
        <f t="shared" si="30"/>
        <v>3737612.2291765753</v>
      </c>
      <c r="P130" s="7">
        <f t="shared" si="30"/>
        <v>0</v>
      </c>
      <c r="Q130" s="7"/>
      <c r="R130" s="2">
        <f>MAX(E130:P130)</f>
        <v>12038457.726634916</v>
      </c>
      <c r="S130">
        <v>226</v>
      </c>
      <c r="T130" t="s">
        <v>128</v>
      </c>
      <c r="U130">
        <v>0</v>
      </c>
      <c r="V130">
        <v>-145778</v>
      </c>
    </row>
    <row r="131" spans="1:22" x14ac:dyDescent="0.25">
      <c r="A131" s="3" t="s">
        <v>294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S131">
        <v>230</v>
      </c>
      <c r="T131" t="s">
        <v>129</v>
      </c>
      <c r="U131">
        <v>849103.92902078899</v>
      </c>
      <c r="V131">
        <v>3976858</v>
      </c>
    </row>
    <row r="132" spans="1:22" x14ac:dyDescent="0.25">
      <c r="A132" s="4">
        <v>33</v>
      </c>
      <c r="B132" s="5" t="s">
        <v>20</v>
      </c>
      <c r="C132" s="6">
        <v>45.41</v>
      </c>
      <c r="D132" s="6">
        <v>-75.7</v>
      </c>
      <c r="E132" s="7">
        <f>IF(AND(E90&lt;1,E90&lt;&gt;0),SUMIF($S$2:$S$141,$A132,$V$2:$V$141)-E90*SUMIF($S$2:$S$141,$A132,$V$2:$V$141),0)</f>
        <v>466216.72150119953</v>
      </c>
      <c r="F132" s="7">
        <f t="shared" ref="F132:P133" si="31">IF(AND(F90&lt;1,F90&lt;&gt;0),SUMIF($S$2:$S$141,$A132,$V$2:$V$141)-F90*SUMIF($S$2:$S$141,$A132,$V$2:$V$141),0)</f>
        <v>4879966.0953919701</v>
      </c>
      <c r="G132" s="7">
        <f t="shared" si="31"/>
        <v>9048711.8454059679</v>
      </c>
      <c r="H132" s="7">
        <f t="shared" si="31"/>
        <v>3044874.8469772004</v>
      </c>
      <c r="I132" s="7">
        <f t="shared" si="31"/>
        <v>2953063.0045773834</v>
      </c>
      <c r="J132" s="7">
        <f t="shared" si="31"/>
        <v>1529480.9277762324</v>
      </c>
      <c r="K132" s="7">
        <f t="shared" si="31"/>
        <v>1795609.9899258446</v>
      </c>
      <c r="L132" s="7">
        <f t="shared" si="31"/>
        <v>6086974.7154717967</v>
      </c>
      <c r="M132" s="7">
        <f t="shared" si="31"/>
        <v>0</v>
      </c>
      <c r="N132" s="7">
        <f t="shared" si="31"/>
        <v>20406.184876693413</v>
      </c>
      <c r="O132" s="7">
        <f t="shared" si="31"/>
        <v>3279796.2756062038</v>
      </c>
      <c r="P132" s="7">
        <f t="shared" si="31"/>
        <v>0</v>
      </c>
      <c r="S132">
        <v>225</v>
      </c>
      <c r="T132" t="s">
        <v>130</v>
      </c>
      <c r="U132">
        <v>0</v>
      </c>
      <c r="V132">
        <v>-935334</v>
      </c>
    </row>
    <row r="133" spans="1:22" x14ac:dyDescent="0.25">
      <c r="A133" s="4">
        <v>231</v>
      </c>
      <c r="B133" s="5" t="s">
        <v>132</v>
      </c>
      <c r="C133" s="6">
        <v>38.9</v>
      </c>
      <c r="D133" s="6">
        <v>-77.040000000000006</v>
      </c>
      <c r="E133" s="7">
        <f>IF(AND(E91&lt;1,E91&lt;&gt;0),SUMIF($S$2:$S$141,$A133,$V$2:$V$141)-E91*SUMIF($S$2:$S$141,$A133,$V$2:$V$141),0)</f>
        <v>7228025.073045563</v>
      </c>
      <c r="F133" s="7">
        <f t="shared" si="31"/>
        <v>10346554.146089658</v>
      </c>
      <c r="G133" s="7">
        <f t="shared" si="31"/>
        <v>15700391.06811543</v>
      </c>
      <c r="H133" s="7">
        <f t="shared" si="31"/>
        <v>2287306.9827034809</v>
      </c>
      <c r="I133" s="7">
        <f t="shared" si="31"/>
        <v>5526287.3320714384</v>
      </c>
      <c r="J133" s="7">
        <f t="shared" si="31"/>
        <v>6465826.4607661813</v>
      </c>
      <c r="K133" s="7">
        <f t="shared" si="31"/>
        <v>12145260.425584061</v>
      </c>
      <c r="L133" s="7">
        <f t="shared" si="31"/>
        <v>5451616.3388528414</v>
      </c>
      <c r="M133" s="7">
        <f t="shared" si="31"/>
        <v>0</v>
      </c>
      <c r="N133" s="7">
        <f t="shared" si="31"/>
        <v>4439129.5007534251</v>
      </c>
      <c r="O133" s="7">
        <f t="shared" si="31"/>
        <v>3837279.7800969146</v>
      </c>
      <c r="P133" s="7">
        <f t="shared" si="31"/>
        <v>9064134.110563267</v>
      </c>
      <c r="S133">
        <v>229</v>
      </c>
      <c r="T133" t="s">
        <v>131</v>
      </c>
      <c r="U133">
        <v>3475106.8551368616</v>
      </c>
      <c r="V133">
        <v>2914212</v>
      </c>
    </row>
    <row r="134" spans="1:22" x14ac:dyDescent="0.25">
      <c r="A134" s="4"/>
      <c r="B134" s="5"/>
      <c r="C134" s="6"/>
      <c r="D134" s="6"/>
      <c r="E134" s="7">
        <f>SUM(E132:E133)</f>
        <v>7694241.7945467625</v>
      </c>
      <c r="F134" s="7">
        <f t="shared" ref="F134:P134" si="32">SUM(F132:F133)</f>
        <v>15226520.241481628</v>
      </c>
      <c r="G134" s="9">
        <f t="shared" si="32"/>
        <v>24749102.913521398</v>
      </c>
      <c r="H134" s="7">
        <f t="shared" si="32"/>
        <v>5332181.8296806812</v>
      </c>
      <c r="I134" s="7">
        <f t="shared" si="32"/>
        <v>8479350.3366488218</v>
      </c>
      <c r="J134" s="7">
        <f t="shared" si="32"/>
        <v>7995307.3885424137</v>
      </c>
      <c r="K134" s="7">
        <f t="shared" si="32"/>
        <v>13940870.415509906</v>
      </c>
      <c r="L134" s="7">
        <f t="shared" si="32"/>
        <v>11538591.054324638</v>
      </c>
      <c r="M134" s="7">
        <f t="shared" si="32"/>
        <v>0</v>
      </c>
      <c r="N134" s="7">
        <f t="shared" si="32"/>
        <v>4459535.6856301185</v>
      </c>
      <c r="O134" s="7">
        <f t="shared" si="32"/>
        <v>7117076.0557031184</v>
      </c>
      <c r="P134" s="7">
        <f t="shared" si="32"/>
        <v>9064134.110563267</v>
      </c>
      <c r="R134" s="2">
        <f>MAX(E134:P134)</f>
        <v>24749102.913521398</v>
      </c>
      <c r="S134">
        <v>231</v>
      </c>
      <c r="T134" t="s">
        <v>132</v>
      </c>
      <c r="U134">
        <v>55426.621876610872</v>
      </c>
      <c r="V134">
        <v>26542049</v>
      </c>
    </row>
    <row r="135" spans="1:22" x14ac:dyDescent="0.25">
      <c r="A135" s="3" t="s">
        <v>295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S135">
        <v>234</v>
      </c>
      <c r="T135" t="s">
        <v>133</v>
      </c>
      <c r="U135">
        <v>119672.48083901433</v>
      </c>
      <c r="V135">
        <v>568872</v>
      </c>
    </row>
    <row r="136" spans="1:22" x14ac:dyDescent="0.25">
      <c r="A136" s="4">
        <v>169</v>
      </c>
      <c r="B136" s="5" t="s">
        <v>98</v>
      </c>
      <c r="C136" s="6">
        <v>-25.3</v>
      </c>
      <c r="D136" s="6">
        <v>-57.64</v>
      </c>
      <c r="E136" s="7">
        <f>IF(AND(E94&lt;1,E94&lt;&gt;0),SUMIF($S$2:$S$141,$A136,$V$2:$V$141)-E94*SUMIF($S$2:$S$141,$A136,$V$2:$V$141),0)</f>
        <v>1059072.6810316541</v>
      </c>
      <c r="F136" s="7">
        <f t="shared" ref="F136:P138" si="33">IF(AND(F94&lt;1,F94&lt;&gt;0),SUMIF($S$2:$S$141,$A136,$V$2:$V$141)-F94*SUMIF($S$2:$S$141,$A136,$V$2:$V$141),0)</f>
        <v>1028016.7590277591</v>
      </c>
      <c r="G136" s="7">
        <f t="shared" si="33"/>
        <v>877933.71162091556</v>
      </c>
      <c r="H136" s="7">
        <f t="shared" si="33"/>
        <v>679281.06028236402</v>
      </c>
      <c r="I136" s="7">
        <f t="shared" si="33"/>
        <v>584995.93391829543</v>
      </c>
      <c r="J136" s="7">
        <f t="shared" si="33"/>
        <v>749625.59025729611</v>
      </c>
      <c r="K136" s="7">
        <f t="shared" si="33"/>
        <v>592461.74241512176</v>
      </c>
      <c r="L136" s="7">
        <f t="shared" si="33"/>
        <v>605080.17238712613</v>
      </c>
      <c r="M136" s="7">
        <f t="shared" si="33"/>
        <v>616569.73361360421</v>
      </c>
      <c r="N136" s="7">
        <f t="shared" si="33"/>
        <v>379682.01538533624</v>
      </c>
      <c r="O136" s="7">
        <f t="shared" si="33"/>
        <v>0</v>
      </c>
      <c r="P136" s="7">
        <f t="shared" si="33"/>
        <v>5073.3564204181312</v>
      </c>
      <c r="S136">
        <v>235</v>
      </c>
      <c r="T136" t="s">
        <v>134</v>
      </c>
      <c r="U136">
        <v>0</v>
      </c>
      <c r="V136">
        <v>-2227</v>
      </c>
    </row>
    <row r="137" spans="1:22" x14ac:dyDescent="0.25">
      <c r="A137" s="4">
        <v>9</v>
      </c>
      <c r="B137" s="5" t="s">
        <v>3</v>
      </c>
      <c r="C137" s="6">
        <v>-34.61</v>
      </c>
      <c r="D137" s="6">
        <v>-58.38</v>
      </c>
      <c r="E137" s="7">
        <f>IF(AND(E95&lt;1,E95&lt;&gt;0),SUMIF($S$2:$S$141,$A137,$V$2:$V$141)-E95*SUMIF($S$2:$S$141,$A137,$V$2:$V$141),0)</f>
        <v>29475.625197227579</v>
      </c>
      <c r="F137" s="7">
        <f t="shared" si="33"/>
        <v>224475.92528735753</v>
      </c>
      <c r="G137" s="7">
        <f t="shared" si="33"/>
        <v>1339988.5197611176</v>
      </c>
      <c r="H137" s="7">
        <f t="shared" si="33"/>
        <v>573650.38487257902</v>
      </c>
      <c r="I137" s="7">
        <f t="shared" si="33"/>
        <v>0</v>
      </c>
      <c r="J137" s="7">
        <f t="shared" si="33"/>
        <v>1233941.135432146</v>
      </c>
      <c r="K137" s="7">
        <f t="shared" si="33"/>
        <v>519725.54717902746</v>
      </c>
      <c r="L137" s="7">
        <f t="shared" si="33"/>
        <v>0</v>
      </c>
      <c r="M137" s="7">
        <f t="shared" si="33"/>
        <v>2680121.1730468622</v>
      </c>
      <c r="N137" s="7">
        <f t="shared" si="33"/>
        <v>2494282.0069832075</v>
      </c>
      <c r="O137" s="7">
        <f t="shared" si="33"/>
        <v>86766.426732543856</v>
      </c>
      <c r="P137" s="7">
        <f t="shared" si="33"/>
        <v>569226.54668054497</v>
      </c>
      <c r="S137">
        <v>236</v>
      </c>
      <c r="T137" t="s">
        <v>135</v>
      </c>
      <c r="U137">
        <v>0</v>
      </c>
      <c r="V137">
        <v>-1543466</v>
      </c>
    </row>
    <row r="138" spans="1:22" x14ac:dyDescent="0.25">
      <c r="A138">
        <v>234</v>
      </c>
      <c r="B138" t="s">
        <v>166</v>
      </c>
      <c r="C138" s="6"/>
      <c r="D138" s="6"/>
      <c r="E138" s="7">
        <f>IF(AND(E96&lt;1,E96&lt;&gt;0),SUMIF($S$2:$S$141,$A138,$V$2:$V$141)-E96*SUMIF($S$2:$S$141,$A138,$V$2:$V$141),0)</f>
        <v>470363.18887917121</v>
      </c>
      <c r="F138" s="7">
        <f t="shared" si="33"/>
        <v>553101.381712395</v>
      </c>
      <c r="G138" s="7">
        <f t="shared" si="33"/>
        <v>544373.055580955</v>
      </c>
      <c r="H138" s="7">
        <f t="shared" si="33"/>
        <v>499990.51537239429</v>
      </c>
      <c r="I138" s="7">
        <f t="shared" si="33"/>
        <v>419044.91203704465</v>
      </c>
      <c r="J138" s="7">
        <f t="shared" si="33"/>
        <v>452233.54377380549</v>
      </c>
      <c r="K138" s="7">
        <f t="shared" si="33"/>
        <v>397941.33831580274</v>
      </c>
      <c r="L138" s="7">
        <f t="shared" si="33"/>
        <v>380517.61536631634</v>
      </c>
      <c r="M138" s="7">
        <f t="shared" si="33"/>
        <v>144262.55187485006</v>
      </c>
      <c r="N138" s="7">
        <f t="shared" si="33"/>
        <v>0</v>
      </c>
      <c r="O138" s="7">
        <f t="shared" si="33"/>
        <v>143345.47049683315</v>
      </c>
      <c r="P138" s="7">
        <f t="shared" si="33"/>
        <v>0</v>
      </c>
      <c r="S138">
        <v>237</v>
      </c>
      <c r="T138" t="s">
        <v>136</v>
      </c>
      <c r="U138">
        <v>0</v>
      </c>
      <c r="V138">
        <v>-1788081</v>
      </c>
    </row>
    <row r="139" spans="1:22" x14ac:dyDescent="0.25">
      <c r="E139" s="7">
        <f>SUM(E136:E138)</f>
        <v>1558911.4951080529</v>
      </c>
      <c r="F139" s="7">
        <f t="shared" ref="F139:P139" si="34">SUM(F136:F138)</f>
        <v>1805594.0660275116</v>
      </c>
      <c r="G139" s="7">
        <f t="shared" si="34"/>
        <v>2762295.2869629883</v>
      </c>
      <c r="H139" s="7">
        <f t="shared" si="34"/>
        <v>1752921.9605273374</v>
      </c>
      <c r="I139" s="7">
        <f t="shared" si="34"/>
        <v>1004040.8459553401</v>
      </c>
      <c r="J139" s="7">
        <f t="shared" si="34"/>
        <v>2435800.2694632476</v>
      </c>
      <c r="K139" s="7">
        <f t="shared" si="34"/>
        <v>1510128.6279099518</v>
      </c>
      <c r="L139" s="7">
        <f t="shared" si="34"/>
        <v>985597.78775344254</v>
      </c>
      <c r="M139" s="9">
        <f t="shared" si="34"/>
        <v>3440953.4585353164</v>
      </c>
      <c r="N139" s="7">
        <f t="shared" si="34"/>
        <v>2873964.0223685438</v>
      </c>
      <c r="O139" s="7">
        <f t="shared" si="34"/>
        <v>230111.89722937701</v>
      </c>
      <c r="P139" s="7">
        <f t="shared" si="34"/>
        <v>574299.9031009631</v>
      </c>
      <c r="R139" s="2">
        <f>MAX(E139:P139)</f>
        <v>3440953.4585353164</v>
      </c>
      <c r="S139">
        <v>249</v>
      </c>
      <c r="T139" t="s">
        <v>137</v>
      </c>
      <c r="U139">
        <v>0</v>
      </c>
      <c r="V139">
        <v>-2758077</v>
      </c>
    </row>
    <row r="140" spans="1:22" x14ac:dyDescent="0.25">
      <c r="A140" s="3" t="s">
        <v>296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S140">
        <v>251</v>
      </c>
      <c r="T140" t="s">
        <v>138</v>
      </c>
      <c r="U140">
        <v>115.33331412767917</v>
      </c>
      <c r="V140">
        <v>3016</v>
      </c>
    </row>
    <row r="141" spans="1:22" x14ac:dyDescent="0.25">
      <c r="A141" s="4">
        <v>11</v>
      </c>
      <c r="B141" s="5" t="s">
        <v>6</v>
      </c>
      <c r="C141" s="6">
        <v>48.21</v>
      </c>
      <c r="D141" s="6">
        <v>16.37</v>
      </c>
      <c r="E141" s="7">
        <f t="shared" ref="E141:P141" si="35">IF(AND(E99&lt;1,E99&lt;&gt;0),SUMIF($S$2:$S$141,$A141,$V$2:$V$141)-E99*SUMIF($S$2:$S$141,$A141,$V$2:$V$141),0)</f>
        <v>241415.63474992703</v>
      </c>
      <c r="F141" s="7">
        <f t="shared" si="35"/>
        <v>64947.737708786677</v>
      </c>
      <c r="G141" s="7">
        <f t="shared" si="35"/>
        <v>103991.02220605768</v>
      </c>
      <c r="H141" s="7">
        <f t="shared" si="35"/>
        <v>318746.2148152265</v>
      </c>
      <c r="I141" s="7">
        <f t="shared" si="35"/>
        <v>0</v>
      </c>
      <c r="J141" s="7">
        <f t="shared" si="35"/>
        <v>238261.74343574332</v>
      </c>
      <c r="K141" s="7">
        <f t="shared" si="35"/>
        <v>384482.99591097073</v>
      </c>
      <c r="L141" s="7">
        <f t="shared" si="35"/>
        <v>249019.22965232417</v>
      </c>
      <c r="M141" s="7">
        <f t="shared" si="35"/>
        <v>35290.528261142434</v>
      </c>
      <c r="N141" s="7">
        <f t="shared" si="35"/>
        <v>96716.991227502236</v>
      </c>
      <c r="O141" s="7">
        <f t="shared" si="35"/>
        <v>99438.551372775342</v>
      </c>
      <c r="P141" s="7">
        <f t="shared" si="35"/>
        <v>32121.28092183359</v>
      </c>
      <c r="Q141" s="7"/>
      <c r="S141">
        <v>181</v>
      </c>
      <c r="T141" t="s">
        <v>139</v>
      </c>
      <c r="U141">
        <v>0</v>
      </c>
      <c r="V141">
        <v>-21783</v>
      </c>
    </row>
    <row r="142" spans="1:22" x14ac:dyDescent="0.25">
      <c r="A142" s="4">
        <v>68</v>
      </c>
      <c r="B142" s="5" t="s">
        <v>42</v>
      </c>
      <c r="C142" s="6">
        <v>48.85</v>
      </c>
      <c r="D142" s="6">
        <v>2.35</v>
      </c>
      <c r="E142" s="7">
        <f t="shared" ref="E142:P142" si="36">IF(AND(E100&lt;1,E100&lt;&gt;0),SUMIF($S$2:$S$141,$A142,$V$2:$V$141)-E100*SUMIF($S$2:$S$141,$A142,$V$2:$V$141),0)</f>
        <v>0</v>
      </c>
      <c r="F142" s="7">
        <f t="shared" si="36"/>
        <v>4781193.891943682</v>
      </c>
      <c r="G142" s="7">
        <f t="shared" si="36"/>
        <v>0</v>
      </c>
      <c r="H142" s="7">
        <f t="shared" si="36"/>
        <v>3630344.0946506876</v>
      </c>
      <c r="I142" s="7">
        <f t="shared" si="36"/>
        <v>0</v>
      </c>
      <c r="J142" s="7">
        <f t="shared" si="36"/>
        <v>164990.31944492459</v>
      </c>
      <c r="K142" s="7">
        <f t="shared" si="36"/>
        <v>1353519.3628772274</v>
      </c>
      <c r="L142" s="7">
        <f t="shared" si="36"/>
        <v>2078537.5166586265</v>
      </c>
      <c r="M142" s="7">
        <f t="shared" si="36"/>
        <v>0</v>
      </c>
      <c r="N142" s="7">
        <f t="shared" si="36"/>
        <v>0</v>
      </c>
      <c r="O142" s="7">
        <f t="shared" si="36"/>
        <v>0</v>
      </c>
      <c r="P142" s="7">
        <f t="shared" si="36"/>
        <v>0</v>
      </c>
    </row>
    <row r="143" spans="1:22" x14ac:dyDescent="0.25">
      <c r="A143" s="4">
        <v>79</v>
      </c>
      <c r="B143" s="5" t="s">
        <v>45</v>
      </c>
      <c r="C143" s="6">
        <v>52.52</v>
      </c>
      <c r="D143" s="6">
        <v>13.41</v>
      </c>
      <c r="E143" s="7">
        <f t="shared" ref="E143:P143" si="37">IF(AND(E101&lt;1,E101&lt;&gt;0),SUMIF($S$2:$S$141,$A143,$V$2:$V$141)-E101*SUMIF($S$2:$S$141,$A143,$V$2:$V$141),0)</f>
        <v>0</v>
      </c>
      <c r="F143" s="7">
        <f t="shared" si="37"/>
        <v>0</v>
      </c>
      <c r="G143" s="7">
        <f t="shared" si="37"/>
        <v>0</v>
      </c>
      <c r="H143" s="7">
        <f t="shared" si="37"/>
        <v>0</v>
      </c>
      <c r="I143" s="7">
        <f t="shared" si="37"/>
        <v>0</v>
      </c>
      <c r="J143" s="7">
        <f t="shared" si="37"/>
        <v>0</v>
      </c>
      <c r="K143" s="7">
        <f t="shared" si="37"/>
        <v>0</v>
      </c>
      <c r="L143" s="7">
        <f t="shared" si="37"/>
        <v>0</v>
      </c>
      <c r="M143" s="7">
        <f t="shared" si="37"/>
        <v>0</v>
      </c>
      <c r="N143" s="7">
        <f t="shared" si="37"/>
        <v>0</v>
      </c>
      <c r="O143" s="7">
        <f t="shared" si="37"/>
        <v>0</v>
      </c>
      <c r="P143" s="7">
        <f t="shared" si="37"/>
        <v>0</v>
      </c>
    </row>
    <row r="144" spans="1:22" x14ac:dyDescent="0.25">
      <c r="A144" s="4"/>
      <c r="B144" s="5"/>
      <c r="C144" s="6"/>
      <c r="D144" s="6"/>
      <c r="E144" s="7">
        <f>SUM(E141:E143)</f>
        <v>241415.63474992703</v>
      </c>
      <c r="F144" s="9">
        <f t="shared" ref="F144:P144" si="38">SUM(F141:F143)</f>
        <v>4846141.6296524685</v>
      </c>
      <c r="G144" s="7">
        <f t="shared" si="38"/>
        <v>103991.02220605768</v>
      </c>
      <c r="H144" s="12">
        <f t="shared" si="38"/>
        <v>3949090.309465914</v>
      </c>
      <c r="I144" s="7">
        <f t="shared" si="38"/>
        <v>0</v>
      </c>
      <c r="J144" s="7">
        <f t="shared" si="38"/>
        <v>403252.06288066792</v>
      </c>
      <c r="K144" s="7">
        <f t="shared" si="38"/>
        <v>1738002.3587881981</v>
      </c>
      <c r="L144" s="7">
        <f t="shared" si="38"/>
        <v>2327556.7463109507</v>
      </c>
      <c r="M144" s="7">
        <f t="shared" si="38"/>
        <v>35290.528261142434</v>
      </c>
      <c r="N144" s="7">
        <f t="shared" si="38"/>
        <v>96716.991227502236</v>
      </c>
      <c r="O144" s="7">
        <f t="shared" si="38"/>
        <v>99438.551372775342</v>
      </c>
      <c r="P144" s="7">
        <f t="shared" si="38"/>
        <v>32121.28092183359</v>
      </c>
      <c r="R144" s="2">
        <f>MAX(E144:P144)</f>
        <v>4846141.6296524685</v>
      </c>
    </row>
    <row r="145" spans="1:16384" x14ac:dyDescent="0.25">
      <c r="A145" s="10" t="s">
        <v>297</v>
      </c>
      <c r="B145" s="5"/>
      <c r="C145" s="6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384" x14ac:dyDescent="0.25">
      <c r="A146" s="4">
        <v>27</v>
      </c>
      <c r="B146" s="5" t="s">
        <v>16</v>
      </c>
      <c r="C146" s="6">
        <v>42.7</v>
      </c>
      <c r="D146" s="6">
        <v>23.32</v>
      </c>
      <c r="E146" s="7">
        <f t="shared" ref="E146:P146" si="39">IF(AND(E104&lt;1,E104&lt;&gt;0),SUMIF($S$2:$S$141,$A146,$V$2:$V$141)-E104*SUMIF($S$2:$S$141,$A146,$V$2:$V$141),0)</f>
        <v>1302553.6230589321</v>
      </c>
      <c r="F146" s="7">
        <f t="shared" si="39"/>
        <v>599633.00415221718</v>
      </c>
      <c r="G146" s="7">
        <f t="shared" si="39"/>
        <v>486436.30507509457</v>
      </c>
      <c r="H146" s="7">
        <f t="shared" si="39"/>
        <v>1460006.6890866025</v>
      </c>
      <c r="I146" s="7">
        <f t="shared" si="39"/>
        <v>595695.18976095202</v>
      </c>
      <c r="J146" s="7">
        <f t="shared" si="39"/>
        <v>886303.38616798352</v>
      </c>
      <c r="K146" s="7">
        <f t="shared" si="39"/>
        <v>755947.55713059381</v>
      </c>
      <c r="L146" s="7">
        <f t="shared" si="39"/>
        <v>1302821.4163621361</v>
      </c>
      <c r="M146" s="7">
        <f t="shared" si="39"/>
        <v>0</v>
      </c>
      <c r="N146" s="7">
        <f t="shared" si="39"/>
        <v>64193.605758941732</v>
      </c>
      <c r="O146" s="7">
        <f t="shared" si="39"/>
        <v>118449.93842650019</v>
      </c>
      <c r="P146" s="7">
        <f t="shared" si="39"/>
        <v>0</v>
      </c>
    </row>
    <row r="147" spans="1:16384" x14ac:dyDescent="0.25">
      <c r="A147" s="4">
        <v>167</v>
      </c>
      <c r="B147" s="5" t="s">
        <v>31</v>
      </c>
      <c r="C147" s="6">
        <v>50.09</v>
      </c>
      <c r="D147" s="6">
        <v>14.42</v>
      </c>
      <c r="E147" s="7">
        <f t="shared" ref="E147:P147" si="40">IF(AND(E105&lt;1,E105&lt;&gt;0),SUMIF($S$2:$S$141,$A147,$V$2:$V$141)-E105*SUMIF($S$2:$S$141,$A147,$V$2:$V$141),0)</f>
        <v>0</v>
      </c>
      <c r="F147" s="7">
        <f t="shared" si="40"/>
        <v>0</v>
      </c>
      <c r="G147" s="7">
        <f t="shared" si="40"/>
        <v>0</v>
      </c>
      <c r="H147" s="7">
        <f t="shared" si="40"/>
        <v>0</v>
      </c>
      <c r="I147" s="7">
        <f t="shared" si="40"/>
        <v>0</v>
      </c>
      <c r="J147" s="7">
        <f t="shared" si="40"/>
        <v>0</v>
      </c>
      <c r="K147" s="7">
        <f t="shared" si="40"/>
        <v>0</v>
      </c>
      <c r="L147" s="7">
        <f t="shared" si="40"/>
        <v>0</v>
      </c>
      <c r="M147" s="7">
        <f t="shared" si="40"/>
        <v>0</v>
      </c>
      <c r="N147" s="7">
        <f t="shared" si="40"/>
        <v>0</v>
      </c>
      <c r="O147" s="7">
        <f t="shared" si="40"/>
        <v>0</v>
      </c>
      <c r="P147" s="7">
        <f t="shared" si="40"/>
        <v>0</v>
      </c>
    </row>
    <row r="148" spans="1:16384" x14ac:dyDescent="0.25">
      <c r="A148" s="4">
        <v>97</v>
      </c>
      <c r="B148" s="5" t="s">
        <v>53</v>
      </c>
      <c r="C148" s="6">
        <v>47.5</v>
      </c>
      <c r="D148" s="6">
        <v>19.04</v>
      </c>
      <c r="E148" s="7">
        <f t="shared" ref="E148:P148" si="41">IF(AND(E106&lt;1,E106&lt;&gt;0),SUMIF($S$2:$S$141,$A148,$V$2:$V$141)-E106*SUMIF($S$2:$S$141,$A148,$V$2:$V$141),0)</f>
        <v>486357.70070831571</v>
      </c>
      <c r="F148" s="7">
        <f t="shared" si="41"/>
        <v>0</v>
      </c>
      <c r="G148" s="7">
        <f t="shared" si="41"/>
        <v>496564.5649422385</v>
      </c>
      <c r="H148" s="7">
        <f t="shared" si="41"/>
        <v>923237.69693108485</v>
      </c>
      <c r="I148" s="7">
        <f t="shared" si="41"/>
        <v>0</v>
      </c>
      <c r="J148" s="7">
        <f t="shared" si="41"/>
        <v>228559.18877057382</v>
      </c>
      <c r="K148" s="7">
        <f t="shared" si="41"/>
        <v>471237.20443616272</v>
      </c>
      <c r="L148" s="7">
        <f t="shared" si="41"/>
        <v>554857.27912271651</v>
      </c>
      <c r="M148" s="7">
        <f t="shared" si="41"/>
        <v>0</v>
      </c>
      <c r="N148" s="7">
        <f t="shared" si="41"/>
        <v>445136.40860925696</v>
      </c>
      <c r="O148" s="7">
        <f t="shared" si="41"/>
        <v>711967.21429369657</v>
      </c>
      <c r="P148" s="7">
        <f t="shared" si="41"/>
        <v>501468.70697653224</v>
      </c>
    </row>
    <row r="149" spans="1:16384" x14ac:dyDescent="0.25">
      <c r="A149" s="4">
        <v>146</v>
      </c>
      <c r="B149" s="5" t="s">
        <v>82</v>
      </c>
      <c r="C149" s="6">
        <v>47.01</v>
      </c>
      <c r="D149" s="6">
        <v>28.86</v>
      </c>
      <c r="E149" s="7">
        <f t="shared" ref="E149:P149" si="42">IF(AND(E107&lt;1,E107&lt;&gt;0),SUMIF($S$2:$S$141,$A149,$V$2:$V$141)-E107*SUMIF($S$2:$S$141,$A149,$V$2:$V$141),0)</f>
        <v>0</v>
      </c>
      <c r="F149" s="7">
        <f t="shared" si="42"/>
        <v>0</v>
      </c>
      <c r="G149" s="7">
        <f t="shared" si="42"/>
        <v>0</v>
      </c>
      <c r="H149" s="7">
        <f t="shared" si="42"/>
        <v>62298.19275058918</v>
      </c>
      <c r="I149" s="7">
        <f t="shared" si="42"/>
        <v>0</v>
      </c>
      <c r="J149" s="7">
        <f t="shared" si="42"/>
        <v>0</v>
      </c>
      <c r="K149" s="7">
        <f t="shared" si="42"/>
        <v>0</v>
      </c>
      <c r="L149" s="7">
        <f t="shared" si="42"/>
        <v>28520.76152094116</v>
      </c>
      <c r="M149" s="7">
        <f t="shared" si="42"/>
        <v>0</v>
      </c>
      <c r="N149" s="7">
        <f t="shared" si="42"/>
        <v>0</v>
      </c>
      <c r="O149" s="7">
        <f t="shared" si="42"/>
        <v>0</v>
      </c>
      <c r="P149" s="7">
        <f t="shared" si="42"/>
        <v>0</v>
      </c>
      <c r="Q149" s="7"/>
    </row>
    <row r="150" spans="1:16384" x14ac:dyDescent="0.25">
      <c r="A150" s="4">
        <v>173</v>
      </c>
      <c r="B150" s="5" t="s">
        <v>101</v>
      </c>
      <c r="C150" s="6">
        <v>52.23</v>
      </c>
      <c r="D150" s="6">
        <v>21.01</v>
      </c>
      <c r="E150" s="7">
        <f t="shared" ref="E150:P150" si="43">IF(AND(E108&lt;1,E108&lt;&gt;0),SUMIF($S$2:$S$141,$A150,$V$2:$V$141)-E108*SUMIF($S$2:$S$141,$A150,$V$2:$V$141),0)</f>
        <v>0</v>
      </c>
      <c r="F150" s="7">
        <f t="shared" si="43"/>
        <v>0</v>
      </c>
      <c r="G150" s="7">
        <f t="shared" si="43"/>
        <v>0</v>
      </c>
      <c r="H150" s="7">
        <f t="shared" si="43"/>
        <v>0</v>
      </c>
      <c r="I150" s="7">
        <f t="shared" si="43"/>
        <v>0</v>
      </c>
      <c r="J150" s="7">
        <f t="shared" si="43"/>
        <v>0</v>
      </c>
      <c r="K150" s="7">
        <f t="shared" si="43"/>
        <v>0</v>
      </c>
      <c r="L150" s="7">
        <f t="shared" si="43"/>
        <v>0</v>
      </c>
      <c r="M150" s="7">
        <f t="shared" si="43"/>
        <v>0</v>
      </c>
      <c r="N150" s="7">
        <f t="shared" si="43"/>
        <v>0</v>
      </c>
      <c r="O150" s="7">
        <f t="shared" si="43"/>
        <v>0</v>
      </c>
      <c r="P150" s="7">
        <f t="shared" si="43"/>
        <v>0</v>
      </c>
      <c r="Q150" s="4"/>
      <c r="R150" s="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4"/>
      <c r="AH150" s="5"/>
      <c r="AI150" s="6"/>
      <c r="AJ150" s="6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4"/>
      <c r="AX150" s="5"/>
      <c r="AY150" s="6"/>
      <c r="AZ150" s="6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4"/>
      <c r="BN150" s="5"/>
      <c r="BO150" s="6"/>
      <c r="BP150" s="6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4"/>
      <c r="CD150" s="5"/>
      <c r="CE150" s="6"/>
      <c r="CF150" s="6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4"/>
      <c r="CT150" s="5"/>
      <c r="CU150" s="6"/>
      <c r="CV150" s="6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4"/>
      <c r="DJ150" s="5"/>
      <c r="DK150" s="6"/>
      <c r="DL150" s="6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4"/>
      <c r="DZ150" s="5"/>
      <c r="EA150" s="6"/>
      <c r="EB150" s="6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4"/>
      <c r="EP150" s="5"/>
      <c r="EQ150" s="6"/>
      <c r="ER150" s="6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4"/>
      <c r="FF150" s="5"/>
      <c r="FG150" s="6"/>
      <c r="FH150" s="6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4"/>
      <c r="FV150" s="5"/>
      <c r="FW150" s="6"/>
      <c r="FX150" s="6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4"/>
      <c r="GL150" s="5"/>
      <c r="GM150" s="6"/>
      <c r="GN150" s="6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4"/>
      <c r="HB150" s="5"/>
      <c r="HC150" s="6"/>
      <c r="HD150" s="6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4"/>
      <c r="HR150" s="5"/>
      <c r="HS150" s="6"/>
      <c r="HT150" s="6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4"/>
      <c r="IH150" s="5"/>
      <c r="II150" s="6"/>
      <c r="IJ150" s="6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4"/>
      <c r="IX150" s="5"/>
      <c r="IY150" s="6"/>
      <c r="IZ150" s="6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4"/>
      <c r="JN150" s="5"/>
      <c r="JO150" s="6"/>
      <c r="JP150" s="6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4"/>
      <c r="KD150" s="5"/>
      <c r="KE150" s="6"/>
      <c r="KF150" s="6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4"/>
      <c r="KT150" s="5"/>
      <c r="KU150" s="6"/>
      <c r="KV150" s="6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4"/>
      <c r="LJ150" s="5"/>
      <c r="LK150" s="6"/>
      <c r="LL150" s="6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4"/>
      <c r="LZ150" s="5"/>
      <c r="MA150" s="6"/>
      <c r="MB150" s="6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4"/>
      <c r="MP150" s="5"/>
      <c r="MQ150" s="6"/>
      <c r="MR150" s="6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4"/>
      <c r="NF150" s="5"/>
      <c r="NG150" s="6"/>
      <c r="NH150" s="6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4"/>
      <c r="NV150" s="5"/>
      <c r="NW150" s="6"/>
      <c r="NX150" s="6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4"/>
      <c r="OL150" s="5"/>
      <c r="OM150" s="6"/>
      <c r="ON150" s="6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4"/>
      <c r="PB150" s="5"/>
      <c r="PC150" s="6"/>
      <c r="PD150" s="6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4"/>
      <c r="PR150" s="5"/>
      <c r="PS150" s="6"/>
      <c r="PT150" s="6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4"/>
      <c r="QH150" s="5"/>
      <c r="QI150" s="6"/>
      <c r="QJ150" s="6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4"/>
      <c r="QX150" s="5"/>
      <c r="QY150" s="6"/>
      <c r="QZ150" s="6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4"/>
      <c r="RN150" s="5"/>
      <c r="RO150" s="6"/>
      <c r="RP150" s="6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4"/>
      <c r="SD150" s="5"/>
      <c r="SE150" s="6"/>
      <c r="SF150" s="6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4"/>
      <c r="ST150" s="5"/>
      <c r="SU150" s="6"/>
      <c r="SV150" s="6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4"/>
      <c r="TJ150" s="5"/>
      <c r="TK150" s="6"/>
      <c r="TL150" s="6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4"/>
      <c r="TZ150" s="5"/>
      <c r="UA150" s="6"/>
      <c r="UB150" s="6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4"/>
      <c r="UP150" s="5"/>
      <c r="UQ150" s="6"/>
      <c r="UR150" s="6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4"/>
      <c r="VF150" s="5"/>
      <c r="VG150" s="6"/>
      <c r="VH150" s="6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4"/>
      <c r="VV150" s="5"/>
      <c r="VW150" s="6"/>
      <c r="VX150" s="6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4"/>
      <c r="WL150" s="5"/>
      <c r="WM150" s="6"/>
      <c r="WN150" s="6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4"/>
      <c r="XB150" s="5"/>
      <c r="XC150" s="6"/>
      <c r="XD150" s="6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4"/>
      <c r="XR150" s="5"/>
      <c r="XS150" s="6"/>
      <c r="XT150" s="6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4"/>
      <c r="YH150" s="5"/>
      <c r="YI150" s="6"/>
      <c r="YJ150" s="6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4"/>
      <c r="YX150" s="5"/>
      <c r="YY150" s="6"/>
      <c r="YZ150" s="6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4"/>
      <c r="ZN150" s="5"/>
      <c r="ZO150" s="6"/>
      <c r="ZP150" s="6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4"/>
      <c r="AAD150" s="5"/>
      <c r="AAE150" s="6"/>
      <c r="AAF150" s="6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4"/>
      <c r="AAT150" s="5"/>
      <c r="AAU150" s="6"/>
      <c r="AAV150" s="6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4"/>
      <c r="ABJ150" s="5"/>
      <c r="ABK150" s="6"/>
      <c r="ABL150" s="6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4"/>
      <c r="ABZ150" s="5"/>
      <c r="ACA150" s="6"/>
      <c r="ACB150" s="6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4"/>
      <c r="ACP150" s="5"/>
      <c r="ACQ150" s="6"/>
      <c r="ACR150" s="6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4"/>
      <c r="ADF150" s="5"/>
      <c r="ADG150" s="6"/>
      <c r="ADH150" s="6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4"/>
      <c r="ADV150" s="5"/>
      <c r="ADW150" s="6"/>
      <c r="ADX150" s="6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4"/>
      <c r="AEL150" s="5"/>
      <c r="AEM150" s="6"/>
      <c r="AEN150" s="6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4"/>
      <c r="AFB150" s="5"/>
      <c r="AFC150" s="6"/>
      <c r="AFD150" s="6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4"/>
      <c r="AFR150" s="5"/>
      <c r="AFS150" s="6"/>
      <c r="AFT150" s="6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4"/>
      <c r="AGH150" s="5"/>
      <c r="AGI150" s="6"/>
      <c r="AGJ150" s="6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4"/>
      <c r="AGX150" s="5"/>
      <c r="AGY150" s="6"/>
      <c r="AGZ150" s="6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4"/>
      <c r="AHN150" s="5"/>
      <c r="AHO150" s="6"/>
      <c r="AHP150" s="6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4"/>
      <c r="AID150" s="5"/>
      <c r="AIE150" s="6"/>
      <c r="AIF150" s="6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4"/>
      <c r="AIT150" s="5"/>
      <c r="AIU150" s="6"/>
      <c r="AIV150" s="6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4"/>
      <c r="AJJ150" s="5"/>
      <c r="AJK150" s="6"/>
      <c r="AJL150" s="6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4"/>
      <c r="AJZ150" s="5"/>
      <c r="AKA150" s="6"/>
      <c r="AKB150" s="6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4"/>
      <c r="AKP150" s="5"/>
      <c r="AKQ150" s="6"/>
      <c r="AKR150" s="6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4"/>
      <c r="ALF150" s="5"/>
      <c r="ALG150" s="6"/>
      <c r="ALH150" s="6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4"/>
      <c r="ALV150" s="5"/>
      <c r="ALW150" s="6"/>
      <c r="ALX150" s="6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  <c r="AMK150" s="4"/>
      <c r="AML150" s="5"/>
      <c r="AMM150" s="6"/>
      <c r="AMN150" s="6"/>
      <c r="AMO150" s="7"/>
      <c r="AMP150" s="7"/>
      <c r="AMQ150" s="7"/>
      <c r="AMR150" s="7"/>
      <c r="AMS150" s="7"/>
      <c r="AMT150" s="7"/>
      <c r="AMU150" s="7"/>
      <c r="AMV150" s="7"/>
      <c r="AMW150" s="7"/>
      <c r="AMX150" s="7"/>
      <c r="AMY150" s="7"/>
      <c r="AMZ150" s="7"/>
      <c r="ANA150" s="4"/>
      <c r="ANB150" s="5"/>
      <c r="ANC150" s="6"/>
      <c r="AND150" s="6"/>
      <c r="ANE150" s="7"/>
      <c r="ANF150" s="7"/>
      <c r="ANG150" s="7"/>
      <c r="ANH150" s="7"/>
      <c r="ANI150" s="7"/>
      <c r="ANJ150" s="7"/>
      <c r="ANK150" s="7"/>
      <c r="ANL150" s="7"/>
      <c r="ANM150" s="7"/>
      <c r="ANN150" s="7"/>
      <c r="ANO150" s="7"/>
      <c r="ANP150" s="7"/>
      <c r="ANQ150" s="4"/>
      <c r="ANR150" s="5"/>
      <c r="ANS150" s="6"/>
      <c r="ANT150" s="6"/>
      <c r="ANU150" s="7"/>
      <c r="ANV150" s="7"/>
      <c r="ANW150" s="7"/>
      <c r="ANX150" s="7"/>
      <c r="ANY150" s="7"/>
      <c r="ANZ150" s="7"/>
      <c r="AOA150" s="7"/>
      <c r="AOB150" s="7"/>
      <c r="AOC150" s="7"/>
      <c r="AOD150" s="7"/>
      <c r="AOE150" s="7"/>
      <c r="AOF150" s="7"/>
      <c r="AOG150" s="4"/>
      <c r="AOH150" s="5"/>
      <c r="AOI150" s="6"/>
      <c r="AOJ150" s="6"/>
      <c r="AOK150" s="7"/>
      <c r="AOL150" s="7"/>
      <c r="AOM150" s="7"/>
      <c r="AON150" s="7"/>
      <c r="AOO150" s="7"/>
      <c r="AOP150" s="7"/>
      <c r="AOQ150" s="7"/>
      <c r="AOR150" s="7"/>
      <c r="AOS150" s="7"/>
      <c r="AOT150" s="7"/>
      <c r="AOU150" s="7"/>
      <c r="AOV150" s="7"/>
      <c r="AOW150" s="4"/>
      <c r="AOX150" s="5"/>
      <c r="AOY150" s="6"/>
      <c r="AOZ150" s="6"/>
      <c r="APA150" s="7"/>
      <c r="APB150" s="7"/>
      <c r="APC150" s="7"/>
      <c r="APD150" s="7"/>
      <c r="APE150" s="7"/>
      <c r="APF150" s="7"/>
      <c r="APG150" s="7"/>
      <c r="APH150" s="7"/>
      <c r="API150" s="7"/>
      <c r="APJ150" s="7"/>
      <c r="APK150" s="7"/>
      <c r="APL150" s="7"/>
      <c r="APM150" s="4"/>
      <c r="APN150" s="5"/>
      <c r="APO150" s="6"/>
      <c r="APP150" s="6"/>
      <c r="APQ150" s="7"/>
      <c r="APR150" s="7"/>
      <c r="APS150" s="7"/>
      <c r="APT150" s="7"/>
      <c r="APU150" s="7"/>
      <c r="APV150" s="7"/>
      <c r="APW150" s="7"/>
      <c r="APX150" s="7"/>
      <c r="APY150" s="7"/>
      <c r="APZ150" s="7"/>
      <c r="AQA150" s="7"/>
      <c r="AQB150" s="7"/>
      <c r="AQC150" s="4"/>
      <c r="AQD150" s="5"/>
      <c r="AQE150" s="6"/>
      <c r="AQF150" s="6"/>
      <c r="AQG150" s="7"/>
      <c r="AQH150" s="7"/>
      <c r="AQI150" s="7"/>
      <c r="AQJ150" s="7"/>
      <c r="AQK150" s="7"/>
      <c r="AQL150" s="7"/>
      <c r="AQM150" s="7"/>
      <c r="AQN150" s="7"/>
      <c r="AQO150" s="7"/>
      <c r="AQP150" s="7"/>
      <c r="AQQ150" s="7"/>
      <c r="AQR150" s="7"/>
      <c r="AQS150" s="4"/>
      <c r="AQT150" s="5"/>
      <c r="AQU150" s="6"/>
      <c r="AQV150" s="6"/>
      <c r="AQW150" s="7"/>
      <c r="AQX150" s="7"/>
      <c r="AQY150" s="7"/>
      <c r="AQZ150" s="7"/>
      <c r="ARA150" s="7"/>
      <c r="ARB150" s="7"/>
      <c r="ARC150" s="7"/>
      <c r="ARD150" s="7"/>
      <c r="ARE150" s="7"/>
      <c r="ARF150" s="7"/>
      <c r="ARG150" s="7"/>
      <c r="ARH150" s="7"/>
      <c r="ARI150" s="4"/>
      <c r="ARJ150" s="5"/>
      <c r="ARK150" s="6"/>
      <c r="ARL150" s="6"/>
      <c r="ARM150" s="7"/>
      <c r="ARN150" s="7"/>
      <c r="ARO150" s="7"/>
      <c r="ARP150" s="7"/>
      <c r="ARQ150" s="7"/>
      <c r="ARR150" s="7"/>
      <c r="ARS150" s="7"/>
      <c r="ART150" s="7"/>
      <c r="ARU150" s="7"/>
      <c r="ARV150" s="7"/>
      <c r="ARW150" s="7"/>
      <c r="ARX150" s="7"/>
      <c r="ARY150" s="4"/>
      <c r="ARZ150" s="5"/>
      <c r="ASA150" s="6"/>
      <c r="ASB150" s="6"/>
      <c r="ASC150" s="7"/>
      <c r="ASD150" s="7"/>
      <c r="ASE150" s="7"/>
      <c r="ASF150" s="7"/>
      <c r="ASG150" s="7"/>
      <c r="ASH150" s="7"/>
      <c r="ASI150" s="7"/>
      <c r="ASJ150" s="7"/>
      <c r="ASK150" s="7"/>
      <c r="ASL150" s="7"/>
      <c r="ASM150" s="7"/>
      <c r="ASN150" s="7"/>
      <c r="ASO150" s="4"/>
      <c r="ASP150" s="5"/>
      <c r="ASQ150" s="6"/>
      <c r="ASR150" s="6"/>
      <c r="ASS150" s="7"/>
      <c r="AST150" s="7"/>
      <c r="ASU150" s="7"/>
      <c r="ASV150" s="7"/>
      <c r="ASW150" s="7"/>
      <c r="ASX150" s="7"/>
      <c r="ASY150" s="7"/>
      <c r="ASZ150" s="7"/>
      <c r="ATA150" s="7"/>
      <c r="ATB150" s="7"/>
      <c r="ATC150" s="7"/>
      <c r="ATD150" s="7"/>
      <c r="ATE150" s="4"/>
      <c r="ATF150" s="5"/>
      <c r="ATG150" s="6"/>
      <c r="ATH150" s="6"/>
      <c r="ATI150" s="7"/>
      <c r="ATJ150" s="7"/>
      <c r="ATK150" s="7"/>
      <c r="ATL150" s="7"/>
      <c r="ATM150" s="7"/>
      <c r="ATN150" s="7"/>
      <c r="ATO150" s="7"/>
      <c r="ATP150" s="7"/>
      <c r="ATQ150" s="7"/>
      <c r="ATR150" s="7"/>
      <c r="ATS150" s="7"/>
      <c r="ATT150" s="7"/>
      <c r="ATU150" s="4"/>
      <c r="ATV150" s="5"/>
      <c r="ATW150" s="6"/>
      <c r="ATX150" s="6"/>
      <c r="ATY150" s="7"/>
      <c r="ATZ150" s="7"/>
      <c r="AUA150" s="7"/>
      <c r="AUB150" s="7"/>
      <c r="AUC150" s="7"/>
      <c r="AUD150" s="7"/>
      <c r="AUE150" s="7"/>
      <c r="AUF150" s="7"/>
      <c r="AUG150" s="7"/>
      <c r="AUH150" s="7"/>
      <c r="AUI150" s="7"/>
      <c r="AUJ150" s="7"/>
      <c r="AUK150" s="4"/>
      <c r="AUL150" s="5"/>
      <c r="AUM150" s="6"/>
      <c r="AUN150" s="6"/>
      <c r="AUO150" s="7"/>
      <c r="AUP150" s="7"/>
      <c r="AUQ150" s="7"/>
      <c r="AUR150" s="7"/>
      <c r="AUS150" s="7"/>
      <c r="AUT150" s="7"/>
      <c r="AUU150" s="7"/>
      <c r="AUV150" s="7"/>
      <c r="AUW150" s="7"/>
      <c r="AUX150" s="7"/>
      <c r="AUY150" s="7"/>
      <c r="AUZ150" s="7"/>
      <c r="AVA150" s="4"/>
      <c r="AVB150" s="5"/>
      <c r="AVC150" s="6"/>
      <c r="AVD150" s="6"/>
      <c r="AVE150" s="7"/>
      <c r="AVF150" s="7"/>
      <c r="AVG150" s="7"/>
      <c r="AVH150" s="7"/>
      <c r="AVI150" s="7"/>
      <c r="AVJ150" s="7"/>
      <c r="AVK150" s="7"/>
      <c r="AVL150" s="7"/>
      <c r="AVM150" s="7"/>
      <c r="AVN150" s="7"/>
      <c r="AVO150" s="7"/>
      <c r="AVP150" s="7"/>
      <c r="AVQ150" s="4"/>
      <c r="AVR150" s="5"/>
      <c r="AVS150" s="6"/>
      <c r="AVT150" s="6"/>
      <c r="AVU150" s="7"/>
      <c r="AVV150" s="7"/>
      <c r="AVW150" s="7"/>
      <c r="AVX150" s="7"/>
      <c r="AVY150" s="7"/>
      <c r="AVZ150" s="7"/>
      <c r="AWA150" s="7"/>
      <c r="AWB150" s="7"/>
      <c r="AWC150" s="7"/>
      <c r="AWD150" s="7"/>
      <c r="AWE150" s="7"/>
      <c r="AWF150" s="7"/>
      <c r="AWG150" s="4"/>
      <c r="AWH150" s="5"/>
      <c r="AWI150" s="6"/>
      <c r="AWJ150" s="6"/>
      <c r="AWK150" s="7"/>
      <c r="AWL150" s="7"/>
      <c r="AWM150" s="7"/>
      <c r="AWN150" s="7"/>
      <c r="AWO150" s="7"/>
      <c r="AWP150" s="7"/>
      <c r="AWQ150" s="7"/>
      <c r="AWR150" s="7"/>
      <c r="AWS150" s="7"/>
      <c r="AWT150" s="7"/>
      <c r="AWU150" s="7"/>
      <c r="AWV150" s="7"/>
      <c r="AWW150" s="4"/>
      <c r="AWX150" s="5"/>
      <c r="AWY150" s="6"/>
      <c r="AWZ150" s="6"/>
      <c r="AXA150" s="7"/>
      <c r="AXB150" s="7"/>
      <c r="AXC150" s="7"/>
      <c r="AXD150" s="7"/>
      <c r="AXE150" s="7"/>
      <c r="AXF150" s="7"/>
      <c r="AXG150" s="7"/>
      <c r="AXH150" s="7"/>
      <c r="AXI150" s="7"/>
      <c r="AXJ150" s="7"/>
      <c r="AXK150" s="7"/>
      <c r="AXL150" s="7"/>
      <c r="AXM150" s="4"/>
      <c r="AXN150" s="5"/>
      <c r="AXO150" s="6"/>
      <c r="AXP150" s="6"/>
      <c r="AXQ150" s="7"/>
      <c r="AXR150" s="7"/>
      <c r="AXS150" s="7"/>
      <c r="AXT150" s="7"/>
      <c r="AXU150" s="7"/>
      <c r="AXV150" s="7"/>
      <c r="AXW150" s="7"/>
      <c r="AXX150" s="7"/>
      <c r="AXY150" s="7"/>
      <c r="AXZ150" s="7"/>
      <c r="AYA150" s="7"/>
      <c r="AYB150" s="7"/>
      <c r="AYC150" s="4"/>
      <c r="AYD150" s="5"/>
      <c r="AYE150" s="6"/>
      <c r="AYF150" s="6"/>
      <c r="AYG150" s="7"/>
      <c r="AYH150" s="7"/>
      <c r="AYI150" s="7"/>
      <c r="AYJ150" s="7"/>
      <c r="AYK150" s="7"/>
      <c r="AYL150" s="7"/>
      <c r="AYM150" s="7"/>
      <c r="AYN150" s="7"/>
      <c r="AYO150" s="7"/>
      <c r="AYP150" s="7"/>
      <c r="AYQ150" s="7"/>
      <c r="AYR150" s="7"/>
      <c r="AYS150" s="4"/>
      <c r="AYT150" s="5"/>
      <c r="AYU150" s="6"/>
      <c r="AYV150" s="6"/>
      <c r="AYW150" s="7"/>
      <c r="AYX150" s="7"/>
      <c r="AYY150" s="7"/>
      <c r="AYZ150" s="7"/>
      <c r="AZA150" s="7"/>
      <c r="AZB150" s="7"/>
      <c r="AZC150" s="7"/>
      <c r="AZD150" s="7"/>
      <c r="AZE150" s="7"/>
      <c r="AZF150" s="7"/>
      <c r="AZG150" s="7"/>
      <c r="AZH150" s="7"/>
      <c r="AZI150" s="4"/>
      <c r="AZJ150" s="5"/>
      <c r="AZK150" s="6"/>
      <c r="AZL150" s="6"/>
      <c r="AZM150" s="7"/>
      <c r="AZN150" s="7"/>
      <c r="AZO150" s="7"/>
      <c r="AZP150" s="7"/>
      <c r="AZQ150" s="7"/>
      <c r="AZR150" s="7"/>
      <c r="AZS150" s="7"/>
      <c r="AZT150" s="7"/>
      <c r="AZU150" s="7"/>
      <c r="AZV150" s="7"/>
      <c r="AZW150" s="7"/>
      <c r="AZX150" s="7"/>
      <c r="AZY150" s="4"/>
      <c r="AZZ150" s="5"/>
      <c r="BAA150" s="6"/>
      <c r="BAB150" s="6"/>
      <c r="BAC150" s="7"/>
      <c r="BAD150" s="7"/>
      <c r="BAE150" s="7"/>
      <c r="BAF150" s="7"/>
      <c r="BAG150" s="7"/>
      <c r="BAH150" s="7"/>
      <c r="BAI150" s="7"/>
      <c r="BAJ150" s="7"/>
      <c r="BAK150" s="7"/>
      <c r="BAL150" s="7"/>
      <c r="BAM150" s="7"/>
      <c r="BAN150" s="7"/>
      <c r="BAO150" s="4"/>
      <c r="BAP150" s="5"/>
      <c r="BAQ150" s="6"/>
      <c r="BAR150" s="6"/>
      <c r="BAS150" s="7"/>
      <c r="BAT150" s="7"/>
      <c r="BAU150" s="7"/>
      <c r="BAV150" s="7"/>
      <c r="BAW150" s="7"/>
      <c r="BAX150" s="7"/>
      <c r="BAY150" s="7"/>
      <c r="BAZ150" s="7"/>
      <c r="BBA150" s="7"/>
      <c r="BBB150" s="7"/>
      <c r="BBC150" s="7"/>
      <c r="BBD150" s="7"/>
      <c r="BBE150" s="4"/>
      <c r="BBF150" s="5"/>
      <c r="BBG150" s="6"/>
      <c r="BBH150" s="6"/>
      <c r="BBI150" s="7"/>
      <c r="BBJ150" s="7"/>
      <c r="BBK150" s="7"/>
      <c r="BBL150" s="7"/>
      <c r="BBM150" s="7"/>
      <c r="BBN150" s="7"/>
      <c r="BBO150" s="7"/>
      <c r="BBP150" s="7"/>
      <c r="BBQ150" s="7"/>
      <c r="BBR150" s="7"/>
      <c r="BBS150" s="7"/>
      <c r="BBT150" s="7"/>
      <c r="BBU150" s="4"/>
      <c r="BBV150" s="5"/>
      <c r="BBW150" s="6"/>
      <c r="BBX150" s="6"/>
      <c r="BBY150" s="7"/>
      <c r="BBZ150" s="7"/>
      <c r="BCA150" s="7"/>
      <c r="BCB150" s="7"/>
      <c r="BCC150" s="7"/>
      <c r="BCD150" s="7"/>
      <c r="BCE150" s="7"/>
      <c r="BCF150" s="7"/>
      <c r="BCG150" s="7"/>
      <c r="BCH150" s="7"/>
      <c r="BCI150" s="7"/>
      <c r="BCJ150" s="7"/>
      <c r="BCK150" s="4"/>
      <c r="BCL150" s="5"/>
      <c r="BCM150" s="6"/>
      <c r="BCN150" s="6"/>
      <c r="BCO150" s="7"/>
      <c r="BCP150" s="7"/>
      <c r="BCQ150" s="7"/>
      <c r="BCR150" s="7"/>
      <c r="BCS150" s="7"/>
      <c r="BCT150" s="7"/>
      <c r="BCU150" s="7"/>
      <c r="BCV150" s="7"/>
      <c r="BCW150" s="7"/>
      <c r="BCX150" s="7"/>
      <c r="BCY150" s="7"/>
      <c r="BCZ150" s="7"/>
      <c r="BDA150" s="4"/>
      <c r="BDB150" s="5"/>
      <c r="BDC150" s="6"/>
      <c r="BDD150" s="6"/>
      <c r="BDE150" s="7"/>
      <c r="BDF150" s="7"/>
      <c r="BDG150" s="7"/>
      <c r="BDH150" s="7"/>
      <c r="BDI150" s="7"/>
      <c r="BDJ150" s="7"/>
      <c r="BDK150" s="7"/>
      <c r="BDL150" s="7"/>
      <c r="BDM150" s="7"/>
      <c r="BDN150" s="7"/>
      <c r="BDO150" s="7"/>
      <c r="BDP150" s="7"/>
      <c r="BDQ150" s="4"/>
      <c r="BDR150" s="5"/>
      <c r="BDS150" s="6"/>
      <c r="BDT150" s="6"/>
      <c r="BDU150" s="7"/>
      <c r="BDV150" s="7"/>
      <c r="BDW150" s="7"/>
      <c r="BDX150" s="7"/>
      <c r="BDY150" s="7"/>
      <c r="BDZ150" s="7"/>
      <c r="BEA150" s="7"/>
      <c r="BEB150" s="7"/>
      <c r="BEC150" s="7"/>
      <c r="BED150" s="7"/>
      <c r="BEE150" s="7"/>
      <c r="BEF150" s="7"/>
      <c r="BEG150" s="4"/>
      <c r="BEH150" s="5"/>
      <c r="BEI150" s="6"/>
      <c r="BEJ150" s="6"/>
      <c r="BEK150" s="7"/>
      <c r="BEL150" s="7"/>
      <c r="BEM150" s="7"/>
      <c r="BEN150" s="7"/>
      <c r="BEO150" s="7"/>
      <c r="BEP150" s="7"/>
      <c r="BEQ150" s="7"/>
      <c r="BER150" s="7"/>
      <c r="BES150" s="7"/>
      <c r="BET150" s="7"/>
      <c r="BEU150" s="7"/>
      <c r="BEV150" s="7"/>
      <c r="BEW150" s="4"/>
      <c r="BEX150" s="5"/>
      <c r="BEY150" s="6"/>
      <c r="BEZ150" s="6"/>
      <c r="BFA150" s="7"/>
      <c r="BFB150" s="7"/>
      <c r="BFC150" s="7"/>
      <c r="BFD150" s="7"/>
      <c r="BFE150" s="7"/>
      <c r="BFF150" s="7"/>
      <c r="BFG150" s="7"/>
      <c r="BFH150" s="7"/>
      <c r="BFI150" s="7"/>
      <c r="BFJ150" s="7"/>
      <c r="BFK150" s="7"/>
      <c r="BFL150" s="7"/>
      <c r="BFM150" s="4"/>
      <c r="BFN150" s="5"/>
      <c r="BFO150" s="6"/>
      <c r="BFP150" s="6"/>
      <c r="BFQ150" s="7"/>
      <c r="BFR150" s="7"/>
      <c r="BFS150" s="7"/>
      <c r="BFT150" s="7"/>
      <c r="BFU150" s="7"/>
      <c r="BFV150" s="7"/>
      <c r="BFW150" s="7"/>
      <c r="BFX150" s="7"/>
      <c r="BFY150" s="7"/>
      <c r="BFZ150" s="7"/>
      <c r="BGA150" s="7"/>
      <c r="BGB150" s="7"/>
      <c r="BGC150" s="4"/>
      <c r="BGD150" s="5"/>
      <c r="BGE150" s="6"/>
      <c r="BGF150" s="6"/>
      <c r="BGG150" s="7"/>
      <c r="BGH150" s="7"/>
      <c r="BGI150" s="7"/>
      <c r="BGJ150" s="7"/>
      <c r="BGK150" s="7"/>
      <c r="BGL150" s="7"/>
      <c r="BGM150" s="7"/>
      <c r="BGN150" s="7"/>
      <c r="BGO150" s="7"/>
      <c r="BGP150" s="7"/>
      <c r="BGQ150" s="7"/>
      <c r="BGR150" s="7"/>
      <c r="BGS150" s="4"/>
      <c r="BGT150" s="5"/>
      <c r="BGU150" s="6"/>
      <c r="BGV150" s="6"/>
      <c r="BGW150" s="7"/>
      <c r="BGX150" s="7"/>
      <c r="BGY150" s="7"/>
      <c r="BGZ150" s="7"/>
      <c r="BHA150" s="7"/>
      <c r="BHB150" s="7"/>
      <c r="BHC150" s="7"/>
      <c r="BHD150" s="7"/>
      <c r="BHE150" s="7"/>
      <c r="BHF150" s="7"/>
      <c r="BHG150" s="7"/>
      <c r="BHH150" s="7"/>
      <c r="BHI150" s="4"/>
      <c r="BHJ150" s="5"/>
      <c r="BHK150" s="6"/>
      <c r="BHL150" s="6"/>
      <c r="BHM150" s="7"/>
      <c r="BHN150" s="7"/>
      <c r="BHO150" s="7"/>
      <c r="BHP150" s="7"/>
      <c r="BHQ150" s="7"/>
      <c r="BHR150" s="7"/>
      <c r="BHS150" s="7"/>
      <c r="BHT150" s="7"/>
      <c r="BHU150" s="7"/>
      <c r="BHV150" s="7"/>
      <c r="BHW150" s="7"/>
      <c r="BHX150" s="7"/>
      <c r="BHY150" s="4"/>
      <c r="BHZ150" s="5"/>
      <c r="BIA150" s="6"/>
      <c r="BIB150" s="6"/>
      <c r="BIC150" s="7"/>
      <c r="BID150" s="7"/>
      <c r="BIE150" s="7"/>
      <c r="BIF150" s="7"/>
      <c r="BIG150" s="7"/>
      <c r="BIH150" s="7"/>
      <c r="BII150" s="7"/>
      <c r="BIJ150" s="7"/>
      <c r="BIK150" s="7"/>
      <c r="BIL150" s="7"/>
      <c r="BIM150" s="7"/>
      <c r="BIN150" s="7"/>
      <c r="BIO150" s="4"/>
      <c r="BIP150" s="5"/>
      <c r="BIQ150" s="6"/>
      <c r="BIR150" s="6"/>
      <c r="BIS150" s="7"/>
      <c r="BIT150" s="7"/>
      <c r="BIU150" s="7"/>
      <c r="BIV150" s="7"/>
      <c r="BIW150" s="7"/>
      <c r="BIX150" s="7"/>
      <c r="BIY150" s="7"/>
      <c r="BIZ150" s="7"/>
      <c r="BJA150" s="7"/>
      <c r="BJB150" s="7"/>
      <c r="BJC150" s="7"/>
      <c r="BJD150" s="7"/>
      <c r="BJE150" s="4"/>
      <c r="BJF150" s="5"/>
      <c r="BJG150" s="6"/>
      <c r="BJH150" s="6"/>
      <c r="BJI150" s="7"/>
      <c r="BJJ150" s="7"/>
      <c r="BJK150" s="7"/>
      <c r="BJL150" s="7"/>
      <c r="BJM150" s="7"/>
      <c r="BJN150" s="7"/>
      <c r="BJO150" s="7"/>
      <c r="BJP150" s="7"/>
      <c r="BJQ150" s="7"/>
      <c r="BJR150" s="7"/>
      <c r="BJS150" s="7"/>
      <c r="BJT150" s="7"/>
      <c r="BJU150" s="4"/>
      <c r="BJV150" s="5"/>
      <c r="BJW150" s="6"/>
      <c r="BJX150" s="6"/>
      <c r="BJY150" s="7"/>
      <c r="BJZ150" s="7"/>
      <c r="BKA150" s="7"/>
      <c r="BKB150" s="7"/>
      <c r="BKC150" s="7"/>
      <c r="BKD150" s="7"/>
      <c r="BKE150" s="7"/>
      <c r="BKF150" s="7"/>
      <c r="BKG150" s="7"/>
      <c r="BKH150" s="7"/>
      <c r="BKI150" s="7"/>
      <c r="BKJ150" s="7"/>
      <c r="BKK150" s="4"/>
      <c r="BKL150" s="5"/>
      <c r="BKM150" s="6"/>
      <c r="BKN150" s="6"/>
      <c r="BKO150" s="7"/>
      <c r="BKP150" s="7"/>
      <c r="BKQ150" s="7"/>
      <c r="BKR150" s="7"/>
      <c r="BKS150" s="7"/>
      <c r="BKT150" s="7"/>
      <c r="BKU150" s="7"/>
      <c r="BKV150" s="7"/>
      <c r="BKW150" s="7"/>
      <c r="BKX150" s="7"/>
      <c r="BKY150" s="7"/>
      <c r="BKZ150" s="7"/>
      <c r="BLA150" s="4"/>
      <c r="BLB150" s="5"/>
      <c r="BLC150" s="6"/>
      <c r="BLD150" s="6"/>
      <c r="BLE150" s="7"/>
      <c r="BLF150" s="7"/>
      <c r="BLG150" s="7"/>
      <c r="BLH150" s="7"/>
      <c r="BLI150" s="7"/>
      <c r="BLJ150" s="7"/>
      <c r="BLK150" s="7"/>
      <c r="BLL150" s="7"/>
      <c r="BLM150" s="7"/>
      <c r="BLN150" s="7"/>
      <c r="BLO150" s="7"/>
      <c r="BLP150" s="7"/>
      <c r="BLQ150" s="4"/>
      <c r="BLR150" s="5"/>
      <c r="BLS150" s="6"/>
      <c r="BLT150" s="6"/>
      <c r="BLU150" s="7"/>
      <c r="BLV150" s="7"/>
      <c r="BLW150" s="7"/>
      <c r="BLX150" s="7"/>
      <c r="BLY150" s="7"/>
      <c r="BLZ150" s="7"/>
      <c r="BMA150" s="7"/>
      <c r="BMB150" s="7"/>
      <c r="BMC150" s="7"/>
      <c r="BMD150" s="7"/>
      <c r="BME150" s="7"/>
      <c r="BMF150" s="7"/>
      <c r="BMG150" s="4"/>
      <c r="BMH150" s="5"/>
      <c r="BMI150" s="6"/>
      <c r="BMJ150" s="6"/>
      <c r="BMK150" s="7"/>
      <c r="BML150" s="7"/>
      <c r="BMM150" s="7"/>
      <c r="BMN150" s="7"/>
      <c r="BMO150" s="7"/>
      <c r="BMP150" s="7"/>
      <c r="BMQ150" s="7"/>
      <c r="BMR150" s="7"/>
      <c r="BMS150" s="7"/>
      <c r="BMT150" s="7"/>
      <c r="BMU150" s="7"/>
      <c r="BMV150" s="7"/>
      <c r="BMW150" s="4"/>
      <c r="BMX150" s="5"/>
      <c r="BMY150" s="6"/>
      <c r="BMZ150" s="6"/>
      <c r="BNA150" s="7"/>
      <c r="BNB150" s="7"/>
      <c r="BNC150" s="7"/>
      <c r="BND150" s="7"/>
      <c r="BNE150" s="7"/>
      <c r="BNF150" s="7"/>
      <c r="BNG150" s="7"/>
      <c r="BNH150" s="7"/>
      <c r="BNI150" s="7"/>
      <c r="BNJ150" s="7"/>
      <c r="BNK150" s="7"/>
      <c r="BNL150" s="7"/>
      <c r="BNM150" s="4"/>
      <c r="BNN150" s="5"/>
      <c r="BNO150" s="6"/>
      <c r="BNP150" s="6"/>
      <c r="BNQ150" s="7"/>
      <c r="BNR150" s="7"/>
      <c r="BNS150" s="7"/>
      <c r="BNT150" s="7"/>
      <c r="BNU150" s="7"/>
      <c r="BNV150" s="7"/>
      <c r="BNW150" s="7"/>
      <c r="BNX150" s="7"/>
      <c r="BNY150" s="7"/>
      <c r="BNZ150" s="7"/>
      <c r="BOA150" s="7"/>
      <c r="BOB150" s="7"/>
      <c r="BOC150" s="4"/>
      <c r="BOD150" s="5"/>
      <c r="BOE150" s="6"/>
      <c r="BOF150" s="6"/>
      <c r="BOG150" s="7"/>
      <c r="BOH150" s="7"/>
      <c r="BOI150" s="7"/>
      <c r="BOJ150" s="7"/>
      <c r="BOK150" s="7"/>
      <c r="BOL150" s="7"/>
      <c r="BOM150" s="7"/>
      <c r="BON150" s="7"/>
      <c r="BOO150" s="7"/>
      <c r="BOP150" s="7"/>
      <c r="BOQ150" s="7"/>
      <c r="BOR150" s="7"/>
      <c r="BOS150" s="4"/>
      <c r="BOT150" s="5"/>
      <c r="BOU150" s="6"/>
      <c r="BOV150" s="6"/>
      <c r="BOW150" s="7"/>
      <c r="BOX150" s="7"/>
      <c r="BOY150" s="7"/>
      <c r="BOZ150" s="7"/>
      <c r="BPA150" s="7"/>
      <c r="BPB150" s="7"/>
      <c r="BPC150" s="7"/>
      <c r="BPD150" s="7"/>
      <c r="BPE150" s="7"/>
      <c r="BPF150" s="7"/>
      <c r="BPG150" s="7"/>
      <c r="BPH150" s="7"/>
      <c r="BPI150" s="4"/>
      <c r="BPJ150" s="5"/>
      <c r="BPK150" s="6"/>
      <c r="BPL150" s="6"/>
      <c r="BPM150" s="7"/>
      <c r="BPN150" s="7"/>
      <c r="BPO150" s="7"/>
      <c r="BPP150" s="7"/>
      <c r="BPQ150" s="7"/>
      <c r="BPR150" s="7"/>
      <c r="BPS150" s="7"/>
      <c r="BPT150" s="7"/>
      <c r="BPU150" s="7"/>
      <c r="BPV150" s="7"/>
      <c r="BPW150" s="7"/>
      <c r="BPX150" s="7"/>
      <c r="BPY150" s="4"/>
      <c r="BPZ150" s="5"/>
      <c r="BQA150" s="6"/>
      <c r="BQB150" s="6"/>
      <c r="BQC150" s="7"/>
      <c r="BQD150" s="7"/>
      <c r="BQE150" s="7"/>
      <c r="BQF150" s="7"/>
      <c r="BQG150" s="7"/>
      <c r="BQH150" s="7"/>
      <c r="BQI150" s="7"/>
      <c r="BQJ150" s="7"/>
      <c r="BQK150" s="7"/>
      <c r="BQL150" s="7"/>
      <c r="BQM150" s="7"/>
      <c r="BQN150" s="7"/>
      <c r="BQO150" s="4"/>
      <c r="BQP150" s="5"/>
      <c r="BQQ150" s="6"/>
      <c r="BQR150" s="6"/>
      <c r="BQS150" s="7"/>
      <c r="BQT150" s="7"/>
      <c r="BQU150" s="7"/>
      <c r="BQV150" s="7"/>
      <c r="BQW150" s="7"/>
      <c r="BQX150" s="7"/>
      <c r="BQY150" s="7"/>
      <c r="BQZ150" s="7"/>
      <c r="BRA150" s="7"/>
      <c r="BRB150" s="7"/>
      <c r="BRC150" s="7"/>
      <c r="BRD150" s="7"/>
      <c r="BRE150" s="4"/>
      <c r="BRF150" s="5"/>
      <c r="BRG150" s="6"/>
      <c r="BRH150" s="6"/>
      <c r="BRI150" s="7"/>
      <c r="BRJ150" s="7"/>
      <c r="BRK150" s="7"/>
      <c r="BRL150" s="7"/>
      <c r="BRM150" s="7"/>
      <c r="BRN150" s="7"/>
      <c r="BRO150" s="7"/>
      <c r="BRP150" s="7"/>
      <c r="BRQ150" s="7"/>
      <c r="BRR150" s="7"/>
      <c r="BRS150" s="7"/>
      <c r="BRT150" s="7"/>
      <c r="BRU150" s="4"/>
      <c r="BRV150" s="5"/>
      <c r="BRW150" s="6"/>
      <c r="BRX150" s="6"/>
      <c r="BRY150" s="7"/>
      <c r="BRZ150" s="7"/>
      <c r="BSA150" s="7"/>
      <c r="BSB150" s="7"/>
      <c r="BSC150" s="7"/>
      <c r="BSD150" s="7"/>
      <c r="BSE150" s="7"/>
      <c r="BSF150" s="7"/>
      <c r="BSG150" s="7"/>
      <c r="BSH150" s="7"/>
      <c r="BSI150" s="7"/>
      <c r="BSJ150" s="7"/>
      <c r="BSK150" s="4"/>
      <c r="BSL150" s="5"/>
      <c r="BSM150" s="6"/>
      <c r="BSN150" s="6"/>
      <c r="BSO150" s="7"/>
      <c r="BSP150" s="7"/>
      <c r="BSQ150" s="7"/>
      <c r="BSR150" s="7"/>
      <c r="BSS150" s="7"/>
      <c r="BST150" s="7"/>
      <c r="BSU150" s="7"/>
      <c r="BSV150" s="7"/>
      <c r="BSW150" s="7"/>
      <c r="BSX150" s="7"/>
      <c r="BSY150" s="7"/>
      <c r="BSZ150" s="7"/>
      <c r="BTA150" s="4"/>
      <c r="BTB150" s="5"/>
      <c r="BTC150" s="6"/>
      <c r="BTD150" s="6"/>
      <c r="BTE150" s="7"/>
      <c r="BTF150" s="7"/>
      <c r="BTG150" s="7"/>
      <c r="BTH150" s="7"/>
      <c r="BTI150" s="7"/>
      <c r="BTJ150" s="7"/>
      <c r="BTK150" s="7"/>
      <c r="BTL150" s="7"/>
      <c r="BTM150" s="7"/>
      <c r="BTN150" s="7"/>
      <c r="BTO150" s="7"/>
      <c r="BTP150" s="7"/>
      <c r="BTQ150" s="4"/>
      <c r="BTR150" s="5"/>
      <c r="BTS150" s="6"/>
      <c r="BTT150" s="6"/>
      <c r="BTU150" s="7"/>
      <c r="BTV150" s="7"/>
      <c r="BTW150" s="7"/>
      <c r="BTX150" s="7"/>
      <c r="BTY150" s="7"/>
      <c r="BTZ150" s="7"/>
      <c r="BUA150" s="7"/>
      <c r="BUB150" s="7"/>
      <c r="BUC150" s="7"/>
      <c r="BUD150" s="7"/>
      <c r="BUE150" s="7"/>
      <c r="BUF150" s="7"/>
      <c r="BUG150" s="4"/>
      <c r="BUH150" s="5"/>
      <c r="BUI150" s="6"/>
      <c r="BUJ150" s="6"/>
      <c r="BUK150" s="7"/>
      <c r="BUL150" s="7"/>
      <c r="BUM150" s="7"/>
      <c r="BUN150" s="7"/>
      <c r="BUO150" s="7"/>
      <c r="BUP150" s="7"/>
      <c r="BUQ150" s="7"/>
      <c r="BUR150" s="7"/>
      <c r="BUS150" s="7"/>
      <c r="BUT150" s="7"/>
      <c r="BUU150" s="7"/>
      <c r="BUV150" s="7"/>
      <c r="BUW150" s="4"/>
      <c r="BUX150" s="5"/>
      <c r="BUY150" s="6"/>
      <c r="BUZ150" s="6"/>
      <c r="BVA150" s="7"/>
      <c r="BVB150" s="7"/>
      <c r="BVC150" s="7"/>
      <c r="BVD150" s="7"/>
      <c r="BVE150" s="7"/>
      <c r="BVF150" s="7"/>
      <c r="BVG150" s="7"/>
      <c r="BVH150" s="7"/>
      <c r="BVI150" s="7"/>
      <c r="BVJ150" s="7"/>
      <c r="BVK150" s="7"/>
      <c r="BVL150" s="7"/>
      <c r="BVM150" s="4"/>
      <c r="BVN150" s="5"/>
      <c r="BVO150" s="6"/>
      <c r="BVP150" s="6"/>
      <c r="BVQ150" s="7"/>
      <c r="BVR150" s="7"/>
      <c r="BVS150" s="7"/>
      <c r="BVT150" s="7"/>
      <c r="BVU150" s="7"/>
      <c r="BVV150" s="7"/>
      <c r="BVW150" s="7"/>
      <c r="BVX150" s="7"/>
      <c r="BVY150" s="7"/>
      <c r="BVZ150" s="7"/>
      <c r="BWA150" s="7"/>
      <c r="BWB150" s="7"/>
      <c r="BWC150" s="4"/>
      <c r="BWD150" s="5"/>
      <c r="BWE150" s="6"/>
      <c r="BWF150" s="6"/>
      <c r="BWG150" s="7"/>
      <c r="BWH150" s="7"/>
      <c r="BWI150" s="7"/>
      <c r="BWJ150" s="7"/>
      <c r="BWK150" s="7"/>
      <c r="BWL150" s="7"/>
      <c r="BWM150" s="7"/>
      <c r="BWN150" s="7"/>
      <c r="BWO150" s="7"/>
      <c r="BWP150" s="7"/>
      <c r="BWQ150" s="7"/>
      <c r="BWR150" s="7"/>
      <c r="BWS150" s="4"/>
      <c r="BWT150" s="5"/>
      <c r="BWU150" s="6"/>
      <c r="BWV150" s="6"/>
      <c r="BWW150" s="7"/>
      <c r="BWX150" s="7"/>
      <c r="BWY150" s="7"/>
      <c r="BWZ150" s="7"/>
      <c r="BXA150" s="7"/>
      <c r="BXB150" s="7"/>
      <c r="BXC150" s="7"/>
      <c r="BXD150" s="7"/>
      <c r="BXE150" s="7"/>
      <c r="BXF150" s="7"/>
      <c r="BXG150" s="7"/>
      <c r="BXH150" s="7"/>
      <c r="BXI150" s="4"/>
      <c r="BXJ150" s="5"/>
      <c r="BXK150" s="6"/>
      <c r="BXL150" s="6"/>
      <c r="BXM150" s="7"/>
      <c r="BXN150" s="7"/>
      <c r="BXO150" s="7"/>
      <c r="BXP150" s="7"/>
      <c r="BXQ150" s="7"/>
      <c r="BXR150" s="7"/>
      <c r="BXS150" s="7"/>
      <c r="BXT150" s="7"/>
      <c r="BXU150" s="7"/>
      <c r="BXV150" s="7"/>
      <c r="BXW150" s="7"/>
      <c r="BXX150" s="7"/>
      <c r="BXY150" s="4"/>
      <c r="BXZ150" s="5"/>
      <c r="BYA150" s="6"/>
      <c r="BYB150" s="6"/>
      <c r="BYC150" s="7"/>
      <c r="BYD150" s="7"/>
      <c r="BYE150" s="7"/>
      <c r="BYF150" s="7"/>
      <c r="BYG150" s="7"/>
      <c r="BYH150" s="7"/>
      <c r="BYI150" s="7"/>
      <c r="BYJ150" s="7"/>
      <c r="BYK150" s="7"/>
      <c r="BYL150" s="7"/>
      <c r="BYM150" s="7"/>
      <c r="BYN150" s="7"/>
      <c r="BYO150" s="4"/>
      <c r="BYP150" s="5"/>
      <c r="BYQ150" s="6"/>
      <c r="BYR150" s="6"/>
      <c r="BYS150" s="7"/>
      <c r="BYT150" s="7"/>
      <c r="BYU150" s="7"/>
      <c r="BYV150" s="7"/>
      <c r="BYW150" s="7"/>
      <c r="BYX150" s="7"/>
      <c r="BYY150" s="7"/>
      <c r="BYZ150" s="7"/>
      <c r="BZA150" s="7"/>
      <c r="BZB150" s="7"/>
      <c r="BZC150" s="7"/>
      <c r="BZD150" s="7"/>
      <c r="BZE150" s="4"/>
      <c r="BZF150" s="5"/>
      <c r="BZG150" s="6"/>
      <c r="BZH150" s="6"/>
      <c r="BZI150" s="7"/>
      <c r="BZJ150" s="7"/>
      <c r="BZK150" s="7"/>
      <c r="BZL150" s="7"/>
      <c r="BZM150" s="7"/>
      <c r="BZN150" s="7"/>
      <c r="BZO150" s="7"/>
      <c r="BZP150" s="7"/>
      <c r="BZQ150" s="7"/>
      <c r="BZR150" s="7"/>
      <c r="BZS150" s="7"/>
      <c r="BZT150" s="7"/>
      <c r="BZU150" s="4"/>
      <c r="BZV150" s="5"/>
      <c r="BZW150" s="6"/>
      <c r="BZX150" s="6"/>
      <c r="BZY150" s="7"/>
      <c r="BZZ150" s="7"/>
      <c r="CAA150" s="7"/>
      <c r="CAB150" s="7"/>
      <c r="CAC150" s="7"/>
      <c r="CAD150" s="7"/>
      <c r="CAE150" s="7"/>
      <c r="CAF150" s="7"/>
      <c r="CAG150" s="7"/>
      <c r="CAH150" s="7"/>
      <c r="CAI150" s="7"/>
      <c r="CAJ150" s="7"/>
      <c r="CAK150" s="4"/>
      <c r="CAL150" s="5"/>
      <c r="CAM150" s="6"/>
      <c r="CAN150" s="6"/>
      <c r="CAO150" s="7"/>
      <c r="CAP150" s="7"/>
      <c r="CAQ150" s="7"/>
      <c r="CAR150" s="7"/>
      <c r="CAS150" s="7"/>
      <c r="CAT150" s="7"/>
      <c r="CAU150" s="7"/>
      <c r="CAV150" s="7"/>
      <c r="CAW150" s="7"/>
      <c r="CAX150" s="7"/>
      <c r="CAY150" s="7"/>
      <c r="CAZ150" s="7"/>
      <c r="CBA150" s="4"/>
      <c r="CBB150" s="5"/>
      <c r="CBC150" s="6"/>
      <c r="CBD150" s="6"/>
      <c r="CBE150" s="7"/>
      <c r="CBF150" s="7"/>
      <c r="CBG150" s="7"/>
      <c r="CBH150" s="7"/>
      <c r="CBI150" s="7"/>
      <c r="CBJ150" s="7"/>
      <c r="CBK150" s="7"/>
      <c r="CBL150" s="7"/>
      <c r="CBM150" s="7"/>
      <c r="CBN150" s="7"/>
      <c r="CBO150" s="7"/>
      <c r="CBP150" s="7"/>
      <c r="CBQ150" s="4"/>
      <c r="CBR150" s="5"/>
      <c r="CBS150" s="6"/>
      <c r="CBT150" s="6"/>
      <c r="CBU150" s="7"/>
      <c r="CBV150" s="7"/>
      <c r="CBW150" s="7"/>
      <c r="CBX150" s="7"/>
      <c r="CBY150" s="7"/>
      <c r="CBZ150" s="7"/>
      <c r="CCA150" s="7"/>
      <c r="CCB150" s="7"/>
      <c r="CCC150" s="7"/>
      <c r="CCD150" s="7"/>
      <c r="CCE150" s="7"/>
      <c r="CCF150" s="7"/>
      <c r="CCG150" s="4"/>
      <c r="CCH150" s="5"/>
      <c r="CCI150" s="6"/>
      <c r="CCJ150" s="6"/>
      <c r="CCK150" s="7"/>
      <c r="CCL150" s="7"/>
      <c r="CCM150" s="7"/>
      <c r="CCN150" s="7"/>
      <c r="CCO150" s="7"/>
      <c r="CCP150" s="7"/>
      <c r="CCQ150" s="7"/>
      <c r="CCR150" s="7"/>
      <c r="CCS150" s="7"/>
      <c r="CCT150" s="7"/>
      <c r="CCU150" s="7"/>
      <c r="CCV150" s="7"/>
      <c r="CCW150" s="4"/>
      <c r="CCX150" s="5"/>
      <c r="CCY150" s="6"/>
      <c r="CCZ150" s="6"/>
      <c r="CDA150" s="7"/>
      <c r="CDB150" s="7"/>
      <c r="CDC150" s="7"/>
      <c r="CDD150" s="7"/>
      <c r="CDE150" s="7"/>
      <c r="CDF150" s="7"/>
      <c r="CDG150" s="7"/>
      <c r="CDH150" s="7"/>
      <c r="CDI150" s="7"/>
      <c r="CDJ150" s="7"/>
      <c r="CDK150" s="7"/>
      <c r="CDL150" s="7"/>
      <c r="CDM150" s="4"/>
      <c r="CDN150" s="5"/>
      <c r="CDO150" s="6"/>
      <c r="CDP150" s="6"/>
      <c r="CDQ150" s="7"/>
      <c r="CDR150" s="7"/>
      <c r="CDS150" s="7"/>
      <c r="CDT150" s="7"/>
      <c r="CDU150" s="7"/>
      <c r="CDV150" s="7"/>
      <c r="CDW150" s="7"/>
      <c r="CDX150" s="7"/>
      <c r="CDY150" s="7"/>
      <c r="CDZ150" s="7"/>
      <c r="CEA150" s="7"/>
      <c r="CEB150" s="7"/>
      <c r="CEC150" s="4"/>
      <c r="CED150" s="5"/>
      <c r="CEE150" s="6"/>
      <c r="CEF150" s="6"/>
      <c r="CEG150" s="7"/>
      <c r="CEH150" s="7"/>
      <c r="CEI150" s="7"/>
      <c r="CEJ150" s="7"/>
      <c r="CEK150" s="7"/>
      <c r="CEL150" s="7"/>
      <c r="CEM150" s="7"/>
      <c r="CEN150" s="7"/>
      <c r="CEO150" s="7"/>
      <c r="CEP150" s="7"/>
      <c r="CEQ150" s="7"/>
      <c r="CER150" s="7"/>
      <c r="CES150" s="4"/>
      <c r="CET150" s="5"/>
      <c r="CEU150" s="6"/>
      <c r="CEV150" s="6"/>
      <c r="CEW150" s="7"/>
      <c r="CEX150" s="7"/>
      <c r="CEY150" s="7"/>
      <c r="CEZ150" s="7"/>
      <c r="CFA150" s="7"/>
      <c r="CFB150" s="7"/>
      <c r="CFC150" s="7"/>
      <c r="CFD150" s="7"/>
      <c r="CFE150" s="7"/>
      <c r="CFF150" s="7"/>
      <c r="CFG150" s="7"/>
      <c r="CFH150" s="7"/>
      <c r="CFI150" s="4"/>
      <c r="CFJ150" s="5"/>
      <c r="CFK150" s="6"/>
      <c r="CFL150" s="6"/>
      <c r="CFM150" s="7"/>
      <c r="CFN150" s="7"/>
      <c r="CFO150" s="7"/>
      <c r="CFP150" s="7"/>
      <c r="CFQ150" s="7"/>
      <c r="CFR150" s="7"/>
      <c r="CFS150" s="7"/>
      <c r="CFT150" s="7"/>
      <c r="CFU150" s="7"/>
      <c r="CFV150" s="7"/>
      <c r="CFW150" s="7"/>
      <c r="CFX150" s="7"/>
      <c r="CFY150" s="4"/>
      <c r="CFZ150" s="5"/>
      <c r="CGA150" s="6"/>
      <c r="CGB150" s="6"/>
      <c r="CGC150" s="7"/>
      <c r="CGD150" s="7"/>
      <c r="CGE150" s="7"/>
      <c r="CGF150" s="7"/>
      <c r="CGG150" s="7"/>
      <c r="CGH150" s="7"/>
      <c r="CGI150" s="7"/>
      <c r="CGJ150" s="7"/>
      <c r="CGK150" s="7"/>
      <c r="CGL150" s="7"/>
      <c r="CGM150" s="7"/>
      <c r="CGN150" s="7"/>
      <c r="CGO150" s="4"/>
      <c r="CGP150" s="5"/>
      <c r="CGQ150" s="6"/>
      <c r="CGR150" s="6"/>
      <c r="CGS150" s="7"/>
      <c r="CGT150" s="7"/>
      <c r="CGU150" s="7"/>
      <c r="CGV150" s="7"/>
      <c r="CGW150" s="7"/>
      <c r="CGX150" s="7"/>
      <c r="CGY150" s="7"/>
      <c r="CGZ150" s="7"/>
      <c r="CHA150" s="7"/>
      <c r="CHB150" s="7"/>
      <c r="CHC150" s="7"/>
      <c r="CHD150" s="7"/>
      <c r="CHE150" s="4"/>
      <c r="CHF150" s="5"/>
      <c r="CHG150" s="6"/>
      <c r="CHH150" s="6"/>
      <c r="CHI150" s="7"/>
      <c r="CHJ150" s="7"/>
      <c r="CHK150" s="7"/>
      <c r="CHL150" s="7"/>
      <c r="CHM150" s="7"/>
      <c r="CHN150" s="7"/>
      <c r="CHO150" s="7"/>
      <c r="CHP150" s="7"/>
      <c r="CHQ150" s="7"/>
      <c r="CHR150" s="7"/>
      <c r="CHS150" s="7"/>
      <c r="CHT150" s="7"/>
      <c r="CHU150" s="4"/>
      <c r="CHV150" s="5"/>
      <c r="CHW150" s="6"/>
      <c r="CHX150" s="6"/>
      <c r="CHY150" s="7"/>
      <c r="CHZ150" s="7"/>
      <c r="CIA150" s="7"/>
      <c r="CIB150" s="7"/>
      <c r="CIC150" s="7"/>
      <c r="CID150" s="7"/>
      <c r="CIE150" s="7"/>
      <c r="CIF150" s="7"/>
      <c r="CIG150" s="7"/>
      <c r="CIH150" s="7"/>
      <c r="CII150" s="7"/>
      <c r="CIJ150" s="7"/>
      <c r="CIK150" s="4"/>
      <c r="CIL150" s="5"/>
      <c r="CIM150" s="6"/>
      <c r="CIN150" s="6"/>
      <c r="CIO150" s="7"/>
      <c r="CIP150" s="7"/>
      <c r="CIQ150" s="7"/>
      <c r="CIR150" s="7"/>
      <c r="CIS150" s="7"/>
      <c r="CIT150" s="7"/>
      <c r="CIU150" s="7"/>
      <c r="CIV150" s="7"/>
      <c r="CIW150" s="7"/>
      <c r="CIX150" s="7"/>
      <c r="CIY150" s="7"/>
      <c r="CIZ150" s="7"/>
      <c r="CJA150" s="4"/>
      <c r="CJB150" s="5"/>
      <c r="CJC150" s="6"/>
      <c r="CJD150" s="6"/>
      <c r="CJE150" s="7"/>
      <c r="CJF150" s="7"/>
      <c r="CJG150" s="7"/>
      <c r="CJH150" s="7"/>
      <c r="CJI150" s="7"/>
      <c r="CJJ150" s="7"/>
      <c r="CJK150" s="7"/>
      <c r="CJL150" s="7"/>
      <c r="CJM150" s="7"/>
      <c r="CJN150" s="7"/>
      <c r="CJO150" s="7"/>
      <c r="CJP150" s="7"/>
      <c r="CJQ150" s="4"/>
      <c r="CJR150" s="5"/>
      <c r="CJS150" s="6"/>
      <c r="CJT150" s="6"/>
      <c r="CJU150" s="7"/>
      <c r="CJV150" s="7"/>
      <c r="CJW150" s="7"/>
      <c r="CJX150" s="7"/>
      <c r="CJY150" s="7"/>
      <c r="CJZ150" s="7"/>
      <c r="CKA150" s="7"/>
      <c r="CKB150" s="7"/>
      <c r="CKC150" s="7"/>
      <c r="CKD150" s="7"/>
      <c r="CKE150" s="7"/>
      <c r="CKF150" s="7"/>
      <c r="CKG150" s="4"/>
      <c r="CKH150" s="5"/>
      <c r="CKI150" s="6"/>
      <c r="CKJ150" s="6"/>
      <c r="CKK150" s="7"/>
      <c r="CKL150" s="7"/>
      <c r="CKM150" s="7"/>
      <c r="CKN150" s="7"/>
      <c r="CKO150" s="7"/>
      <c r="CKP150" s="7"/>
      <c r="CKQ150" s="7"/>
      <c r="CKR150" s="7"/>
      <c r="CKS150" s="7"/>
      <c r="CKT150" s="7"/>
      <c r="CKU150" s="7"/>
      <c r="CKV150" s="7"/>
      <c r="CKW150" s="4"/>
      <c r="CKX150" s="5"/>
      <c r="CKY150" s="6"/>
      <c r="CKZ150" s="6"/>
      <c r="CLA150" s="7"/>
      <c r="CLB150" s="7"/>
      <c r="CLC150" s="7"/>
      <c r="CLD150" s="7"/>
      <c r="CLE150" s="7"/>
      <c r="CLF150" s="7"/>
      <c r="CLG150" s="7"/>
      <c r="CLH150" s="7"/>
      <c r="CLI150" s="7"/>
      <c r="CLJ150" s="7"/>
      <c r="CLK150" s="7"/>
      <c r="CLL150" s="7"/>
      <c r="CLM150" s="4"/>
      <c r="CLN150" s="5"/>
      <c r="CLO150" s="6"/>
      <c r="CLP150" s="6"/>
      <c r="CLQ150" s="7"/>
      <c r="CLR150" s="7"/>
      <c r="CLS150" s="7"/>
      <c r="CLT150" s="7"/>
      <c r="CLU150" s="7"/>
      <c r="CLV150" s="7"/>
      <c r="CLW150" s="7"/>
      <c r="CLX150" s="7"/>
      <c r="CLY150" s="7"/>
      <c r="CLZ150" s="7"/>
      <c r="CMA150" s="7"/>
      <c r="CMB150" s="7"/>
      <c r="CMC150" s="4"/>
      <c r="CMD150" s="5"/>
      <c r="CME150" s="6"/>
      <c r="CMF150" s="6"/>
      <c r="CMG150" s="7"/>
      <c r="CMH150" s="7"/>
      <c r="CMI150" s="7"/>
      <c r="CMJ150" s="7"/>
      <c r="CMK150" s="7"/>
      <c r="CML150" s="7"/>
      <c r="CMM150" s="7"/>
      <c r="CMN150" s="7"/>
      <c r="CMO150" s="7"/>
      <c r="CMP150" s="7"/>
      <c r="CMQ150" s="7"/>
      <c r="CMR150" s="7"/>
      <c r="CMS150" s="4"/>
      <c r="CMT150" s="5"/>
      <c r="CMU150" s="6"/>
      <c r="CMV150" s="6"/>
      <c r="CMW150" s="7"/>
      <c r="CMX150" s="7"/>
      <c r="CMY150" s="7"/>
      <c r="CMZ150" s="7"/>
      <c r="CNA150" s="7"/>
      <c r="CNB150" s="7"/>
      <c r="CNC150" s="7"/>
      <c r="CND150" s="7"/>
      <c r="CNE150" s="7"/>
      <c r="CNF150" s="7"/>
      <c r="CNG150" s="7"/>
      <c r="CNH150" s="7"/>
      <c r="CNI150" s="4"/>
      <c r="CNJ150" s="5"/>
      <c r="CNK150" s="6"/>
      <c r="CNL150" s="6"/>
      <c r="CNM150" s="7"/>
      <c r="CNN150" s="7"/>
      <c r="CNO150" s="7"/>
      <c r="CNP150" s="7"/>
      <c r="CNQ150" s="7"/>
      <c r="CNR150" s="7"/>
      <c r="CNS150" s="7"/>
      <c r="CNT150" s="7"/>
      <c r="CNU150" s="7"/>
      <c r="CNV150" s="7"/>
      <c r="CNW150" s="7"/>
      <c r="CNX150" s="7"/>
      <c r="CNY150" s="4"/>
      <c r="CNZ150" s="5"/>
      <c r="COA150" s="6"/>
      <c r="COB150" s="6"/>
      <c r="COC150" s="7"/>
      <c r="COD150" s="7"/>
      <c r="COE150" s="7"/>
      <c r="COF150" s="7"/>
      <c r="COG150" s="7"/>
      <c r="COH150" s="7"/>
      <c r="COI150" s="7"/>
      <c r="COJ150" s="7"/>
      <c r="COK150" s="7"/>
      <c r="COL150" s="7"/>
      <c r="COM150" s="7"/>
      <c r="CON150" s="7"/>
      <c r="COO150" s="4"/>
      <c r="COP150" s="5"/>
      <c r="COQ150" s="6"/>
      <c r="COR150" s="6"/>
      <c r="COS150" s="7"/>
      <c r="COT150" s="7"/>
      <c r="COU150" s="7"/>
      <c r="COV150" s="7"/>
      <c r="COW150" s="7"/>
      <c r="COX150" s="7"/>
      <c r="COY150" s="7"/>
      <c r="COZ150" s="7"/>
      <c r="CPA150" s="7"/>
      <c r="CPB150" s="7"/>
      <c r="CPC150" s="7"/>
      <c r="CPD150" s="7"/>
      <c r="CPE150" s="4"/>
      <c r="CPF150" s="5"/>
      <c r="CPG150" s="6"/>
      <c r="CPH150" s="6"/>
      <c r="CPI150" s="7"/>
      <c r="CPJ150" s="7"/>
      <c r="CPK150" s="7"/>
      <c r="CPL150" s="7"/>
      <c r="CPM150" s="7"/>
      <c r="CPN150" s="7"/>
      <c r="CPO150" s="7"/>
      <c r="CPP150" s="7"/>
      <c r="CPQ150" s="7"/>
      <c r="CPR150" s="7"/>
      <c r="CPS150" s="7"/>
      <c r="CPT150" s="7"/>
      <c r="CPU150" s="4"/>
      <c r="CPV150" s="5"/>
      <c r="CPW150" s="6"/>
      <c r="CPX150" s="6"/>
      <c r="CPY150" s="7"/>
      <c r="CPZ150" s="7"/>
      <c r="CQA150" s="7"/>
      <c r="CQB150" s="7"/>
      <c r="CQC150" s="7"/>
      <c r="CQD150" s="7"/>
      <c r="CQE150" s="7"/>
      <c r="CQF150" s="7"/>
      <c r="CQG150" s="7"/>
      <c r="CQH150" s="7"/>
      <c r="CQI150" s="7"/>
      <c r="CQJ150" s="7"/>
      <c r="CQK150" s="4"/>
      <c r="CQL150" s="5"/>
      <c r="CQM150" s="6"/>
      <c r="CQN150" s="6"/>
      <c r="CQO150" s="7"/>
      <c r="CQP150" s="7"/>
      <c r="CQQ150" s="7"/>
      <c r="CQR150" s="7"/>
      <c r="CQS150" s="7"/>
      <c r="CQT150" s="7"/>
      <c r="CQU150" s="7"/>
      <c r="CQV150" s="7"/>
      <c r="CQW150" s="7"/>
      <c r="CQX150" s="7"/>
      <c r="CQY150" s="7"/>
      <c r="CQZ150" s="7"/>
      <c r="CRA150" s="4"/>
      <c r="CRB150" s="5"/>
      <c r="CRC150" s="6"/>
      <c r="CRD150" s="6"/>
      <c r="CRE150" s="7"/>
      <c r="CRF150" s="7"/>
      <c r="CRG150" s="7"/>
      <c r="CRH150" s="7"/>
      <c r="CRI150" s="7"/>
      <c r="CRJ150" s="7"/>
      <c r="CRK150" s="7"/>
      <c r="CRL150" s="7"/>
      <c r="CRM150" s="7"/>
      <c r="CRN150" s="7"/>
      <c r="CRO150" s="7"/>
      <c r="CRP150" s="7"/>
      <c r="CRQ150" s="4"/>
      <c r="CRR150" s="5"/>
      <c r="CRS150" s="6"/>
      <c r="CRT150" s="6"/>
      <c r="CRU150" s="7"/>
      <c r="CRV150" s="7"/>
      <c r="CRW150" s="7"/>
      <c r="CRX150" s="7"/>
      <c r="CRY150" s="7"/>
      <c r="CRZ150" s="7"/>
      <c r="CSA150" s="7"/>
      <c r="CSB150" s="7"/>
      <c r="CSC150" s="7"/>
      <c r="CSD150" s="7"/>
      <c r="CSE150" s="7"/>
      <c r="CSF150" s="7"/>
      <c r="CSG150" s="4"/>
      <c r="CSH150" s="5"/>
      <c r="CSI150" s="6"/>
      <c r="CSJ150" s="6"/>
      <c r="CSK150" s="7"/>
      <c r="CSL150" s="7"/>
      <c r="CSM150" s="7"/>
      <c r="CSN150" s="7"/>
      <c r="CSO150" s="7"/>
      <c r="CSP150" s="7"/>
      <c r="CSQ150" s="7"/>
      <c r="CSR150" s="7"/>
      <c r="CSS150" s="7"/>
      <c r="CST150" s="7"/>
      <c r="CSU150" s="7"/>
      <c r="CSV150" s="7"/>
      <c r="CSW150" s="4"/>
      <c r="CSX150" s="5"/>
      <c r="CSY150" s="6"/>
      <c r="CSZ150" s="6"/>
      <c r="CTA150" s="7"/>
      <c r="CTB150" s="7"/>
      <c r="CTC150" s="7"/>
      <c r="CTD150" s="7"/>
      <c r="CTE150" s="7"/>
      <c r="CTF150" s="7"/>
      <c r="CTG150" s="7"/>
      <c r="CTH150" s="7"/>
      <c r="CTI150" s="7"/>
      <c r="CTJ150" s="7"/>
      <c r="CTK150" s="7"/>
      <c r="CTL150" s="7"/>
      <c r="CTM150" s="4"/>
      <c r="CTN150" s="5"/>
      <c r="CTO150" s="6"/>
      <c r="CTP150" s="6"/>
      <c r="CTQ150" s="7"/>
      <c r="CTR150" s="7"/>
      <c r="CTS150" s="7"/>
      <c r="CTT150" s="7"/>
      <c r="CTU150" s="7"/>
      <c r="CTV150" s="7"/>
      <c r="CTW150" s="7"/>
      <c r="CTX150" s="7"/>
      <c r="CTY150" s="7"/>
      <c r="CTZ150" s="7"/>
      <c r="CUA150" s="7"/>
      <c r="CUB150" s="7"/>
      <c r="CUC150" s="4"/>
      <c r="CUD150" s="5"/>
      <c r="CUE150" s="6"/>
      <c r="CUF150" s="6"/>
      <c r="CUG150" s="7"/>
      <c r="CUH150" s="7"/>
      <c r="CUI150" s="7"/>
      <c r="CUJ150" s="7"/>
      <c r="CUK150" s="7"/>
      <c r="CUL150" s="7"/>
      <c r="CUM150" s="7"/>
      <c r="CUN150" s="7"/>
      <c r="CUO150" s="7"/>
      <c r="CUP150" s="7"/>
      <c r="CUQ150" s="7"/>
      <c r="CUR150" s="7"/>
      <c r="CUS150" s="4"/>
      <c r="CUT150" s="5"/>
      <c r="CUU150" s="6"/>
      <c r="CUV150" s="6"/>
      <c r="CUW150" s="7"/>
      <c r="CUX150" s="7"/>
      <c r="CUY150" s="7"/>
      <c r="CUZ150" s="7"/>
      <c r="CVA150" s="7"/>
      <c r="CVB150" s="7"/>
      <c r="CVC150" s="7"/>
      <c r="CVD150" s="7"/>
      <c r="CVE150" s="7"/>
      <c r="CVF150" s="7"/>
      <c r="CVG150" s="7"/>
      <c r="CVH150" s="7"/>
      <c r="CVI150" s="4"/>
      <c r="CVJ150" s="5"/>
      <c r="CVK150" s="6"/>
      <c r="CVL150" s="6"/>
      <c r="CVM150" s="7"/>
      <c r="CVN150" s="7"/>
      <c r="CVO150" s="7"/>
      <c r="CVP150" s="7"/>
      <c r="CVQ150" s="7"/>
      <c r="CVR150" s="7"/>
      <c r="CVS150" s="7"/>
      <c r="CVT150" s="7"/>
      <c r="CVU150" s="7"/>
      <c r="CVV150" s="7"/>
      <c r="CVW150" s="7"/>
      <c r="CVX150" s="7"/>
      <c r="CVY150" s="4"/>
      <c r="CVZ150" s="5"/>
      <c r="CWA150" s="6"/>
      <c r="CWB150" s="6"/>
      <c r="CWC150" s="7"/>
      <c r="CWD150" s="7"/>
      <c r="CWE150" s="7"/>
      <c r="CWF150" s="7"/>
      <c r="CWG150" s="7"/>
      <c r="CWH150" s="7"/>
      <c r="CWI150" s="7"/>
      <c r="CWJ150" s="7"/>
      <c r="CWK150" s="7"/>
      <c r="CWL150" s="7"/>
      <c r="CWM150" s="7"/>
      <c r="CWN150" s="7"/>
      <c r="CWO150" s="4"/>
      <c r="CWP150" s="5"/>
      <c r="CWQ150" s="6"/>
      <c r="CWR150" s="6"/>
      <c r="CWS150" s="7"/>
      <c r="CWT150" s="7"/>
      <c r="CWU150" s="7"/>
      <c r="CWV150" s="7"/>
      <c r="CWW150" s="7"/>
      <c r="CWX150" s="7"/>
      <c r="CWY150" s="7"/>
      <c r="CWZ150" s="7"/>
      <c r="CXA150" s="7"/>
      <c r="CXB150" s="7"/>
      <c r="CXC150" s="7"/>
      <c r="CXD150" s="7"/>
      <c r="CXE150" s="4"/>
      <c r="CXF150" s="5"/>
      <c r="CXG150" s="6"/>
      <c r="CXH150" s="6"/>
      <c r="CXI150" s="7"/>
      <c r="CXJ150" s="7"/>
      <c r="CXK150" s="7"/>
      <c r="CXL150" s="7"/>
      <c r="CXM150" s="7"/>
      <c r="CXN150" s="7"/>
      <c r="CXO150" s="7"/>
      <c r="CXP150" s="7"/>
      <c r="CXQ150" s="7"/>
      <c r="CXR150" s="7"/>
      <c r="CXS150" s="7"/>
      <c r="CXT150" s="7"/>
      <c r="CXU150" s="4"/>
      <c r="CXV150" s="5"/>
      <c r="CXW150" s="6"/>
      <c r="CXX150" s="6"/>
      <c r="CXY150" s="7"/>
      <c r="CXZ150" s="7"/>
      <c r="CYA150" s="7"/>
      <c r="CYB150" s="7"/>
      <c r="CYC150" s="7"/>
      <c r="CYD150" s="7"/>
      <c r="CYE150" s="7"/>
      <c r="CYF150" s="7"/>
      <c r="CYG150" s="7"/>
      <c r="CYH150" s="7"/>
      <c r="CYI150" s="7"/>
      <c r="CYJ150" s="7"/>
      <c r="CYK150" s="4"/>
      <c r="CYL150" s="5"/>
      <c r="CYM150" s="6"/>
      <c r="CYN150" s="6"/>
      <c r="CYO150" s="7"/>
      <c r="CYP150" s="7"/>
      <c r="CYQ150" s="7"/>
      <c r="CYR150" s="7"/>
      <c r="CYS150" s="7"/>
      <c r="CYT150" s="7"/>
      <c r="CYU150" s="7"/>
      <c r="CYV150" s="7"/>
      <c r="CYW150" s="7"/>
      <c r="CYX150" s="7"/>
      <c r="CYY150" s="7"/>
      <c r="CYZ150" s="7"/>
      <c r="CZA150" s="4"/>
      <c r="CZB150" s="5"/>
      <c r="CZC150" s="6"/>
      <c r="CZD150" s="6"/>
      <c r="CZE150" s="7"/>
      <c r="CZF150" s="7"/>
      <c r="CZG150" s="7"/>
      <c r="CZH150" s="7"/>
      <c r="CZI150" s="7"/>
      <c r="CZJ150" s="7"/>
      <c r="CZK150" s="7"/>
      <c r="CZL150" s="7"/>
      <c r="CZM150" s="7"/>
      <c r="CZN150" s="7"/>
      <c r="CZO150" s="7"/>
      <c r="CZP150" s="7"/>
      <c r="CZQ150" s="4"/>
      <c r="CZR150" s="5"/>
      <c r="CZS150" s="6"/>
      <c r="CZT150" s="6"/>
      <c r="CZU150" s="7"/>
      <c r="CZV150" s="7"/>
      <c r="CZW150" s="7"/>
      <c r="CZX150" s="7"/>
      <c r="CZY150" s="7"/>
      <c r="CZZ150" s="7"/>
      <c r="DAA150" s="7"/>
      <c r="DAB150" s="7"/>
      <c r="DAC150" s="7"/>
      <c r="DAD150" s="7"/>
      <c r="DAE150" s="7"/>
      <c r="DAF150" s="7"/>
      <c r="DAG150" s="4"/>
      <c r="DAH150" s="5"/>
      <c r="DAI150" s="6"/>
      <c r="DAJ150" s="6"/>
      <c r="DAK150" s="7"/>
      <c r="DAL150" s="7"/>
      <c r="DAM150" s="7"/>
      <c r="DAN150" s="7"/>
      <c r="DAO150" s="7"/>
      <c r="DAP150" s="7"/>
      <c r="DAQ150" s="7"/>
      <c r="DAR150" s="7"/>
      <c r="DAS150" s="7"/>
      <c r="DAT150" s="7"/>
      <c r="DAU150" s="7"/>
      <c r="DAV150" s="7"/>
      <c r="DAW150" s="4"/>
      <c r="DAX150" s="5"/>
      <c r="DAY150" s="6"/>
      <c r="DAZ150" s="6"/>
      <c r="DBA150" s="7"/>
      <c r="DBB150" s="7"/>
      <c r="DBC150" s="7"/>
      <c r="DBD150" s="7"/>
      <c r="DBE150" s="7"/>
      <c r="DBF150" s="7"/>
      <c r="DBG150" s="7"/>
      <c r="DBH150" s="7"/>
      <c r="DBI150" s="7"/>
      <c r="DBJ150" s="7"/>
      <c r="DBK150" s="7"/>
      <c r="DBL150" s="7"/>
      <c r="DBM150" s="4"/>
      <c r="DBN150" s="5"/>
      <c r="DBO150" s="6"/>
      <c r="DBP150" s="6"/>
      <c r="DBQ150" s="7"/>
      <c r="DBR150" s="7"/>
      <c r="DBS150" s="7"/>
      <c r="DBT150" s="7"/>
      <c r="DBU150" s="7"/>
      <c r="DBV150" s="7"/>
      <c r="DBW150" s="7"/>
      <c r="DBX150" s="7"/>
      <c r="DBY150" s="7"/>
      <c r="DBZ150" s="7"/>
      <c r="DCA150" s="7"/>
      <c r="DCB150" s="7"/>
      <c r="DCC150" s="4"/>
      <c r="DCD150" s="5"/>
      <c r="DCE150" s="6"/>
      <c r="DCF150" s="6"/>
      <c r="DCG150" s="7"/>
      <c r="DCH150" s="7"/>
      <c r="DCI150" s="7"/>
      <c r="DCJ150" s="7"/>
      <c r="DCK150" s="7"/>
      <c r="DCL150" s="7"/>
      <c r="DCM150" s="7"/>
      <c r="DCN150" s="7"/>
      <c r="DCO150" s="7"/>
      <c r="DCP150" s="7"/>
      <c r="DCQ150" s="7"/>
      <c r="DCR150" s="7"/>
      <c r="DCS150" s="4"/>
      <c r="DCT150" s="5"/>
      <c r="DCU150" s="6"/>
      <c r="DCV150" s="6"/>
      <c r="DCW150" s="7"/>
      <c r="DCX150" s="7"/>
      <c r="DCY150" s="7"/>
      <c r="DCZ150" s="7"/>
      <c r="DDA150" s="7"/>
      <c r="DDB150" s="7"/>
      <c r="DDC150" s="7"/>
      <c r="DDD150" s="7"/>
      <c r="DDE150" s="7"/>
      <c r="DDF150" s="7"/>
      <c r="DDG150" s="7"/>
      <c r="DDH150" s="7"/>
      <c r="DDI150" s="4"/>
      <c r="DDJ150" s="5"/>
      <c r="DDK150" s="6"/>
      <c r="DDL150" s="6"/>
      <c r="DDM150" s="7"/>
      <c r="DDN150" s="7"/>
      <c r="DDO150" s="7"/>
      <c r="DDP150" s="7"/>
      <c r="DDQ150" s="7"/>
      <c r="DDR150" s="7"/>
      <c r="DDS150" s="7"/>
      <c r="DDT150" s="7"/>
      <c r="DDU150" s="7"/>
      <c r="DDV150" s="7"/>
      <c r="DDW150" s="7"/>
      <c r="DDX150" s="7"/>
      <c r="DDY150" s="4"/>
      <c r="DDZ150" s="5"/>
      <c r="DEA150" s="6"/>
      <c r="DEB150" s="6"/>
      <c r="DEC150" s="7"/>
      <c r="DED150" s="7"/>
      <c r="DEE150" s="7"/>
      <c r="DEF150" s="7"/>
      <c r="DEG150" s="7"/>
      <c r="DEH150" s="7"/>
      <c r="DEI150" s="7"/>
      <c r="DEJ150" s="7"/>
      <c r="DEK150" s="7"/>
      <c r="DEL150" s="7"/>
      <c r="DEM150" s="7"/>
      <c r="DEN150" s="7"/>
      <c r="DEO150" s="4"/>
      <c r="DEP150" s="5"/>
      <c r="DEQ150" s="6"/>
      <c r="DER150" s="6"/>
      <c r="DES150" s="7"/>
      <c r="DET150" s="7"/>
      <c r="DEU150" s="7"/>
      <c r="DEV150" s="7"/>
      <c r="DEW150" s="7"/>
      <c r="DEX150" s="7"/>
      <c r="DEY150" s="7"/>
      <c r="DEZ150" s="7"/>
      <c r="DFA150" s="7"/>
      <c r="DFB150" s="7"/>
      <c r="DFC150" s="7"/>
      <c r="DFD150" s="7"/>
      <c r="DFE150" s="4"/>
      <c r="DFF150" s="5"/>
      <c r="DFG150" s="6"/>
      <c r="DFH150" s="6"/>
      <c r="DFI150" s="7"/>
      <c r="DFJ150" s="7"/>
      <c r="DFK150" s="7"/>
      <c r="DFL150" s="7"/>
      <c r="DFM150" s="7"/>
      <c r="DFN150" s="7"/>
      <c r="DFO150" s="7"/>
      <c r="DFP150" s="7"/>
      <c r="DFQ150" s="7"/>
      <c r="DFR150" s="7"/>
      <c r="DFS150" s="7"/>
      <c r="DFT150" s="7"/>
      <c r="DFU150" s="4"/>
      <c r="DFV150" s="5"/>
      <c r="DFW150" s="6"/>
      <c r="DFX150" s="6"/>
      <c r="DFY150" s="7"/>
      <c r="DFZ150" s="7"/>
      <c r="DGA150" s="7"/>
      <c r="DGB150" s="7"/>
      <c r="DGC150" s="7"/>
      <c r="DGD150" s="7"/>
      <c r="DGE150" s="7"/>
      <c r="DGF150" s="7"/>
      <c r="DGG150" s="7"/>
      <c r="DGH150" s="7"/>
      <c r="DGI150" s="7"/>
      <c r="DGJ150" s="7"/>
      <c r="DGK150" s="4"/>
      <c r="DGL150" s="5"/>
      <c r="DGM150" s="6"/>
      <c r="DGN150" s="6"/>
      <c r="DGO150" s="7"/>
      <c r="DGP150" s="7"/>
      <c r="DGQ150" s="7"/>
      <c r="DGR150" s="7"/>
      <c r="DGS150" s="7"/>
      <c r="DGT150" s="7"/>
      <c r="DGU150" s="7"/>
      <c r="DGV150" s="7"/>
      <c r="DGW150" s="7"/>
      <c r="DGX150" s="7"/>
      <c r="DGY150" s="7"/>
      <c r="DGZ150" s="7"/>
      <c r="DHA150" s="4"/>
      <c r="DHB150" s="5"/>
      <c r="DHC150" s="6"/>
      <c r="DHD150" s="6"/>
      <c r="DHE150" s="7"/>
      <c r="DHF150" s="7"/>
      <c r="DHG150" s="7"/>
      <c r="DHH150" s="7"/>
      <c r="DHI150" s="7"/>
      <c r="DHJ150" s="7"/>
      <c r="DHK150" s="7"/>
      <c r="DHL150" s="7"/>
      <c r="DHM150" s="7"/>
      <c r="DHN150" s="7"/>
      <c r="DHO150" s="7"/>
      <c r="DHP150" s="7"/>
      <c r="DHQ150" s="4"/>
      <c r="DHR150" s="5"/>
      <c r="DHS150" s="6"/>
      <c r="DHT150" s="6"/>
      <c r="DHU150" s="7"/>
      <c r="DHV150" s="7"/>
      <c r="DHW150" s="7"/>
      <c r="DHX150" s="7"/>
      <c r="DHY150" s="7"/>
      <c r="DHZ150" s="7"/>
      <c r="DIA150" s="7"/>
      <c r="DIB150" s="7"/>
      <c r="DIC150" s="7"/>
      <c r="DID150" s="7"/>
      <c r="DIE150" s="7"/>
      <c r="DIF150" s="7"/>
      <c r="DIG150" s="4"/>
      <c r="DIH150" s="5"/>
      <c r="DII150" s="6"/>
      <c r="DIJ150" s="6"/>
      <c r="DIK150" s="7"/>
      <c r="DIL150" s="7"/>
      <c r="DIM150" s="7"/>
      <c r="DIN150" s="7"/>
      <c r="DIO150" s="7"/>
      <c r="DIP150" s="7"/>
      <c r="DIQ150" s="7"/>
      <c r="DIR150" s="7"/>
      <c r="DIS150" s="7"/>
      <c r="DIT150" s="7"/>
      <c r="DIU150" s="7"/>
      <c r="DIV150" s="7"/>
      <c r="DIW150" s="4"/>
      <c r="DIX150" s="5"/>
      <c r="DIY150" s="6"/>
      <c r="DIZ150" s="6"/>
      <c r="DJA150" s="7"/>
      <c r="DJB150" s="7"/>
      <c r="DJC150" s="7"/>
      <c r="DJD150" s="7"/>
      <c r="DJE150" s="7"/>
      <c r="DJF150" s="7"/>
      <c r="DJG150" s="7"/>
      <c r="DJH150" s="7"/>
      <c r="DJI150" s="7"/>
      <c r="DJJ150" s="7"/>
      <c r="DJK150" s="7"/>
      <c r="DJL150" s="7"/>
      <c r="DJM150" s="4"/>
      <c r="DJN150" s="5"/>
      <c r="DJO150" s="6"/>
      <c r="DJP150" s="6"/>
      <c r="DJQ150" s="7"/>
      <c r="DJR150" s="7"/>
      <c r="DJS150" s="7"/>
      <c r="DJT150" s="7"/>
      <c r="DJU150" s="7"/>
      <c r="DJV150" s="7"/>
      <c r="DJW150" s="7"/>
      <c r="DJX150" s="7"/>
      <c r="DJY150" s="7"/>
      <c r="DJZ150" s="7"/>
      <c r="DKA150" s="7"/>
      <c r="DKB150" s="7"/>
      <c r="DKC150" s="4"/>
      <c r="DKD150" s="5"/>
      <c r="DKE150" s="6"/>
      <c r="DKF150" s="6"/>
      <c r="DKG150" s="7"/>
      <c r="DKH150" s="7"/>
      <c r="DKI150" s="7"/>
      <c r="DKJ150" s="7"/>
      <c r="DKK150" s="7"/>
      <c r="DKL150" s="7"/>
      <c r="DKM150" s="7"/>
      <c r="DKN150" s="7"/>
      <c r="DKO150" s="7"/>
      <c r="DKP150" s="7"/>
      <c r="DKQ150" s="7"/>
      <c r="DKR150" s="7"/>
      <c r="DKS150" s="4"/>
      <c r="DKT150" s="5"/>
      <c r="DKU150" s="6"/>
      <c r="DKV150" s="6"/>
      <c r="DKW150" s="7"/>
      <c r="DKX150" s="7"/>
      <c r="DKY150" s="7"/>
      <c r="DKZ150" s="7"/>
      <c r="DLA150" s="7"/>
      <c r="DLB150" s="7"/>
      <c r="DLC150" s="7"/>
      <c r="DLD150" s="7"/>
      <c r="DLE150" s="7"/>
      <c r="DLF150" s="7"/>
      <c r="DLG150" s="7"/>
      <c r="DLH150" s="7"/>
      <c r="DLI150" s="4"/>
      <c r="DLJ150" s="5"/>
      <c r="DLK150" s="6"/>
      <c r="DLL150" s="6"/>
      <c r="DLM150" s="7"/>
      <c r="DLN150" s="7"/>
      <c r="DLO150" s="7"/>
      <c r="DLP150" s="7"/>
      <c r="DLQ150" s="7"/>
      <c r="DLR150" s="7"/>
      <c r="DLS150" s="7"/>
      <c r="DLT150" s="7"/>
      <c r="DLU150" s="7"/>
      <c r="DLV150" s="7"/>
      <c r="DLW150" s="7"/>
      <c r="DLX150" s="7"/>
      <c r="DLY150" s="4"/>
      <c r="DLZ150" s="5"/>
      <c r="DMA150" s="6"/>
      <c r="DMB150" s="6"/>
      <c r="DMC150" s="7"/>
      <c r="DMD150" s="7"/>
      <c r="DME150" s="7"/>
      <c r="DMF150" s="7"/>
      <c r="DMG150" s="7"/>
      <c r="DMH150" s="7"/>
      <c r="DMI150" s="7"/>
      <c r="DMJ150" s="7"/>
      <c r="DMK150" s="7"/>
      <c r="DML150" s="7"/>
      <c r="DMM150" s="7"/>
      <c r="DMN150" s="7"/>
      <c r="DMO150" s="4"/>
      <c r="DMP150" s="5"/>
      <c r="DMQ150" s="6"/>
      <c r="DMR150" s="6"/>
      <c r="DMS150" s="7"/>
      <c r="DMT150" s="7"/>
      <c r="DMU150" s="7"/>
      <c r="DMV150" s="7"/>
      <c r="DMW150" s="7"/>
      <c r="DMX150" s="7"/>
      <c r="DMY150" s="7"/>
      <c r="DMZ150" s="7"/>
      <c r="DNA150" s="7"/>
      <c r="DNB150" s="7"/>
      <c r="DNC150" s="7"/>
      <c r="DND150" s="7"/>
      <c r="DNE150" s="4"/>
      <c r="DNF150" s="5"/>
      <c r="DNG150" s="6"/>
      <c r="DNH150" s="6"/>
      <c r="DNI150" s="7"/>
      <c r="DNJ150" s="7"/>
      <c r="DNK150" s="7"/>
      <c r="DNL150" s="7"/>
      <c r="DNM150" s="7"/>
      <c r="DNN150" s="7"/>
      <c r="DNO150" s="7"/>
      <c r="DNP150" s="7"/>
      <c r="DNQ150" s="7"/>
      <c r="DNR150" s="7"/>
      <c r="DNS150" s="7"/>
      <c r="DNT150" s="7"/>
      <c r="DNU150" s="4"/>
      <c r="DNV150" s="5"/>
      <c r="DNW150" s="6"/>
      <c r="DNX150" s="6"/>
      <c r="DNY150" s="7"/>
      <c r="DNZ150" s="7"/>
      <c r="DOA150" s="7"/>
      <c r="DOB150" s="7"/>
      <c r="DOC150" s="7"/>
      <c r="DOD150" s="7"/>
      <c r="DOE150" s="7"/>
      <c r="DOF150" s="7"/>
      <c r="DOG150" s="7"/>
      <c r="DOH150" s="7"/>
      <c r="DOI150" s="7"/>
      <c r="DOJ150" s="7"/>
      <c r="DOK150" s="4"/>
      <c r="DOL150" s="5"/>
      <c r="DOM150" s="6"/>
      <c r="DON150" s="6"/>
      <c r="DOO150" s="7"/>
      <c r="DOP150" s="7"/>
      <c r="DOQ150" s="7"/>
      <c r="DOR150" s="7"/>
      <c r="DOS150" s="7"/>
      <c r="DOT150" s="7"/>
      <c r="DOU150" s="7"/>
      <c r="DOV150" s="7"/>
      <c r="DOW150" s="7"/>
      <c r="DOX150" s="7"/>
      <c r="DOY150" s="7"/>
      <c r="DOZ150" s="7"/>
      <c r="DPA150" s="4"/>
      <c r="DPB150" s="5"/>
      <c r="DPC150" s="6"/>
      <c r="DPD150" s="6"/>
      <c r="DPE150" s="7"/>
      <c r="DPF150" s="7"/>
      <c r="DPG150" s="7"/>
      <c r="DPH150" s="7"/>
      <c r="DPI150" s="7"/>
      <c r="DPJ150" s="7"/>
      <c r="DPK150" s="7"/>
      <c r="DPL150" s="7"/>
      <c r="DPM150" s="7"/>
      <c r="DPN150" s="7"/>
      <c r="DPO150" s="7"/>
      <c r="DPP150" s="7"/>
      <c r="DPQ150" s="4"/>
      <c r="DPR150" s="5"/>
      <c r="DPS150" s="6"/>
      <c r="DPT150" s="6"/>
      <c r="DPU150" s="7"/>
      <c r="DPV150" s="7"/>
      <c r="DPW150" s="7"/>
      <c r="DPX150" s="7"/>
      <c r="DPY150" s="7"/>
      <c r="DPZ150" s="7"/>
      <c r="DQA150" s="7"/>
      <c r="DQB150" s="7"/>
      <c r="DQC150" s="7"/>
      <c r="DQD150" s="7"/>
      <c r="DQE150" s="7"/>
      <c r="DQF150" s="7"/>
      <c r="DQG150" s="4"/>
      <c r="DQH150" s="5"/>
      <c r="DQI150" s="6"/>
      <c r="DQJ150" s="6"/>
      <c r="DQK150" s="7"/>
      <c r="DQL150" s="7"/>
      <c r="DQM150" s="7"/>
      <c r="DQN150" s="7"/>
      <c r="DQO150" s="7"/>
      <c r="DQP150" s="7"/>
      <c r="DQQ150" s="7"/>
      <c r="DQR150" s="7"/>
      <c r="DQS150" s="7"/>
      <c r="DQT150" s="7"/>
      <c r="DQU150" s="7"/>
      <c r="DQV150" s="7"/>
      <c r="DQW150" s="4"/>
      <c r="DQX150" s="5"/>
      <c r="DQY150" s="6"/>
      <c r="DQZ150" s="6"/>
      <c r="DRA150" s="7"/>
      <c r="DRB150" s="7"/>
      <c r="DRC150" s="7"/>
      <c r="DRD150" s="7"/>
      <c r="DRE150" s="7"/>
      <c r="DRF150" s="7"/>
      <c r="DRG150" s="7"/>
      <c r="DRH150" s="7"/>
      <c r="DRI150" s="7"/>
      <c r="DRJ150" s="7"/>
      <c r="DRK150" s="7"/>
      <c r="DRL150" s="7"/>
      <c r="DRM150" s="4"/>
      <c r="DRN150" s="5"/>
      <c r="DRO150" s="6"/>
      <c r="DRP150" s="6"/>
      <c r="DRQ150" s="7"/>
      <c r="DRR150" s="7"/>
      <c r="DRS150" s="7"/>
      <c r="DRT150" s="7"/>
      <c r="DRU150" s="7"/>
      <c r="DRV150" s="7"/>
      <c r="DRW150" s="7"/>
      <c r="DRX150" s="7"/>
      <c r="DRY150" s="7"/>
      <c r="DRZ150" s="7"/>
      <c r="DSA150" s="7"/>
      <c r="DSB150" s="7"/>
      <c r="DSC150" s="4"/>
      <c r="DSD150" s="5"/>
      <c r="DSE150" s="6"/>
      <c r="DSF150" s="6"/>
      <c r="DSG150" s="7"/>
      <c r="DSH150" s="7"/>
      <c r="DSI150" s="7"/>
      <c r="DSJ150" s="7"/>
      <c r="DSK150" s="7"/>
      <c r="DSL150" s="7"/>
      <c r="DSM150" s="7"/>
      <c r="DSN150" s="7"/>
      <c r="DSO150" s="7"/>
      <c r="DSP150" s="7"/>
      <c r="DSQ150" s="7"/>
      <c r="DSR150" s="7"/>
      <c r="DSS150" s="4"/>
      <c r="DST150" s="5"/>
      <c r="DSU150" s="6"/>
      <c r="DSV150" s="6"/>
      <c r="DSW150" s="7"/>
      <c r="DSX150" s="7"/>
      <c r="DSY150" s="7"/>
      <c r="DSZ150" s="7"/>
      <c r="DTA150" s="7"/>
      <c r="DTB150" s="7"/>
      <c r="DTC150" s="7"/>
      <c r="DTD150" s="7"/>
      <c r="DTE150" s="7"/>
      <c r="DTF150" s="7"/>
      <c r="DTG150" s="7"/>
      <c r="DTH150" s="7"/>
      <c r="DTI150" s="4"/>
      <c r="DTJ150" s="5"/>
      <c r="DTK150" s="6"/>
      <c r="DTL150" s="6"/>
      <c r="DTM150" s="7"/>
      <c r="DTN150" s="7"/>
      <c r="DTO150" s="7"/>
      <c r="DTP150" s="7"/>
      <c r="DTQ150" s="7"/>
      <c r="DTR150" s="7"/>
      <c r="DTS150" s="7"/>
      <c r="DTT150" s="7"/>
      <c r="DTU150" s="7"/>
      <c r="DTV150" s="7"/>
      <c r="DTW150" s="7"/>
      <c r="DTX150" s="7"/>
      <c r="DTY150" s="4"/>
      <c r="DTZ150" s="5"/>
      <c r="DUA150" s="6"/>
      <c r="DUB150" s="6"/>
      <c r="DUC150" s="7"/>
      <c r="DUD150" s="7"/>
      <c r="DUE150" s="7"/>
      <c r="DUF150" s="7"/>
      <c r="DUG150" s="7"/>
      <c r="DUH150" s="7"/>
      <c r="DUI150" s="7"/>
      <c r="DUJ150" s="7"/>
      <c r="DUK150" s="7"/>
      <c r="DUL150" s="7"/>
      <c r="DUM150" s="7"/>
      <c r="DUN150" s="7"/>
      <c r="DUO150" s="4"/>
      <c r="DUP150" s="5"/>
      <c r="DUQ150" s="6"/>
      <c r="DUR150" s="6"/>
      <c r="DUS150" s="7"/>
      <c r="DUT150" s="7"/>
      <c r="DUU150" s="7"/>
      <c r="DUV150" s="7"/>
      <c r="DUW150" s="7"/>
      <c r="DUX150" s="7"/>
      <c r="DUY150" s="7"/>
      <c r="DUZ150" s="7"/>
      <c r="DVA150" s="7"/>
      <c r="DVB150" s="7"/>
      <c r="DVC150" s="7"/>
      <c r="DVD150" s="7"/>
      <c r="DVE150" s="4"/>
      <c r="DVF150" s="5"/>
      <c r="DVG150" s="6"/>
      <c r="DVH150" s="6"/>
      <c r="DVI150" s="7"/>
      <c r="DVJ150" s="7"/>
      <c r="DVK150" s="7"/>
      <c r="DVL150" s="7"/>
      <c r="DVM150" s="7"/>
      <c r="DVN150" s="7"/>
      <c r="DVO150" s="7"/>
      <c r="DVP150" s="7"/>
      <c r="DVQ150" s="7"/>
      <c r="DVR150" s="7"/>
      <c r="DVS150" s="7"/>
      <c r="DVT150" s="7"/>
      <c r="DVU150" s="4"/>
      <c r="DVV150" s="5"/>
      <c r="DVW150" s="6"/>
      <c r="DVX150" s="6"/>
      <c r="DVY150" s="7"/>
      <c r="DVZ150" s="7"/>
      <c r="DWA150" s="7"/>
      <c r="DWB150" s="7"/>
      <c r="DWC150" s="7"/>
      <c r="DWD150" s="7"/>
      <c r="DWE150" s="7"/>
      <c r="DWF150" s="7"/>
      <c r="DWG150" s="7"/>
      <c r="DWH150" s="7"/>
      <c r="DWI150" s="7"/>
      <c r="DWJ150" s="7"/>
      <c r="DWK150" s="4"/>
      <c r="DWL150" s="5"/>
      <c r="DWM150" s="6"/>
      <c r="DWN150" s="6"/>
      <c r="DWO150" s="7"/>
      <c r="DWP150" s="7"/>
      <c r="DWQ150" s="7"/>
      <c r="DWR150" s="7"/>
      <c r="DWS150" s="7"/>
      <c r="DWT150" s="7"/>
      <c r="DWU150" s="7"/>
      <c r="DWV150" s="7"/>
      <c r="DWW150" s="7"/>
      <c r="DWX150" s="7"/>
      <c r="DWY150" s="7"/>
      <c r="DWZ150" s="7"/>
      <c r="DXA150" s="4"/>
      <c r="DXB150" s="5"/>
      <c r="DXC150" s="6"/>
      <c r="DXD150" s="6"/>
      <c r="DXE150" s="7"/>
      <c r="DXF150" s="7"/>
      <c r="DXG150" s="7"/>
      <c r="DXH150" s="7"/>
      <c r="DXI150" s="7"/>
      <c r="DXJ150" s="7"/>
      <c r="DXK150" s="7"/>
      <c r="DXL150" s="7"/>
      <c r="DXM150" s="7"/>
      <c r="DXN150" s="7"/>
      <c r="DXO150" s="7"/>
      <c r="DXP150" s="7"/>
      <c r="DXQ150" s="4"/>
      <c r="DXR150" s="5"/>
      <c r="DXS150" s="6"/>
      <c r="DXT150" s="6"/>
      <c r="DXU150" s="7"/>
      <c r="DXV150" s="7"/>
      <c r="DXW150" s="7"/>
      <c r="DXX150" s="7"/>
      <c r="DXY150" s="7"/>
      <c r="DXZ150" s="7"/>
      <c r="DYA150" s="7"/>
      <c r="DYB150" s="7"/>
      <c r="DYC150" s="7"/>
      <c r="DYD150" s="7"/>
      <c r="DYE150" s="7"/>
      <c r="DYF150" s="7"/>
      <c r="DYG150" s="4"/>
      <c r="DYH150" s="5"/>
      <c r="DYI150" s="6"/>
      <c r="DYJ150" s="6"/>
      <c r="DYK150" s="7"/>
      <c r="DYL150" s="7"/>
      <c r="DYM150" s="7"/>
      <c r="DYN150" s="7"/>
      <c r="DYO150" s="7"/>
      <c r="DYP150" s="7"/>
      <c r="DYQ150" s="7"/>
      <c r="DYR150" s="7"/>
      <c r="DYS150" s="7"/>
      <c r="DYT150" s="7"/>
      <c r="DYU150" s="7"/>
      <c r="DYV150" s="7"/>
      <c r="DYW150" s="4"/>
      <c r="DYX150" s="5"/>
      <c r="DYY150" s="6"/>
      <c r="DYZ150" s="6"/>
      <c r="DZA150" s="7"/>
      <c r="DZB150" s="7"/>
      <c r="DZC150" s="7"/>
      <c r="DZD150" s="7"/>
      <c r="DZE150" s="7"/>
      <c r="DZF150" s="7"/>
      <c r="DZG150" s="7"/>
      <c r="DZH150" s="7"/>
      <c r="DZI150" s="7"/>
      <c r="DZJ150" s="7"/>
      <c r="DZK150" s="7"/>
      <c r="DZL150" s="7"/>
      <c r="DZM150" s="4"/>
      <c r="DZN150" s="5"/>
      <c r="DZO150" s="6"/>
      <c r="DZP150" s="6"/>
      <c r="DZQ150" s="7"/>
      <c r="DZR150" s="7"/>
      <c r="DZS150" s="7"/>
      <c r="DZT150" s="7"/>
      <c r="DZU150" s="7"/>
      <c r="DZV150" s="7"/>
      <c r="DZW150" s="7"/>
      <c r="DZX150" s="7"/>
      <c r="DZY150" s="7"/>
      <c r="DZZ150" s="7"/>
      <c r="EAA150" s="7"/>
      <c r="EAB150" s="7"/>
      <c r="EAC150" s="4"/>
      <c r="EAD150" s="5"/>
      <c r="EAE150" s="6"/>
      <c r="EAF150" s="6"/>
      <c r="EAG150" s="7"/>
      <c r="EAH150" s="7"/>
      <c r="EAI150" s="7"/>
      <c r="EAJ150" s="7"/>
      <c r="EAK150" s="7"/>
      <c r="EAL150" s="7"/>
      <c r="EAM150" s="7"/>
      <c r="EAN150" s="7"/>
      <c r="EAO150" s="7"/>
      <c r="EAP150" s="7"/>
      <c r="EAQ150" s="7"/>
      <c r="EAR150" s="7"/>
      <c r="EAS150" s="4"/>
      <c r="EAT150" s="5"/>
      <c r="EAU150" s="6"/>
      <c r="EAV150" s="6"/>
      <c r="EAW150" s="7"/>
      <c r="EAX150" s="7"/>
      <c r="EAY150" s="7"/>
      <c r="EAZ150" s="7"/>
      <c r="EBA150" s="7"/>
      <c r="EBB150" s="7"/>
      <c r="EBC150" s="7"/>
      <c r="EBD150" s="7"/>
      <c r="EBE150" s="7"/>
      <c r="EBF150" s="7"/>
      <c r="EBG150" s="7"/>
      <c r="EBH150" s="7"/>
      <c r="EBI150" s="4"/>
      <c r="EBJ150" s="5"/>
      <c r="EBK150" s="6"/>
      <c r="EBL150" s="6"/>
      <c r="EBM150" s="7"/>
      <c r="EBN150" s="7"/>
      <c r="EBO150" s="7"/>
      <c r="EBP150" s="7"/>
      <c r="EBQ150" s="7"/>
      <c r="EBR150" s="7"/>
      <c r="EBS150" s="7"/>
      <c r="EBT150" s="7"/>
      <c r="EBU150" s="7"/>
      <c r="EBV150" s="7"/>
      <c r="EBW150" s="7"/>
      <c r="EBX150" s="7"/>
      <c r="EBY150" s="4"/>
      <c r="EBZ150" s="5"/>
      <c r="ECA150" s="6"/>
      <c r="ECB150" s="6"/>
      <c r="ECC150" s="7"/>
      <c r="ECD150" s="7"/>
      <c r="ECE150" s="7"/>
      <c r="ECF150" s="7"/>
      <c r="ECG150" s="7"/>
      <c r="ECH150" s="7"/>
      <c r="ECI150" s="7"/>
      <c r="ECJ150" s="7"/>
      <c r="ECK150" s="7"/>
      <c r="ECL150" s="7"/>
      <c r="ECM150" s="7"/>
      <c r="ECN150" s="7"/>
      <c r="ECO150" s="4"/>
      <c r="ECP150" s="5"/>
      <c r="ECQ150" s="6"/>
      <c r="ECR150" s="6"/>
      <c r="ECS150" s="7"/>
      <c r="ECT150" s="7"/>
      <c r="ECU150" s="7"/>
      <c r="ECV150" s="7"/>
      <c r="ECW150" s="7"/>
      <c r="ECX150" s="7"/>
      <c r="ECY150" s="7"/>
      <c r="ECZ150" s="7"/>
      <c r="EDA150" s="7"/>
      <c r="EDB150" s="7"/>
      <c r="EDC150" s="7"/>
      <c r="EDD150" s="7"/>
      <c r="EDE150" s="4"/>
      <c r="EDF150" s="5"/>
      <c r="EDG150" s="6"/>
      <c r="EDH150" s="6"/>
      <c r="EDI150" s="7"/>
      <c r="EDJ150" s="7"/>
      <c r="EDK150" s="7"/>
      <c r="EDL150" s="7"/>
      <c r="EDM150" s="7"/>
      <c r="EDN150" s="7"/>
      <c r="EDO150" s="7"/>
      <c r="EDP150" s="7"/>
      <c r="EDQ150" s="7"/>
      <c r="EDR150" s="7"/>
      <c r="EDS150" s="7"/>
      <c r="EDT150" s="7"/>
      <c r="EDU150" s="4"/>
      <c r="EDV150" s="5"/>
      <c r="EDW150" s="6"/>
      <c r="EDX150" s="6"/>
      <c r="EDY150" s="7"/>
      <c r="EDZ150" s="7"/>
      <c r="EEA150" s="7"/>
      <c r="EEB150" s="7"/>
      <c r="EEC150" s="7"/>
      <c r="EED150" s="7"/>
      <c r="EEE150" s="7"/>
      <c r="EEF150" s="7"/>
      <c r="EEG150" s="7"/>
      <c r="EEH150" s="7"/>
      <c r="EEI150" s="7"/>
      <c r="EEJ150" s="7"/>
      <c r="EEK150" s="4"/>
      <c r="EEL150" s="5"/>
      <c r="EEM150" s="6"/>
      <c r="EEN150" s="6"/>
      <c r="EEO150" s="7"/>
      <c r="EEP150" s="7"/>
      <c r="EEQ150" s="7"/>
      <c r="EER150" s="7"/>
      <c r="EES150" s="7"/>
      <c r="EET150" s="7"/>
      <c r="EEU150" s="7"/>
      <c r="EEV150" s="7"/>
      <c r="EEW150" s="7"/>
      <c r="EEX150" s="7"/>
      <c r="EEY150" s="7"/>
      <c r="EEZ150" s="7"/>
      <c r="EFA150" s="4"/>
      <c r="EFB150" s="5"/>
      <c r="EFC150" s="6"/>
      <c r="EFD150" s="6"/>
      <c r="EFE150" s="7"/>
      <c r="EFF150" s="7"/>
      <c r="EFG150" s="7"/>
      <c r="EFH150" s="7"/>
      <c r="EFI150" s="7"/>
      <c r="EFJ150" s="7"/>
      <c r="EFK150" s="7"/>
      <c r="EFL150" s="7"/>
      <c r="EFM150" s="7"/>
      <c r="EFN150" s="7"/>
      <c r="EFO150" s="7"/>
      <c r="EFP150" s="7"/>
      <c r="EFQ150" s="4"/>
      <c r="EFR150" s="5"/>
      <c r="EFS150" s="6"/>
      <c r="EFT150" s="6"/>
      <c r="EFU150" s="7"/>
      <c r="EFV150" s="7"/>
      <c r="EFW150" s="7"/>
      <c r="EFX150" s="7"/>
      <c r="EFY150" s="7"/>
      <c r="EFZ150" s="7"/>
      <c r="EGA150" s="7"/>
      <c r="EGB150" s="7"/>
      <c r="EGC150" s="7"/>
      <c r="EGD150" s="7"/>
      <c r="EGE150" s="7"/>
      <c r="EGF150" s="7"/>
      <c r="EGG150" s="4"/>
      <c r="EGH150" s="5"/>
      <c r="EGI150" s="6"/>
      <c r="EGJ150" s="6"/>
      <c r="EGK150" s="7"/>
      <c r="EGL150" s="7"/>
      <c r="EGM150" s="7"/>
      <c r="EGN150" s="7"/>
      <c r="EGO150" s="7"/>
      <c r="EGP150" s="7"/>
      <c r="EGQ150" s="7"/>
      <c r="EGR150" s="7"/>
      <c r="EGS150" s="7"/>
      <c r="EGT150" s="7"/>
      <c r="EGU150" s="7"/>
      <c r="EGV150" s="7"/>
      <c r="EGW150" s="4"/>
      <c r="EGX150" s="5"/>
      <c r="EGY150" s="6"/>
      <c r="EGZ150" s="6"/>
      <c r="EHA150" s="7"/>
      <c r="EHB150" s="7"/>
      <c r="EHC150" s="7"/>
      <c r="EHD150" s="7"/>
      <c r="EHE150" s="7"/>
      <c r="EHF150" s="7"/>
      <c r="EHG150" s="7"/>
      <c r="EHH150" s="7"/>
      <c r="EHI150" s="7"/>
      <c r="EHJ150" s="7"/>
      <c r="EHK150" s="7"/>
      <c r="EHL150" s="7"/>
      <c r="EHM150" s="4"/>
      <c r="EHN150" s="5"/>
      <c r="EHO150" s="6"/>
      <c r="EHP150" s="6"/>
      <c r="EHQ150" s="7"/>
      <c r="EHR150" s="7"/>
      <c r="EHS150" s="7"/>
      <c r="EHT150" s="7"/>
      <c r="EHU150" s="7"/>
      <c r="EHV150" s="7"/>
      <c r="EHW150" s="7"/>
      <c r="EHX150" s="7"/>
      <c r="EHY150" s="7"/>
      <c r="EHZ150" s="7"/>
      <c r="EIA150" s="7"/>
      <c r="EIB150" s="7"/>
      <c r="EIC150" s="4"/>
      <c r="EID150" s="5"/>
      <c r="EIE150" s="6"/>
      <c r="EIF150" s="6"/>
      <c r="EIG150" s="7"/>
      <c r="EIH150" s="7"/>
      <c r="EII150" s="7"/>
      <c r="EIJ150" s="7"/>
      <c r="EIK150" s="7"/>
      <c r="EIL150" s="7"/>
      <c r="EIM150" s="7"/>
      <c r="EIN150" s="7"/>
      <c r="EIO150" s="7"/>
      <c r="EIP150" s="7"/>
      <c r="EIQ150" s="7"/>
      <c r="EIR150" s="7"/>
      <c r="EIS150" s="4"/>
      <c r="EIT150" s="5"/>
      <c r="EIU150" s="6"/>
      <c r="EIV150" s="6"/>
      <c r="EIW150" s="7"/>
      <c r="EIX150" s="7"/>
      <c r="EIY150" s="7"/>
      <c r="EIZ150" s="7"/>
      <c r="EJA150" s="7"/>
      <c r="EJB150" s="7"/>
      <c r="EJC150" s="7"/>
      <c r="EJD150" s="7"/>
      <c r="EJE150" s="7"/>
      <c r="EJF150" s="7"/>
      <c r="EJG150" s="7"/>
      <c r="EJH150" s="7"/>
      <c r="EJI150" s="4"/>
      <c r="EJJ150" s="5"/>
      <c r="EJK150" s="6"/>
      <c r="EJL150" s="6"/>
      <c r="EJM150" s="7"/>
      <c r="EJN150" s="7"/>
      <c r="EJO150" s="7"/>
      <c r="EJP150" s="7"/>
      <c r="EJQ150" s="7"/>
      <c r="EJR150" s="7"/>
      <c r="EJS150" s="7"/>
      <c r="EJT150" s="7"/>
      <c r="EJU150" s="7"/>
      <c r="EJV150" s="7"/>
      <c r="EJW150" s="7"/>
      <c r="EJX150" s="7"/>
      <c r="EJY150" s="4"/>
      <c r="EJZ150" s="5"/>
      <c r="EKA150" s="6"/>
      <c r="EKB150" s="6"/>
      <c r="EKC150" s="7"/>
      <c r="EKD150" s="7"/>
      <c r="EKE150" s="7"/>
      <c r="EKF150" s="7"/>
      <c r="EKG150" s="7"/>
      <c r="EKH150" s="7"/>
      <c r="EKI150" s="7"/>
      <c r="EKJ150" s="7"/>
      <c r="EKK150" s="7"/>
      <c r="EKL150" s="7"/>
      <c r="EKM150" s="7"/>
      <c r="EKN150" s="7"/>
      <c r="EKO150" s="4"/>
      <c r="EKP150" s="5"/>
      <c r="EKQ150" s="6"/>
      <c r="EKR150" s="6"/>
      <c r="EKS150" s="7"/>
      <c r="EKT150" s="7"/>
      <c r="EKU150" s="7"/>
      <c r="EKV150" s="7"/>
      <c r="EKW150" s="7"/>
      <c r="EKX150" s="7"/>
      <c r="EKY150" s="7"/>
      <c r="EKZ150" s="7"/>
      <c r="ELA150" s="7"/>
      <c r="ELB150" s="7"/>
      <c r="ELC150" s="7"/>
      <c r="ELD150" s="7"/>
      <c r="ELE150" s="4"/>
      <c r="ELF150" s="5"/>
      <c r="ELG150" s="6"/>
      <c r="ELH150" s="6"/>
      <c r="ELI150" s="7"/>
      <c r="ELJ150" s="7"/>
      <c r="ELK150" s="7"/>
      <c r="ELL150" s="7"/>
      <c r="ELM150" s="7"/>
      <c r="ELN150" s="7"/>
      <c r="ELO150" s="7"/>
      <c r="ELP150" s="7"/>
      <c r="ELQ150" s="7"/>
      <c r="ELR150" s="7"/>
      <c r="ELS150" s="7"/>
      <c r="ELT150" s="7"/>
      <c r="ELU150" s="4"/>
      <c r="ELV150" s="5"/>
      <c r="ELW150" s="6"/>
      <c r="ELX150" s="6"/>
      <c r="ELY150" s="7"/>
      <c r="ELZ150" s="7"/>
      <c r="EMA150" s="7"/>
      <c r="EMB150" s="7"/>
      <c r="EMC150" s="7"/>
      <c r="EMD150" s="7"/>
      <c r="EME150" s="7"/>
      <c r="EMF150" s="7"/>
      <c r="EMG150" s="7"/>
      <c r="EMH150" s="7"/>
      <c r="EMI150" s="7"/>
      <c r="EMJ150" s="7"/>
      <c r="EMK150" s="4"/>
      <c r="EML150" s="5"/>
      <c r="EMM150" s="6"/>
      <c r="EMN150" s="6"/>
      <c r="EMO150" s="7"/>
      <c r="EMP150" s="7"/>
      <c r="EMQ150" s="7"/>
      <c r="EMR150" s="7"/>
      <c r="EMS150" s="7"/>
      <c r="EMT150" s="7"/>
      <c r="EMU150" s="7"/>
      <c r="EMV150" s="7"/>
      <c r="EMW150" s="7"/>
      <c r="EMX150" s="7"/>
      <c r="EMY150" s="7"/>
      <c r="EMZ150" s="7"/>
      <c r="ENA150" s="4"/>
      <c r="ENB150" s="5"/>
      <c r="ENC150" s="6"/>
      <c r="END150" s="6"/>
      <c r="ENE150" s="7"/>
      <c r="ENF150" s="7"/>
      <c r="ENG150" s="7"/>
      <c r="ENH150" s="7"/>
      <c r="ENI150" s="7"/>
      <c r="ENJ150" s="7"/>
      <c r="ENK150" s="7"/>
      <c r="ENL150" s="7"/>
      <c r="ENM150" s="7"/>
      <c r="ENN150" s="7"/>
      <c r="ENO150" s="7"/>
      <c r="ENP150" s="7"/>
      <c r="ENQ150" s="4"/>
      <c r="ENR150" s="5"/>
      <c r="ENS150" s="6"/>
      <c r="ENT150" s="6"/>
      <c r="ENU150" s="7"/>
      <c r="ENV150" s="7"/>
      <c r="ENW150" s="7"/>
      <c r="ENX150" s="7"/>
      <c r="ENY150" s="7"/>
      <c r="ENZ150" s="7"/>
      <c r="EOA150" s="7"/>
      <c r="EOB150" s="7"/>
      <c r="EOC150" s="7"/>
      <c r="EOD150" s="7"/>
      <c r="EOE150" s="7"/>
      <c r="EOF150" s="7"/>
      <c r="EOG150" s="4"/>
      <c r="EOH150" s="5"/>
      <c r="EOI150" s="6"/>
      <c r="EOJ150" s="6"/>
      <c r="EOK150" s="7"/>
      <c r="EOL150" s="7"/>
      <c r="EOM150" s="7"/>
      <c r="EON150" s="7"/>
      <c r="EOO150" s="7"/>
      <c r="EOP150" s="7"/>
      <c r="EOQ150" s="7"/>
      <c r="EOR150" s="7"/>
      <c r="EOS150" s="7"/>
      <c r="EOT150" s="7"/>
      <c r="EOU150" s="7"/>
      <c r="EOV150" s="7"/>
      <c r="EOW150" s="4"/>
      <c r="EOX150" s="5"/>
      <c r="EOY150" s="6"/>
      <c r="EOZ150" s="6"/>
      <c r="EPA150" s="7"/>
      <c r="EPB150" s="7"/>
      <c r="EPC150" s="7"/>
      <c r="EPD150" s="7"/>
      <c r="EPE150" s="7"/>
      <c r="EPF150" s="7"/>
      <c r="EPG150" s="7"/>
      <c r="EPH150" s="7"/>
      <c r="EPI150" s="7"/>
      <c r="EPJ150" s="7"/>
      <c r="EPK150" s="7"/>
      <c r="EPL150" s="7"/>
      <c r="EPM150" s="4"/>
      <c r="EPN150" s="5"/>
      <c r="EPO150" s="6"/>
      <c r="EPP150" s="6"/>
      <c r="EPQ150" s="7"/>
      <c r="EPR150" s="7"/>
      <c r="EPS150" s="7"/>
      <c r="EPT150" s="7"/>
      <c r="EPU150" s="7"/>
      <c r="EPV150" s="7"/>
      <c r="EPW150" s="7"/>
      <c r="EPX150" s="7"/>
      <c r="EPY150" s="7"/>
      <c r="EPZ150" s="7"/>
      <c r="EQA150" s="7"/>
      <c r="EQB150" s="7"/>
      <c r="EQC150" s="4"/>
      <c r="EQD150" s="5"/>
      <c r="EQE150" s="6"/>
      <c r="EQF150" s="6"/>
      <c r="EQG150" s="7"/>
      <c r="EQH150" s="7"/>
      <c r="EQI150" s="7"/>
      <c r="EQJ150" s="7"/>
      <c r="EQK150" s="7"/>
      <c r="EQL150" s="7"/>
      <c r="EQM150" s="7"/>
      <c r="EQN150" s="7"/>
      <c r="EQO150" s="7"/>
      <c r="EQP150" s="7"/>
      <c r="EQQ150" s="7"/>
      <c r="EQR150" s="7"/>
      <c r="EQS150" s="4"/>
      <c r="EQT150" s="5"/>
      <c r="EQU150" s="6"/>
      <c r="EQV150" s="6"/>
      <c r="EQW150" s="7"/>
      <c r="EQX150" s="7"/>
      <c r="EQY150" s="7"/>
      <c r="EQZ150" s="7"/>
      <c r="ERA150" s="7"/>
      <c r="ERB150" s="7"/>
      <c r="ERC150" s="7"/>
      <c r="ERD150" s="7"/>
      <c r="ERE150" s="7"/>
      <c r="ERF150" s="7"/>
      <c r="ERG150" s="7"/>
      <c r="ERH150" s="7"/>
      <c r="ERI150" s="4"/>
      <c r="ERJ150" s="5"/>
      <c r="ERK150" s="6"/>
      <c r="ERL150" s="6"/>
      <c r="ERM150" s="7"/>
      <c r="ERN150" s="7"/>
      <c r="ERO150" s="7"/>
      <c r="ERP150" s="7"/>
      <c r="ERQ150" s="7"/>
      <c r="ERR150" s="7"/>
      <c r="ERS150" s="7"/>
      <c r="ERT150" s="7"/>
      <c r="ERU150" s="7"/>
      <c r="ERV150" s="7"/>
      <c r="ERW150" s="7"/>
      <c r="ERX150" s="7"/>
      <c r="ERY150" s="4"/>
      <c r="ERZ150" s="5"/>
      <c r="ESA150" s="6"/>
      <c r="ESB150" s="6"/>
      <c r="ESC150" s="7"/>
      <c r="ESD150" s="7"/>
      <c r="ESE150" s="7"/>
      <c r="ESF150" s="7"/>
      <c r="ESG150" s="7"/>
      <c r="ESH150" s="7"/>
      <c r="ESI150" s="7"/>
      <c r="ESJ150" s="7"/>
      <c r="ESK150" s="7"/>
      <c r="ESL150" s="7"/>
      <c r="ESM150" s="7"/>
      <c r="ESN150" s="7"/>
      <c r="ESO150" s="4"/>
      <c r="ESP150" s="5"/>
      <c r="ESQ150" s="6"/>
      <c r="ESR150" s="6"/>
      <c r="ESS150" s="7"/>
      <c r="EST150" s="7"/>
      <c r="ESU150" s="7"/>
      <c r="ESV150" s="7"/>
      <c r="ESW150" s="7"/>
      <c r="ESX150" s="7"/>
      <c r="ESY150" s="7"/>
      <c r="ESZ150" s="7"/>
      <c r="ETA150" s="7"/>
      <c r="ETB150" s="7"/>
      <c r="ETC150" s="7"/>
      <c r="ETD150" s="7"/>
      <c r="ETE150" s="4"/>
      <c r="ETF150" s="5"/>
      <c r="ETG150" s="6"/>
      <c r="ETH150" s="6"/>
      <c r="ETI150" s="7"/>
      <c r="ETJ150" s="7"/>
      <c r="ETK150" s="7"/>
      <c r="ETL150" s="7"/>
      <c r="ETM150" s="7"/>
      <c r="ETN150" s="7"/>
      <c r="ETO150" s="7"/>
      <c r="ETP150" s="7"/>
      <c r="ETQ150" s="7"/>
      <c r="ETR150" s="7"/>
      <c r="ETS150" s="7"/>
      <c r="ETT150" s="7"/>
      <c r="ETU150" s="4"/>
      <c r="ETV150" s="5"/>
      <c r="ETW150" s="6"/>
      <c r="ETX150" s="6"/>
      <c r="ETY150" s="7"/>
      <c r="ETZ150" s="7"/>
      <c r="EUA150" s="7"/>
      <c r="EUB150" s="7"/>
      <c r="EUC150" s="7"/>
      <c r="EUD150" s="7"/>
      <c r="EUE150" s="7"/>
      <c r="EUF150" s="7"/>
      <c r="EUG150" s="7"/>
      <c r="EUH150" s="7"/>
      <c r="EUI150" s="7"/>
      <c r="EUJ150" s="7"/>
      <c r="EUK150" s="4"/>
      <c r="EUL150" s="5"/>
      <c r="EUM150" s="6"/>
      <c r="EUN150" s="6"/>
      <c r="EUO150" s="7"/>
      <c r="EUP150" s="7"/>
      <c r="EUQ150" s="7"/>
      <c r="EUR150" s="7"/>
      <c r="EUS150" s="7"/>
      <c r="EUT150" s="7"/>
      <c r="EUU150" s="7"/>
      <c r="EUV150" s="7"/>
      <c r="EUW150" s="7"/>
      <c r="EUX150" s="7"/>
      <c r="EUY150" s="7"/>
      <c r="EUZ150" s="7"/>
      <c r="EVA150" s="4"/>
      <c r="EVB150" s="5"/>
      <c r="EVC150" s="6"/>
      <c r="EVD150" s="6"/>
      <c r="EVE150" s="7"/>
      <c r="EVF150" s="7"/>
      <c r="EVG150" s="7"/>
      <c r="EVH150" s="7"/>
      <c r="EVI150" s="7"/>
      <c r="EVJ150" s="7"/>
      <c r="EVK150" s="7"/>
      <c r="EVL150" s="7"/>
      <c r="EVM150" s="7"/>
      <c r="EVN150" s="7"/>
      <c r="EVO150" s="7"/>
      <c r="EVP150" s="7"/>
      <c r="EVQ150" s="4"/>
      <c r="EVR150" s="5"/>
      <c r="EVS150" s="6"/>
      <c r="EVT150" s="6"/>
      <c r="EVU150" s="7"/>
      <c r="EVV150" s="7"/>
      <c r="EVW150" s="7"/>
      <c r="EVX150" s="7"/>
      <c r="EVY150" s="7"/>
      <c r="EVZ150" s="7"/>
      <c r="EWA150" s="7"/>
      <c r="EWB150" s="7"/>
      <c r="EWC150" s="7"/>
      <c r="EWD150" s="7"/>
      <c r="EWE150" s="7"/>
      <c r="EWF150" s="7"/>
      <c r="EWG150" s="4"/>
      <c r="EWH150" s="5"/>
      <c r="EWI150" s="6"/>
      <c r="EWJ150" s="6"/>
      <c r="EWK150" s="7"/>
      <c r="EWL150" s="7"/>
      <c r="EWM150" s="7"/>
      <c r="EWN150" s="7"/>
      <c r="EWO150" s="7"/>
      <c r="EWP150" s="7"/>
      <c r="EWQ150" s="7"/>
      <c r="EWR150" s="7"/>
      <c r="EWS150" s="7"/>
      <c r="EWT150" s="7"/>
      <c r="EWU150" s="7"/>
      <c r="EWV150" s="7"/>
      <c r="EWW150" s="4"/>
      <c r="EWX150" s="5"/>
      <c r="EWY150" s="6"/>
      <c r="EWZ150" s="6"/>
      <c r="EXA150" s="7"/>
      <c r="EXB150" s="7"/>
      <c r="EXC150" s="7"/>
      <c r="EXD150" s="7"/>
      <c r="EXE150" s="7"/>
      <c r="EXF150" s="7"/>
      <c r="EXG150" s="7"/>
      <c r="EXH150" s="7"/>
      <c r="EXI150" s="7"/>
      <c r="EXJ150" s="7"/>
      <c r="EXK150" s="7"/>
      <c r="EXL150" s="7"/>
      <c r="EXM150" s="4"/>
      <c r="EXN150" s="5"/>
      <c r="EXO150" s="6"/>
      <c r="EXP150" s="6"/>
      <c r="EXQ150" s="7"/>
      <c r="EXR150" s="7"/>
      <c r="EXS150" s="7"/>
      <c r="EXT150" s="7"/>
      <c r="EXU150" s="7"/>
      <c r="EXV150" s="7"/>
      <c r="EXW150" s="7"/>
      <c r="EXX150" s="7"/>
      <c r="EXY150" s="7"/>
      <c r="EXZ150" s="7"/>
      <c r="EYA150" s="7"/>
      <c r="EYB150" s="7"/>
      <c r="EYC150" s="4"/>
      <c r="EYD150" s="5"/>
      <c r="EYE150" s="6"/>
      <c r="EYF150" s="6"/>
      <c r="EYG150" s="7"/>
      <c r="EYH150" s="7"/>
      <c r="EYI150" s="7"/>
      <c r="EYJ150" s="7"/>
      <c r="EYK150" s="7"/>
      <c r="EYL150" s="7"/>
      <c r="EYM150" s="7"/>
      <c r="EYN150" s="7"/>
      <c r="EYO150" s="7"/>
      <c r="EYP150" s="7"/>
      <c r="EYQ150" s="7"/>
      <c r="EYR150" s="7"/>
      <c r="EYS150" s="4"/>
      <c r="EYT150" s="5"/>
      <c r="EYU150" s="6"/>
      <c r="EYV150" s="6"/>
      <c r="EYW150" s="7"/>
      <c r="EYX150" s="7"/>
      <c r="EYY150" s="7"/>
      <c r="EYZ150" s="7"/>
      <c r="EZA150" s="7"/>
      <c r="EZB150" s="7"/>
      <c r="EZC150" s="7"/>
      <c r="EZD150" s="7"/>
      <c r="EZE150" s="7"/>
      <c r="EZF150" s="7"/>
      <c r="EZG150" s="7"/>
      <c r="EZH150" s="7"/>
      <c r="EZI150" s="4"/>
      <c r="EZJ150" s="5"/>
      <c r="EZK150" s="6"/>
      <c r="EZL150" s="6"/>
      <c r="EZM150" s="7"/>
      <c r="EZN150" s="7"/>
      <c r="EZO150" s="7"/>
      <c r="EZP150" s="7"/>
      <c r="EZQ150" s="7"/>
      <c r="EZR150" s="7"/>
      <c r="EZS150" s="7"/>
      <c r="EZT150" s="7"/>
      <c r="EZU150" s="7"/>
      <c r="EZV150" s="7"/>
      <c r="EZW150" s="7"/>
      <c r="EZX150" s="7"/>
      <c r="EZY150" s="4"/>
      <c r="EZZ150" s="5"/>
      <c r="FAA150" s="6"/>
      <c r="FAB150" s="6"/>
      <c r="FAC150" s="7"/>
      <c r="FAD150" s="7"/>
      <c r="FAE150" s="7"/>
      <c r="FAF150" s="7"/>
      <c r="FAG150" s="7"/>
      <c r="FAH150" s="7"/>
      <c r="FAI150" s="7"/>
      <c r="FAJ150" s="7"/>
      <c r="FAK150" s="7"/>
      <c r="FAL150" s="7"/>
      <c r="FAM150" s="7"/>
      <c r="FAN150" s="7"/>
      <c r="FAO150" s="4"/>
      <c r="FAP150" s="5"/>
      <c r="FAQ150" s="6"/>
      <c r="FAR150" s="6"/>
      <c r="FAS150" s="7"/>
      <c r="FAT150" s="7"/>
      <c r="FAU150" s="7"/>
      <c r="FAV150" s="7"/>
      <c r="FAW150" s="7"/>
      <c r="FAX150" s="7"/>
      <c r="FAY150" s="7"/>
      <c r="FAZ150" s="7"/>
      <c r="FBA150" s="7"/>
      <c r="FBB150" s="7"/>
      <c r="FBC150" s="7"/>
      <c r="FBD150" s="7"/>
      <c r="FBE150" s="4"/>
      <c r="FBF150" s="5"/>
      <c r="FBG150" s="6"/>
      <c r="FBH150" s="6"/>
      <c r="FBI150" s="7"/>
      <c r="FBJ150" s="7"/>
      <c r="FBK150" s="7"/>
      <c r="FBL150" s="7"/>
      <c r="FBM150" s="7"/>
      <c r="FBN150" s="7"/>
      <c r="FBO150" s="7"/>
      <c r="FBP150" s="7"/>
      <c r="FBQ150" s="7"/>
      <c r="FBR150" s="7"/>
      <c r="FBS150" s="7"/>
      <c r="FBT150" s="7"/>
      <c r="FBU150" s="4"/>
      <c r="FBV150" s="5"/>
      <c r="FBW150" s="6"/>
      <c r="FBX150" s="6"/>
      <c r="FBY150" s="7"/>
      <c r="FBZ150" s="7"/>
      <c r="FCA150" s="7"/>
      <c r="FCB150" s="7"/>
      <c r="FCC150" s="7"/>
      <c r="FCD150" s="7"/>
      <c r="FCE150" s="7"/>
      <c r="FCF150" s="7"/>
      <c r="FCG150" s="7"/>
      <c r="FCH150" s="7"/>
      <c r="FCI150" s="7"/>
      <c r="FCJ150" s="7"/>
      <c r="FCK150" s="4"/>
      <c r="FCL150" s="5"/>
      <c r="FCM150" s="6"/>
      <c r="FCN150" s="6"/>
      <c r="FCO150" s="7"/>
      <c r="FCP150" s="7"/>
      <c r="FCQ150" s="7"/>
      <c r="FCR150" s="7"/>
      <c r="FCS150" s="7"/>
      <c r="FCT150" s="7"/>
      <c r="FCU150" s="7"/>
      <c r="FCV150" s="7"/>
      <c r="FCW150" s="7"/>
      <c r="FCX150" s="7"/>
      <c r="FCY150" s="7"/>
      <c r="FCZ150" s="7"/>
      <c r="FDA150" s="4"/>
      <c r="FDB150" s="5"/>
      <c r="FDC150" s="6"/>
      <c r="FDD150" s="6"/>
      <c r="FDE150" s="7"/>
      <c r="FDF150" s="7"/>
      <c r="FDG150" s="7"/>
      <c r="FDH150" s="7"/>
      <c r="FDI150" s="7"/>
      <c r="FDJ150" s="7"/>
      <c r="FDK150" s="7"/>
      <c r="FDL150" s="7"/>
      <c r="FDM150" s="7"/>
      <c r="FDN150" s="7"/>
      <c r="FDO150" s="7"/>
      <c r="FDP150" s="7"/>
      <c r="FDQ150" s="4"/>
      <c r="FDR150" s="5"/>
      <c r="FDS150" s="6"/>
      <c r="FDT150" s="6"/>
      <c r="FDU150" s="7"/>
      <c r="FDV150" s="7"/>
      <c r="FDW150" s="7"/>
      <c r="FDX150" s="7"/>
      <c r="FDY150" s="7"/>
      <c r="FDZ150" s="7"/>
      <c r="FEA150" s="7"/>
      <c r="FEB150" s="7"/>
      <c r="FEC150" s="7"/>
      <c r="FED150" s="7"/>
      <c r="FEE150" s="7"/>
      <c r="FEF150" s="7"/>
      <c r="FEG150" s="4"/>
      <c r="FEH150" s="5"/>
      <c r="FEI150" s="6"/>
      <c r="FEJ150" s="6"/>
      <c r="FEK150" s="7"/>
      <c r="FEL150" s="7"/>
      <c r="FEM150" s="7"/>
      <c r="FEN150" s="7"/>
      <c r="FEO150" s="7"/>
      <c r="FEP150" s="7"/>
      <c r="FEQ150" s="7"/>
      <c r="FER150" s="7"/>
      <c r="FES150" s="7"/>
      <c r="FET150" s="7"/>
      <c r="FEU150" s="7"/>
      <c r="FEV150" s="7"/>
      <c r="FEW150" s="4"/>
      <c r="FEX150" s="5"/>
      <c r="FEY150" s="6"/>
      <c r="FEZ150" s="6"/>
      <c r="FFA150" s="7"/>
      <c r="FFB150" s="7"/>
      <c r="FFC150" s="7"/>
      <c r="FFD150" s="7"/>
      <c r="FFE150" s="7"/>
      <c r="FFF150" s="7"/>
      <c r="FFG150" s="7"/>
      <c r="FFH150" s="7"/>
      <c r="FFI150" s="7"/>
      <c r="FFJ150" s="7"/>
      <c r="FFK150" s="7"/>
      <c r="FFL150" s="7"/>
      <c r="FFM150" s="4"/>
      <c r="FFN150" s="5"/>
      <c r="FFO150" s="6"/>
      <c r="FFP150" s="6"/>
      <c r="FFQ150" s="7"/>
      <c r="FFR150" s="7"/>
      <c r="FFS150" s="7"/>
      <c r="FFT150" s="7"/>
      <c r="FFU150" s="7"/>
      <c r="FFV150" s="7"/>
      <c r="FFW150" s="7"/>
      <c r="FFX150" s="7"/>
      <c r="FFY150" s="7"/>
      <c r="FFZ150" s="7"/>
      <c r="FGA150" s="7"/>
      <c r="FGB150" s="7"/>
      <c r="FGC150" s="4"/>
      <c r="FGD150" s="5"/>
      <c r="FGE150" s="6"/>
      <c r="FGF150" s="6"/>
      <c r="FGG150" s="7"/>
      <c r="FGH150" s="7"/>
      <c r="FGI150" s="7"/>
      <c r="FGJ150" s="7"/>
      <c r="FGK150" s="7"/>
      <c r="FGL150" s="7"/>
      <c r="FGM150" s="7"/>
      <c r="FGN150" s="7"/>
      <c r="FGO150" s="7"/>
      <c r="FGP150" s="7"/>
      <c r="FGQ150" s="7"/>
      <c r="FGR150" s="7"/>
      <c r="FGS150" s="4"/>
      <c r="FGT150" s="5"/>
      <c r="FGU150" s="6"/>
      <c r="FGV150" s="6"/>
      <c r="FGW150" s="7"/>
      <c r="FGX150" s="7"/>
      <c r="FGY150" s="7"/>
      <c r="FGZ150" s="7"/>
      <c r="FHA150" s="7"/>
      <c r="FHB150" s="7"/>
      <c r="FHC150" s="7"/>
      <c r="FHD150" s="7"/>
      <c r="FHE150" s="7"/>
      <c r="FHF150" s="7"/>
      <c r="FHG150" s="7"/>
      <c r="FHH150" s="7"/>
      <c r="FHI150" s="4"/>
      <c r="FHJ150" s="5"/>
      <c r="FHK150" s="6"/>
      <c r="FHL150" s="6"/>
      <c r="FHM150" s="7"/>
      <c r="FHN150" s="7"/>
      <c r="FHO150" s="7"/>
      <c r="FHP150" s="7"/>
      <c r="FHQ150" s="7"/>
      <c r="FHR150" s="7"/>
      <c r="FHS150" s="7"/>
      <c r="FHT150" s="7"/>
      <c r="FHU150" s="7"/>
      <c r="FHV150" s="7"/>
      <c r="FHW150" s="7"/>
      <c r="FHX150" s="7"/>
      <c r="FHY150" s="4"/>
      <c r="FHZ150" s="5"/>
      <c r="FIA150" s="6"/>
      <c r="FIB150" s="6"/>
      <c r="FIC150" s="7"/>
      <c r="FID150" s="7"/>
      <c r="FIE150" s="7"/>
      <c r="FIF150" s="7"/>
      <c r="FIG150" s="7"/>
      <c r="FIH150" s="7"/>
      <c r="FII150" s="7"/>
      <c r="FIJ150" s="7"/>
      <c r="FIK150" s="7"/>
      <c r="FIL150" s="7"/>
      <c r="FIM150" s="7"/>
      <c r="FIN150" s="7"/>
      <c r="FIO150" s="4"/>
      <c r="FIP150" s="5"/>
      <c r="FIQ150" s="6"/>
      <c r="FIR150" s="6"/>
      <c r="FIS150" s="7"/>
      <c r="FIT150" s="7"/>
      <c r="FIU150" s="7"/>
      <c r="FIV150" s="7"/>
      <c r="FIW150" s="7"/>
      <c r="FIX150" s="7"/>
      <c r="FIY150" s="7"/>
      <c r="FIZ150" s="7"/>
      <c r="FJA150" s="7"/>
      <c r="FJB150" s="7"/>
      <c r="FJC150" s="7"/>
      <c r="FJD150" s="7"/>
      <c r="FJE150" s="4"/>
      <c r="FJF150" s="5"/>
      <c r="FJG150" s="6"/>
      <c r="FJH150" s="6"/>
      <c r="FJI150" s="7"/>
      <c r="FJJ150" s="7"/>
      <c r="FJK150" s="7"/>
      <c r="FJL150" s="7"/>
      <c r="FJM150" s="7"/>
      <c r="FJN150" s="7"/>
      <c r="FJO150" s="7"/>
      <c r="FJP150" s="7"/>
      <c r="FJQ150" s="7"/>
      <c r="FJR150" s="7"/>
      <c r="FJS150" s="7"/>
      <c r="FJT150" s="7"/>
      <c r="FJU150" s="4"/>
      <c r="FJV150" s="5"/>
      <c r="FJW150" s="6"/>
      <c r="FJX150" s="6"/>
      <c r="FJY150" s="7"/>
      <c r="FJZ150" s="7"/>
      <c r="FKA150" s="7"/>
      <c r="FKB150" s="7"/>
      <c r="FKC150" s="7"/>
      <c r="FKD150" s="7"/>
      <c r="FKE150" s="7"/>
      <c r="FKF150" s="7"/>
      <c r="FKG150" s="7"/>
      <c r="FKH150" s="7"/>
      <c r="FKI150" s="7"/>
      <c r="FKJ150" s="7"/>
      <c r="FKK150" s="4"/>
      <c r="FKL150" s="5"/>
      <c r="FKM150" s="6"/>
      <c r="FKN150" s="6"/>
      <c r="FKO150" s="7"/>
      <c r="FKP150" s="7"/>
      <c r="FKQ150" s="7"/>
      <c r="FKR150" s="7"/>
      <c r="FKS150" s="7"/>
      <c r="FKT150" s="7"/>
      <c r="FKU150" s="7"/>
      <c r="FKV150" s="7"/>
      <c r="FKW150" s="7"/>
      <c r="FKX150" s="7"/>
      <c r="FKY150" s="7"/>
      <c r="FKZ150" s="7"/>
      <c r="FLA150" s="4"/>
      <c r="FLB150" s="5"/>
      <c r="FLC150" s="6"/>
      <c r="FLD150" s="6"/>
      <c r="FLE150" s="7"/>
      <c r="FLF150" s="7"/>
      <c r="FLG150" s="7"/>
      <c r="FLH150" s="7"/>
      <c r="FLI150" s="7"/>
      <c r="FLJ150" s="7"/>
      <c r="FLK150" s="7"/>
      <c r="FLL150" s="7"/>
      <c r="FLM150" s="7"/>
      <c r="FLN150" s="7"/>
      <c r="FLO150" s="7"/>
      <c r="FLP150" s="7"/>
      <c r="FLQ150" s="4"/>
      <c r="FLR150" s="5"/>
      <c r="FLS150" s="6"/>
      <c r="FLT150" s="6"/>
      <c r="FLU150" s="7"/>
      <c r="FLV150" s="7"/>
      <c r="FLW150" s="7"/>
      <c r="FLX150" s="7"/>
      <c r="FLY150" s="7"/>
      <c r="FLZ150" s="7"/>
      <c r="FMA150" s="7"/>
      <c r="FMB150" s="7"/>
      <c r="FMC150" s="7"/>
      <c r="FMD150" s="7"/>
      <c r="FME150" s="7"/>
      <c r="FMF150" s="7"/>
      <c r="FMG150" s="4"/>
      <c r="FMH150" s="5"/>
      <c r="FMI150" s="6"/>
      <c r="FMJ150" s="6"/>
      <c r="FMK150" s="7"/>
      <c r="FML150" s="7"/>
      <c r="FMM150" s="7"/>
      <c r="FMN150" s="7"/>
      <c r="FMO150" s="7"/>
      <c r="FMP150" s="7"/>
      <c r="FMQ150" s="7"/>
      <c r="FMR150" s="7"/>
      <c r="FMS150" s="7"/>
      <c r="FMT150" s="7"/>
      <c r="FMU150" s="7"/>
      <c r="FMV150" s="7"/>
      <c r="FMW150" s="4"/>
      <c r="FMX150" s="5"/>
      <c r="FMY150" s="6"/>
      <c r="FMZ150" s="6"/>
      <c r="FNA150" s="7"/>
      <c r="FNB150" s="7"/>
      <c r="FNC150" s="7"/>
      <c r="FND150" s="7"/>
      <c r="FNE150" s="7"/>
      <c r="FNF150" s="7"/>
      <c r="FNG150" s="7"/>
      <c r="FNH150" s="7"/>
      <c r="FNI150" s="7"/>
      <c r="FNJ150" s="7"/>
      <c r="FNK150" s="7"/>
      <c r="FNL150" s="7"/>
      <c r="FNM150" s="4"/>
      <c r="FNN150" s="5"/>
      <c r="FNO150" s="6"/>
      <c r="FNP150" s="6"/>
      <c r="FNQ150" s="7"/>
      <c r="FNR150" s="7"/>
      <c r="FNS150" s="7"/>
      <c r="FNT150" s="7"/>
      <c r="FNU150" s="7"/>
      <c r="FNV150" s="7"/>
      <c r="FNW150" s="7"/>
      <c r="FNX150" s="7"/>
      <c r="FNY150" s="7"/>
      <c r="FNZ150" s="7"/>
      <c r="FOA150" s="7"/>
      <c r="FOB150" s="7"/>
      <c r="FOC150" s="4"/>
      <c r="FOD150" s="5"/>
      <c r="FOE150" s="6"/>
      <c r="FOF150" s="6"/>
      <c r="FOG150" s="7"/>
      <c r="FOH150" s="7"/>
      <c r="FOI150" s="7"/>
      <c r="FOJ150" s="7"/>
      <c r="FOK150" s="7"/>
      <c r="FOL150" s="7"/>
      <c r="FOM150" s="7"/>
      <c r="FON150" s="7"/>
      <c r="FOO150" s="7"/>
      <c r="FOP150" s="7"/>
      <c r="FOQ150" s="7"/>
      <c r="FOR150" s="7"/>
      <c r="FOS150" s="4"/>
      <c r="FOT150" s="5"/>
      <c r="FOU150" s="6"/>
      <c r="FOV150" s="6"/>
      <c r="FOW150" s="7"/>
      <c r="FOX150" s="7"/>
      <c r="FOY150" s="7"/>
      <c r="FOZ150" s="7"/>
      <c r="FPA150" s="7"/>
      <c r="FPB150" s="7"/>
      <c r="FPC150" s="7"/>
      <c r="FPD150" s="7"/>
      <c r="FPE150" s="7"/>
      <c r="FPF150" s="7"/>
      <c r="FPG150" s="7"/>
      <c r="FPH150" s="7"/>
      <c r="FPI150" s="4"/>
      <c r="FPJ150" s="5"/>
      <c r="FPK150" s="6"/>
      <c r="FPL150" s="6"/>
      <c r="FPM150" s="7"/>
      <c r="FPN150" s="7"/>
      <c r="FPO150" s="7"/>
      <c r="FPP150" s="7"/>
      <c r="FPQ150" s="7"/>
      <c r="FPR150" s="7"/>
      <c r="FPS150" s="7"/>
      <c r="FPT150" s="7"/>
      <c r="FPU150" s="7"/>
      <c r="FPV150" s="7"/>
      <c r="FPW150" s="7"/>
      <c r="FPX150" s="7"/>
      <c r="FPY150" s="4"/>
      <c r="FPZ150" s="5"/>
      <c r="FQA150" s="6"/>
      <c r="FQB150" s="6"/>
      <c r="FQC150" s="7"/>
      <c r="FQD150" s="7"/>
      <c r="FQE150" s="7"/>
      <c r="FQF150" s="7"/>
      <c r="FQG150" s="7"/>
      <c r="FQH150" s="7"/>
      <c r="FQI150" s="7"/>
      <c r="FQJ150" s="7"/>
      <c r="FQK150" s="7"/>
      <c r="FQL150" s="7"/>
      <c r="FQM150" s="7"/>
      <c r="FQN150" s="7"/>
      <c r="FQO150" s="4"/>
      <c r="FQP150" s="5"/>
      <c r="FQQ150" s="6"/>
      <c r="FQR150" s="6"/>
      <c r="FQS150" s="7"/>
      <c r="FQT150" s="7"/>
      <c r="FQU150" s="7"/>
      <c r="FQV150" s="7"/>
      <c r="FQW150" s="7"/>
      <c r="FQX150" s="7"/>
      <c r="FQY150" s="7"/>
      <c r="FQZ150" s="7"/>
      <c r="FRA150" s="7"/>
      <c r="FRB150" s="7"/>
      <c r="FRC150" s="7"/>
      <c r="FRD150" s="7"/>
      <c r="FRE150" s="4"/>
      <c r="FRF150" s="5"/>
      <c r="FRG150" s="6"/>
      <c r="FRH150" s="6"/>
      <c r="FRI150" s="7"/>
      <c r="FRJ150" s="7"/>
      <c r="FRK150" s="7"/>
      <c r="FRL150" s="7"/>
      <c r="FRM150" s="7"/>
      <c r="FRN150" s="7"/>
      <c r="FRO150" s="7"/>
      <c r="FRP150" s="7"/>
      <c r="FRQ150" s="7"/>
      <c r="FRR150" s="7"/>
      <c r="FRS150" s="7"/>
      <c r="FRT150" s="7"/>
      <c r="FRU150" s="4"/>
      <c r="FRV150" s="5"/>
      <c r="FRW150" s="6"/>
      <c r="FRX150" s="6"/>
      <c r="FRY150" s="7"/>
      <c r="FRZ150" s="7"/>
      <c r="FSA150" s="7"/>
      <c r="FSB150" s="7"/>
      <c r="FSC150" s="7"/>
      <c r="FSD150" s="7"/>
      <c r="FSE150" s="7"/>
      <c r="FSF150" s="7"/>
      <c r="FSG150" s="7"/>
      <c r="FSH150" s="7"/>
      <c r="FSI150" s="7"/>
      <c r="FSJ150" s="7"/>
      <c r="FSK150" s="4"/>
      <c r="FSL150" s="5"/>
      <c r="FSM150" s="6"/>
      <c r="FSN150" s="6"/>
      <c r="FSO150" s="7"/>
      <c r="FSP150" s="7"/>
      <c r="FSQ150" s="7"/>
      <c r="FSR150" s="7"/>
      <c r="FSS150" s="7"/>
      <c r="FST150" s="7"/>
      <c r="FSU150" s="7"/>
      <c r="FSV150" s="7"/>
      <c r="FSW150" s="7"/>
      <c r="FSX150" s="7"/>
      <c r="FSY150" s="7"/>
      <c r="FSZ150" s="7"/>
      <c r="FTA150" s="4"/>
      <c r="FTB150" s="5"/>
      <c r="FTC150" s="6"/>
      <c r="FTD150" s="6"/>
      <c r="FTE150" s="7"/>
      <c r="FTF150" s="7"/>
      <c r="FTG150" s="7"/>
      <c r="FTH150" s="7"/>
      <c r="FTI150" s="7"/>
      <c r="FTJ150" s="7"/>
      <c r="FTK150" s="7"/>
      <c r="FTL150" s="7"/>
      <c r="FTM150" s="7"/>
      <c r="FTN150" s="7"/>
      <c r="FTO150" s="7"/>
      <c r="FTP150" s="7"/>
      <c r="FTQ150" s="4"/>
      <c r="FTR150" s="5"/>
      <c r="FTS150" s="6"/>
      <c r="FTT150" s="6"/>
      <c r="FTU150" s="7"/>
      <c r="FTV150" s="7"/>
      <c r="FTW150" s="7"/>
      <c r="FTX150" s="7"/>
      <c r="FTY150" s="7"/>
      <c r="FTZ150" s="7"/>
      <c r="FUA150" s="7"/>
      <c r="FUB150" s="7"/>
      <c r="FUC150" s="7"/>
      <c r="FUD150" s="7"/>
      <c r="FUE150" s="7"/>
      <c r="FUF150" s="7"/>
      <c r="FUG150" s="4"/>
      <c r="FUH150" s="5"/>
      <c r="FUI150" s="6"/>
      <c r="FUJ150" s="6"/>
      <c r="FUK150" s="7"/>
      <c r="FUL150" s="7"/>
      <c r="FUM150" s="7"/>
      <c r="FUN150" s="7"/>
      <c r="FUO150" s="7"/>
      <c r="FUP150" s="7"/>
      <c r="FUQ150" s="7"/>
      <c r="FUR150" s="7"/>
      <c r="FUS150" s="7"/>
      <c r="FUT150" s="7"/>
      <c r="FUU150" s="7"/>
      <c r="FUV150" s="7"/>
      <c r="FUW150" s="4"/>
      <c r="FUX150" s="5"/>
      <c r="FUY150" s="6"/>
      <c r="FUZ150" s="6"/>
      <c r="FVA150" s="7"/>
      <c r="FVB150" s="7"/>
      <c r="FVC150" s="7"/>
      <c r="FVD150" s="7"/>
      <c r="FVE150" s="7"/>
      <c r="FVF150" s="7"/>
      <c r="FVG150" s="7"/>
      <c r="FVH150" s="7"/>
      <c r="FVI150" s="7"/>
      <c r="FVJ150" s="7"/>
      <c r="FVK150" s="7"/>
      <c r="FVL150" s="7"/>
      <c r="FVM150" s="4"/>
      <c r="FVN150" s="5"/>
      <c r="FVO150" s="6"/>
      <c r="FVP150" s="6"/>
      <c r="FVQ150" s="7"/>
      <c r="FVR150" s="7"/>
      <c r="FVS150" s="7"/>
      <c r="FVT150" s="7"/>
      <c r="FVU150" s="7"/>
      <c r="FVV150" s="7"/>
      <c r="FVW150" s="7"/>
      <c r="FVX150" s="7"/>
      <c r="FVY150" s="7"/>
      <c r="FVZ150" s="7"/>
      <c r="FWA150" s="7"/>
      <c r="FWB150" s="7"/>
      <c r="FWC150" s="4"/>
      <c r="FWD150" s="5"/>
      <c r="FWE150" s="6"/>
      <c r="FWF150" s="6"/>
      <c r="FWG150" s="7"/>
      <c r="FWH150" s="7"/>
      <c r="FWI150" s="7"/>
      <c r="FWJ150" s="7"/>
      <c r="FWK150" s="7"/>
      <c r="FWL150" s="7"/>
      <c r="FWM150" s="7"/>
      <c r="FWN150" s="7"/>
      <c r="FWO150" s="7"/>
      <c r="FWP150" s="7"/>
      <c r="FWQ150" s="7"/>
      <c r="FWR150" s="7"/>
      <c r="FWS150" s="4"/>
      <c r="FWT150" s="5"/>
      <c r="FWU150" s="6"/>
      <c r="FWV150" s="6"/>
      <c r="FWW150" s="7"/>
      <c r="FWX150" s="7"/>
      <c r="FWY150" s="7"/>
      <c r="FWZ150" s="7"/>
      <c r="FXA150" s="7"/>
      <c r="FXB150" s="7"/>
      <c r="FXC150" s="7"/>
      <c r="FXD150" s="7"/>
      <c r="FXE150" s="7"/>
      <c r="FXF150" s="7"/>
      <c r="FXG150" s="7"/>
      <c r="FXH150" s="7"/>
      <c r="FXI150" s="4"/>
      <c r="FXJ150" s="5"/>
      <c r="FXK150" s="6"/>
      <c r="FXL150" s="6"/>
      <c r="FXM150" s="7"/>
      <c r="FXN150" s="7"/>
      <c r="FXO150" s="7"/>
      <c r="FXP150" s="7"/>
      <c r="FXQ150" s="7"/>
      <c r="FXR150" s="7"/>
      <c r="FXS150" s="7"/>
      <c r="FXT150" s="7"/>
      <c r="FXU150" s="7"/>
      <c r="FXV150" s="7"/>
      <c r="FXW150" s="7"/>
      <c r="FXX150" s="7"/>
      <c r="FXY150" s="4"/>
      <c r="FXZ150" s="5"/>
      <c r="FYA150" s="6"/>
      <c r="FYB150" s="6"/>
      <c r="FYC150" s="7"/>
      <c r="FYD150" s="7"/>
      <c r="FYE150" s="7"/>
      <c r="FYF150" s="7"/>
      <c r="FYG150" s="7"/>
      <c r="FYH150" s="7"/>
      <c r="FYI150" s="7"/>
      <c r="FYJ150" s="7"/>
      <c r="FYK150" s="7"/>
      <c r="FYL150" s="7"/>
      <c r="FYM150" s="7"/>
      <c r="FYN150" s="7"/>
      <c r="FYO150" s="4"/>
      <c r="FYP150" s="5"/>
      <c r="FYQ150" s="6"/>
      <c r="FYR150" s="6"/>
      <c r="FYS150" s="7"/>
      <c r="FYT150" s="7"/>
      <c r="FYU150" s="7"/>
      <c r="FYV150" s="7"/>
      <c r="FYW150" s="7"/>
      <c r="FYX150" s="7"/>
      <c r="FYY150" s="7"/>
      <c r="FYZ150" s="7"/>
      <c r="FZA150" s="7"/>
      <c r="FZB150" s="7"/>
      <c r="FZC150" s="7"/>
      <c r="FZD150" s="7"/>
      <c r="FZE150" s="4"/>
      <c r="FZF150" s="5"/>
      <c r="FZG150" s="6"/>
      <c r="FZH150" s="6"/>
      <c r="FZI150" s="7"/>
      <c r="FZJ150" s="7"/>
      <c r="FZK150" s="7"/>
      <c r="FZL150" s="7"/>
      <c r="FZM150" s="7"/>
      <c r="FZN150" s="7"/>
      <c r="FZO150" s="7"/>
      <c r="FZP150" s="7"/>
      <c r="FZQ150" s="7"/>
      <c r="FZR150" s="7"/>
      <c r="FZS150" s="7"/>
      <c r="FZT150" s="7"/>
      <c r="FZU150" s="4"/>
      <c r="FZV150" s="5"/>
      <c r="FZW150" s="6"/>
      <c r="FZX150" s="6"/>
      <c r="FZY150" s="7"/>
      <c r="FZZ150" s="7"/>
      <c r="GAA150" s="7"/>
      <c r="GAB150" s="7"/>
      <c r="GAC150" s="7"/>
      <c r="GAD150" s="7"/>
      <c r="GAE150" s="7"/>
      <c r="GAF150" s="7"/>
      <c r="GAG150" s="7"/>
      <c r="GAH150" s="7"/>
      <c r="GAI150" s="7"/>
      <c r="GAJ150" s="7"/>
      <c r="GAK150" s="4"/>
      <c r="GAL150" s="5"/>
      <c r="GAM150" s="6"/>
      <c r="GAN150" s="6"/>
      <c r="GAO150" s="7"/>
      <c r="GAP150" s="7"/>
      <c r="GAQ150" s="7"/>
      <c r="GAR150" s="7"/>
      <c r="GAS150" s="7"/>
      <c r="GAT150" s="7"/>
      <c r="GAU150" s="7"/>
      <c r="GAV150" s="7"/>
      <c r="GAW150" s="7"/>
      <c r="GAX150" s="7"/>
      <c r="GAY150" s="7"/>
      <c r="GAZ150" s="7"/>
      <c r="GBA150" s="4"/>
      <c r="GBB150" s="5"/>
      <c r="GBC150" s="6"/>
      <c r="GBD150" s="6"/>
      <c r="GBE150" s="7"/>
      <c r="GBF150" s="7"/>
      <c r="GBG150" s="7"/>
      <c r="GBH150" s="7"/>
      <c r="GBI150" s="7"/>
      <c r="GBJ150" s="7"/>
      <c r="GBK150" s="7"/>
      <c r="GBL150" s="7"/>
      <c r="GBM150" s="7"/>
      <c r="GBN150" s="7"/>
      <c r="GBO150" s="7"/>
      <c r="GBP150" s="7"/>
      <c r="GBQ150" s="4"/>
      <c r="GBR150" s="5"/>
      <c r="GBS150" s="6"/>
      <c r="GBT150" s="6"/>
      <c r="GBU150" s="7"/>
      <c r="GBV150" s="7"/>
      <c r="GBW150" s="7"/>
      <c r="GBX150" s="7"/>
      <c r="GBY150" s="7"/>
      <c r="GBZ150" s="7"/>
      <c r="GCA150" s="7"/>
      <c r="GCB150" s="7"/>
      <c r="GCC150" s="7"/>
      <c r="GCD150" s="7"/>
      <c r="GCE150" s="7"/>
      <c r="GCF150" s="7"/>
      <c r="GCG150" s="4"/>
      <c r="GCH150" s="5"/>
      <c r="GCI150" s="6"/>
      <c r="GCJ150" s="6"/>
      <c r="GCK150" s="7"/>
      <c r="GCL150" s="7"/>
      <c r="GCM150" s="7"/>
      <c r="GCN150" s="7"/>
      <c r="GCO150" s="7"/>
      <c r="GCP150" s="7"/>
      <c r="GCQ150" s="7"/>
      <c r="GCR150" s="7"/>
      <c r="GCS150" s="7"/>
      <c r="GCT150" s="7"/>
      <c r="GCU150" s="7"/>
      <c r="GCV150" s="7"/>
      <c r="GCW150" s="4"/>
      <c r="GCX150" s="5"/>
      <c r="GCY150" s="6"/>
      <c r="GCZ150" s="6"/>
      <c r="GDA150" s="7"/>
      <c r="GDB150" s="7"/>
      <c r="GDC150" s="7"/>
      <c r="GDD150" s="7"/>
      <c r="GDE150" s="7"/>
      <c r="GDF150" s="7"/>
      <c r="GDG150" s="7"/>
      <c r="GDH150" s="7"/>
      <c r="GDI150" s="7"/>
      <c r="GDJ150" s="7"/>
      <c r="GDK150" s="7"/>
      <c r="GDL150" s="7"/>
      <c r="GDM150" s="4"/>
      <c r="GDN150" s="5"/>
      <c r="GDO150" s="6"/>
      <c r="GDP150" s="6"/>
      <c r="GDQ150" s="7"/>
      <c r="GDR150" s="7"/>
      <c r="GDS150" s="7"/>
      <c r="GDT150" s="7"/>
      <c r="GDU150" s="7"/>
      <c r="GDV150" s="7"/>
      <c r="GDW150" s="7"/>
      <c r="GDX150" s="7"/>
      <c r="GDY150" s="7"/>
      <c r="GDZ150" s="7"/>
      <c r="GEA150" s="7"/>
      <c r="GEB150" s="7"/>
      <c r="GEC150" s="4"/>
      <c r="GED150" s="5"/>
      <c r="GEE150" s="6"/>
      <c r="GEF150" s="6"/>
      <c r="GEG150" s="7"/>
      <c r="GEH150" s="7"/>
      <c r="GEI150" s="7"/>
      <c r="GEJ150" s="7"/>
      <c r="GEK150" s="7"/>
      <c r="GEL150" s="7"/>
      <c r="GEM150" s="7"/>
      <c r="GEN150" s="7"/>
      <c r="GEO150" s="7"/>
      <c r="GEP150" s="7"/>
      <c r="GEQ150" s="7"/>
      <c r="GER150" s="7"/>
      <c r="GES150" s="4"/>
      <c r="GET150" s="5"/>
      <c r="GEU150" s="6"/>
      <c r="GEV150" s="6"/>
      <c r="GEW150" s="7"/>
      <c r="GEX150" s="7"/>
      <c r="GEY150" s="7"/>
      <c r="GEZ150" s="7"/>
      <c r="GFA150" s="7"/>
      <c r="GFB150" s="7"/>
      <c r="GFC150" s="7"/>
      <c r="GFD150" s="7"/>
      <c r="GFE150" s="7"/>
      <c r="GFF150" s="7"/>
      <c r="GFG150" s="7"/>
      <c r="GFH150" s="7"/>
      <c r="GFI150" s="4"/>
      <c r="GFJ150" s="5"/>
      <c r="GFK150" s="6"/>
      <c r="GFL150" s="6"/>
      <c r="GFM150" s="7"/>
      <c r="GFN150" s="7"/>
      <c r="GFO150" s="7"/>
      <c r="GFP150" s="7"/>
      <c r="GFQ150" s="7"/>
      <c r="GFR150" s="7"/>
      <c r="GFS150" s="7"/>
      <c r="GFT150" s="7"/>
      <c r="GFU150" s="7"/>
      <c r="GFV150" s="7"/>
      <c r="GFW150" s="7"/>
      <c r="GFX150" s="7"/>
      <c r="GFY150" s="4"/>
      <c r="GFZ150" s="5"/>
      <c r="GGA150" s="6"/>
      <c r="GGB150" s="6"/>
      <c r="GGC150" s="7"/>
      <c r="GGD150" s="7"/>
      <c r="GGE150" s="7"/>
      <c r="GGF150" s="7"/>
      <c r="GGG150" s="7"/>
      <c r="GGH150" s="7"/>
      <c r="GGI150" s="7"/>
      <c r="GGJ150" s="7"/>
      <c r="GGK150" s="7"/>
      <c r="GGL150" s="7"/>
      <c r="GGM150" s="7"/>
      <c r="GGN150" s="7"/>
      <c r="GGO150" s="4"/>
      <c r="GGP150" s="5"/>
      <c r="GGQ150" s="6"/>
      <c r="GGR150" s="6"/>
      <c r="GGS150" s="7"/>
      <c r="GGT150" s="7"/>
      <c r="GGU150" s="7"/>
      <c r="GGV150" s="7"/>
      <c r="GGW150" s="7"/>
      <c r="GGX150" s="7"/>
      <c r="GGY150" s="7"/>
      <c r="GGZ150" s="7"/>
      <c r="GHA150" s="7"/>
      <c r="GHB150" s="7"/>
      <c r="GHC150" s="7"/>
      <c r="GHD150" s="7"/>
      <c r="GHE150" s="4"/>
      <c r="GHF150" s="5"/>
      <c r="GHG150" s="6"/>
      <c r="GHH150" s="6"/>
      <c r="GHI150" s="7"/>
      <c r="GHJ150" s="7"/>
      <c r="GHK150" s="7"/>
      <c r="GHL150" s="7"/>
      <c r="GHM150" s="7"/>
      <c r="GHN150" s="7"/>
      <c r="GHO150" s="7"/>
      <c r="GHP150" s="7"/>
      <c r="GHQ150" s="7"/>
      <c r="GHR150" s="7"/>
      <c r="GHS150" s="7"/>
      <c r="GHT150" s="7"/>
      <c r="GHU150" s="4"/>
      <c r="GHV150" s="5"/>
      <c r="GHW150" s="6"/>
      <c r="GHX150" s="6"/>
      <c r="GHY150" s="7"/>
      <c r="GHZ150" s="7"/>
      <c r="GIA150" s="7"/>
      <c r="GIB150" s="7"/>
      <c r="GIC150" s="7"/>
      <c r="GID150" s="7"/>
      <c r="GIE150" s="7"/>
      <c r="GIF150" s="7"/>
      <c r="GIG150" s="7"/>
      <c r="GIH150" s="7"/>
      <c r="GII150" s="7"/>
      <c r="GIJ150" s="7"/>
      <c r="GIK150" s="4"/>
      <c r="GIL150" s="5"/>
      <c r="GIM150" s="6"/>
      <c r="GIN150" s="6"/>
      <c r="GIO150" s="7"/>
      <c r="GIP150" s="7"/>
      <c r="GIQ150" s="7"/>
      <c r="GIR150" s="7"/>
      <c r="GIS150" s="7"/>
      <c r="GIT150" s="7"/>
      <c r="GIU150" s="7"/>
      <c r="GIV150" s="7"/>
      <c r="GIW150" s="7"/>
      <c r="GIX150" s="7"/>
      <c r="GIY150" s="7"/>
      <c r="GIZ150" s="7"/>
      <c r="GJA150" s="4"/>
      <c r="GJB150" s="5"/>
      <c r="GJC150" s="6"/>
      <c r="GJD150" s="6"/>
      <c r="GJE150" s="7"/>
      <c r="GJF150" s="7"/>
      <c r="GJG150" s="7"/>
      <c r="GJH150" s="7"/>
      <c r="GJI150" s="7"/>
      <c r="GJJ150" s="7"/>
      <c r="GJK150" s="7"/>
      <c r="GJL150" s="7"/>
      <c r="GJM150" s="7"/>
      <c r="GJN150" s="7"/>
      <c r="GJO150" s="7"/>
      <c r="GJP150" s="7"/>
      <c r="GJQ150" s="4"/>
      <c r="GJR150" s="5"/>
      <c r="GJS150" s="6"/>
      <c r="GJT150" s="6"/>
      <c r="GJU150" s="7"/>
      <c r="GJV150" s="7"/>
      <c r="GJW150" s="7"/>
      <c r="GJX150" s="7"/>
      <c r="GJY150" s="7"/>
      <c r="GJZ150" s="7"/>
      <c r="GKA150" s="7"/>
      <c r="GKB150" s="7"/>
      <c r="GKC150" s="7"/>
      <c r="GKD150" s="7"/>
      <c r="GKE150" s="7"/>
      <c r="GKF150" s="7"/>
      <c r="GKG150" s="4"/>
      <c r="GKH150" s="5"/>
      <c r="GKI150" s="6"/>
      <c r="GKJ150" s="6"/>
      <c r="GKK150" s="7"/>
      <c r="GKL150" s="7"/>
      <c r="GKM150" s="7"/>
      <c r="GKN150" s="7"/>
      <c r="GKO150" s="7"/>
      <c r="GKP150" s="7"/>
      <c r="GKQ150" s="7"/>
      <c r="GKR150" s="7"/>
      <c r="GKS150" s="7"/>
      <c r="GKT150" s="7"/>
      <c r="GKU150" s="7"/>
      <c r="GKV150" s="7"/>
      <c r="GKW150" s="4"/>
      <c r="GKX150" s="5"/>
      <c r="GKY150" s="6"/>
      <c r="GKZ150" s="6"/>
      <c r="GLA150" s="7"/>
      <c r="GLB150" s="7"/>
      <c r="GLC150" s="7"/>
      <c r="GLD150" s="7"/>
      <c r="GLE150" s="7"/>
      <c r="GLF150" s="7"/>
      <c r="GLG150" s="7"/>
      <c r="GLH150" s="7"/>
      <c r="GLI150" s="7"/>
      <c r="GLJ150" s="7"/>
      <c r="GLK150" s="7"/>
      <c r="GLL150" s="7"/>
      <c r="GLM150" s="4"/>
      <c r="GLN150" s="5"/>
      <c r="GLO150" s="6"/>
      <c r="GLP150" s="6"/>
      <c r="GLQ150" s="7"/>
      <c r="GLR150" s="7"/>
      <c r="GLS150" s="7"/>
      <c r="GLT150" s="7"/>
      <c r="GLU150" s="7"/>
      <c r="GLV150" s="7"/>
      <c r="GLW150" s="7"/>
      <c r="GLX150" s="7"/>
      <c r="GLY150" s="7"/>
      <c r="GLZ150" s="7"/>
      <c r="GMA150" s="7"/>
      <c r="GMB150" s="7"/>
      <c r="GMC150" s="4"/>
      <c r="GMD150" s="5"/>
      <c r="GME150" s="6"/>
      <c r="GMF150" s="6"/>
      <c r="GMG150" s="7"/>
      <c r="GMH150" s="7"/>
      <c r="GMI150" s="7"/>
      <c r="GMJ150" s="7"/>
      <c r="GMK150" s="7"/>
      <c r="GML150" s="7"/>
      <c r="GMM150" s="7"/>
      <c r="GMN150" s="7"/>
      <c r="GMO150" s="7"/>
      <c r="GMP150" s="7"/>
      <c r="GMQ150" s="7"/>
      <c r="GMR150" s="7"/>
      <c r="GMS150" s="4"/>
      <c r="GMT150" s="5"/>
      <c r="GMU150" s="6"/>
      <c r="GMV150" s="6"/>
      <c r="GMW150" s="7"/>
      <c r="GMX150" s="7"/>
      <c r="GMY150" s="7"/>
      <c r="GMZ150" s="7"/>
      <c r="GNA150" s="7"/>
      <c r="GNB150" s="7"/>
      <c r="GNC150" s="7"/>
      <c r="GND150" s="7"/>
      <c r="GNE150" s="7"/>
      <c r="GNF150" s="7"/>
      <c r="GNG150" s="7"/>
      <c r="GNH150" s="7"/>
      <c r="GNI150" s="4"/>
      <c r="GNJ150" s="5"/>
      <c r="GNK150" s="6"/>
      <c r="GNL150" s="6"/>
      <c r="GNM150" s="7"/>
      <c r="GNN150" s="7"/>
      <c r="GNO150" s="7"/>
      <c r="GNP150" s="7"/>
      <c r="GNQ150" s="7"/>
      <c r="GNR150" s="7"/>
      <c r="GNS150" s="7"/>
      <c r="GNT150" s="7"/>
      <c r="GNU150" s="7"/>
      <c r="GNV150" s="7"/>
      <c r="GNW150" s="7"/>
      <c r="GNX150" s="7"/>
      <c r="GNY150" s="4"/>
      <c r="GNZ150" s="5"/>
      <c r="GOA150" s="6"/>
      <c r="GOB150" s="6"/>
      <c r="GOC150" s="7"/>
      <c r="GOD150" s="7"/>
      <c r="GOE150" s="7"/>
      <c r="GOF150" s="7"/>
      <c r="GOG150" s="7"/>
      <c r="GOH150" s="7"/>
      <c r="GOI150" s="7"/>
      <c r="GOJ150" s="7"/>
      <c r="GOK150" s="7"/>
      <c r="GOL150" s="7"/>
      <c r="GOM150" s="7"/>
      <c r="GON150" s="7"/>
      <c r="GOO150" s="4"/>
      <c r="GOP150" s="5"/>
      <c r="GOQ150" s="6"/>
      <c r="GOR150" s="6"/>
      <c r="GOS150" s="7"/>
      <c r="GOT150" s="7"/>
      <c r="GOU150" s="7"/>
      <c r="GOV150" s="7"/>
      <c r="GOW150" s="7"/>
      <c r="GOX150" s="7"/>
      <c r="GOY150" s="7"/>
      <c r="GOZ150" s="7"/>
      <c r="GPA150" s="7"/>
      <c r="GPB150" s="7"/>
      <c r="GPC150" s="7"/>
      <c r="GPD150" s="7"/>
      <c r="GPE150" s="4"/>
      <c r="GPF150" s="5"/>
      <c r="GPG150" s="6"/>
      <c r="GPH150" s="6"/>
      <c r="GPI150" s="7"/>
      <c r="GPJ150" s="7"/>
      <c r="GPK150" s="7"/>
      <c r="GPL150" s="7"/>
      <c r="GPM150" s="7"/>
      <c r="GPN150" s="7"/>
      <c r="GPO150" s="7"/>
      <c r="GPP150" s="7"/>
      <c r="GPQ150" s="7"/>
      <c r="GPR150" s="7"/>
      <c r="GPS150" s="7"/>
      <c r="GPT150" s="7"/>
      <c r="GPU150" s="4"/>
      <c r="GPV150" s="5"/>
      <c r="GPW150" s="6"/>
      <c r="GPX150" s="6"/>
      <c r="GPY150" s="7"/>
      <c r="GPZ150" s="7"/>
      <c r="GQA150" s="7"/>
      <c r="GQB150" s="7"/>
      <c r="GQC150" s="7"/>
      <c r="GQD150" s="7"/>
      <c r="GQE150" s="7"/>
      <c r="GQF150" s="7"/>
      <c r="GQG150" s="7"/>
      <c r="GQH150" s="7"/>
      <c r="GQI150" s="7"/>
      <c r="GQJ150" s="7"/>
      <c r="GQK150" s="4"/>
      <c r="GQL150" s="5"/>
      <c r="GQM150" s="6"/>
      <c r="GQN150" s="6"/>
      <c r="GQO150" s="7"/>
      <c r="GQP150" s="7"/>
      <c r="GQQ150" s="7"/>
      <c r="GQR150" s="7"/>
      <c r="GQS150" s="7"/>
      <c r="GQT150" s="7"/>
      <c r="GQU150" s="7"/>
      <c r="GQV150" s="7"/>
      <c r="GQW150" s="7"/>
      <c r="GQX150" s="7"/>
      <c r="GQY150" s="7"/>
      <c r="GQZ150" s="7"/>
      <c r="GRA150" s="4"/>
      <c r="GRB150" s="5"/>
      <c r="GRC150" s="6"/>
      <c r="GRD150" s="6"/>
      <c r="GRE150" s="7"/>
      <c r="GRF150" s="7"/>
      <c r="GRG150" s="7"/>
      <c r="GRH150" s="7"/>
      <c r="GRI150" s="7"/>
      <c r="GRJ150" s="7"/>
      <c r="GRK150" s="7"/>
      <c r="GRL150" s="7"/>
      <c r="GRM150" s="7"/>
      <c r="GRN150" s="7"/>
      <c r="GRO150" s="7"/>
      <c r="GRP150" s="7"/>
      <c r="GRQ150" s="4"/>
      <c r="GRR150" s="5"/>
      <c r="GRS150" s="6"/>
      <c r="GRT150" s="6"/>
      <c r="GRU150" s="7"/>
      <c r="GRV150" s="7"/>
      <c r="GRW150" s="7"/>
      <c r="GRX150" s="7"/>
      <c r="GRY150" s="7"/>
      <c r="GRZ150" s="7"/>
      <c r="GSA150" s="7"/>
      <c r="GSB150" s="7"/>
      <c r="GSC150" s="7"/>
      <c r="GSD150" s="7"/>
      <c r="GSE150" s="7"/>
      <c r="GSF150" s="7"/>
      <c r="GSG150" s="4"/>
      <c r="GSH150" s="5"/>
      <c r="GSI150" s="6"/>
      <c r="GSJ150" s="6"/>
      <c r="GSK150" s="7"/>
      <c r="GSL150" s="7"/>
      <c r="GSM150" s="7"/>
      <c r="GSN150" s="7"/>
      <c r="GSO150" s="7"/>
      <c r="GSP150" s="7"/>
      <c r="GSQ150" s="7"/>
      <c r="GSR150" s="7"/>
      <c r="GSS150" s="7"/>
      <c r="GST150" s="7"/>
      <c r="GSU150" s="7"/>
      <c r="GSV150" s="7"/>
      <c r="GSW150" s="4"/>
      <c r="GSX150" s="5"/>
      <c r="GSY150" s="6"/>
      <c r="GSZ150" s="6"/>
      <c r="GTA150" s="7"/>
      <c r="GTB150" s="7"/>
      <c r="GTC150" s="7"/>
      <c r="GTD150" s="7"/>
      <c r="GTE150" s="7"/>
      <c r="GTF150" s="7"/>
      <c r="GTG150" s="7"/>
      <c r="GTH150" s="7"/>
      <c r="GTI150" s="7"/>
      <c r="GTJ150" s="7"/>
      <c r="GTK150" s="7"/>
      <c r="GTL150" s="7"/>
      <c r="GTM150" s="4"/>
      <c r="GTN150" s="5"/>
      <c r="GTO150" s="6"/>
      <c r="GTP150" s="6"/>
      <c r="GTQ150" s="7"/>
      <c r="GTR150" s="7"/>
      <c r="GTS150" s="7"/>
      <c r="GTT150" s="7"/>
      <c r="GTU150" s="7"/>
      <c r="GTV150" s="7"/>
      <c r="GTW150" s="7"/>
      <c r="GTX150" s="7"/>
      <c r="GTY150" s="7"/>
      <c r="GTZ150" s="7"/>
      <c r="GUA150" s="7"/>
      <c r="GUB150" s="7"/>
      <c r="GUC150" s="4"/>
      <c r="GUD150" s="5"/>
      <c r="GUE150" s="6"/>
      <c r="GUF150" s="6"/>
      <c r="GUG150" s="7"/>
      <c r="GUH150" s="7"/>
      <c r="GUI150" s="7"/>
      <c r="GUJ150" s="7"/>
      <c r="GUK150" s="7"/>
      <c r="GUL150" s="7"/>
      <c r="GUM150" s="7"/>
      <c r="GUN150" s="7"/>
      <c r="GUO150" s="7"/>
      <c r="GUP150" s="7"/>
      <c r="GUQ150" s="7"/>
      <c r="GUR150" s="7"/>
      <c r="GUS150" s="4"/>
      <c r="GUT150" s="5"/>
      <c r="GUU150" s="6"/>
      <c r="GUV150" s="6"/>
      <c r="GUW150" s="7"/>
      <c r="GUX150" s="7"/>
      <c r="GUY150" s="7"/>
      <c r="GUZ150" s="7"/>
      <c r="GVA150" s="7"/>
      <c r="GVB150" s="7"/>
      <c r="GVC150" s="7"/>
      <c r="GVD150" s="7"/>
      <c r="GVE150" s="7"/>
      <c r="GVF150" s="7"/>
      <c r="GVG150" s="7"/>
      <c r="GVH150" s="7"/>
      <c r="GVI150" s="4"/>
      <c r="GVJ150" s="5"/>
      <c r="GVK150" s="6"/>
      <c r="GVL150" s="6"/>
      <c r="GVM150" s="7"/>
      <c r="GVN150" s="7"/>
      <c r="GVO150" s="7"/>
      <c r="GVP150" s="7"/>
      <c r="GVQ150" s="7"/>
      <c r="GVR150" s="7"/>
      <c r="GVS150" s="7"/>
      <c r="GVT150" s="7"/>
      <c r="GVU150" s="7"/>
      <c r="GVV150" s="7"/>
      <c r="GVW150" s="7"/>
      <c r="GVX150" s="7"/>
      <c r="GVY150" s="4"/>
      <c r="GVZ150" s="5"/>
      <c r="GWA150" s="6"/>
      <c r="GWB150" s="6"/>
      <c r="GWC150" s="7"/>
      <c r="GWD150" s="7"/>
      <c r="GWE150" s="7"/>
      <c r="GWF150" s="7"/>
      <c r="GWG150" s="7"/>
      <c r="GWH150" s="7"/>
      <c r="GWI150" s="7"/>
      <c r="GWJ150" s="7"/>
      <c r="GWK150" s="7"/>
      <c r="GWL150" s="7"/>
      <c r="GWM150" s="7"/>
      <c r="GWN150" s="7"/>
      <c r="GWO150" s="4"/>
      <c r="GWP150" s="5"/>
      <c r="GWQ150" s="6"/>
      <c r="GWR150" s="6"/>
      <c r="GWS150" s="7"/>
      <c r="GWT150" s="7"/>
      <c r="GWU150" s="7"/>
      <c r="GWV150" s="7"/>
      <c r="GWW150" s="7"/>
      <c r="GWX150" s="7"/>
      <c r="GWY150" s="7"/>
      <c r="GWZ150" s="7"/>
      <c r="GXA150" s="7"/>
      <c r="GXB150" s="7"/>
      <c r="GXC150" s="7"/>
      <c r="GXD150" s="7"/>
      <c r="GXE150" s="4"/>
      <c r="GXF150" s="5"/>
      <c r="GXG150" s="6"/>
      <c r="GXH150" s="6"/>
      <c r="GXI150" s="7"/>
      <c r="GXJ150" s="7"/>
      <c r="GXK150" s="7"/>
      <c r="GXL150" s="7"/>
      <c r="GXM150" s="7"/>
      <c r="GXN150" s="7"/>
      <c r="GXO150" s="7"/>
      <c r="GXP150" s="7"/>
      <c r="GXQ150" s="7"/>
      <c r="GXR150" s="7"/>
      <c r="GXS150" s="7"/>
      <c r="GXT150" s="7"/>
      <c r="GXU150" s="4"/>
      <c r="GXV150" s="5"/>
      <c r="GXW150" s="6"/>
      <c r="GXX150" s="6"/>
      <c r="GXY150" s="7"/>
      <c r="GXZ150" s="7"/>
      <c r="GYA150" s="7"/>
      <c r="GYB150" s="7"/>
      <c r="GYC150" s="7"/>
      <c r="GYD150" s="7"/>
      <c r="GYE150" s="7"/>
      <c r="GYF150" s="7"/>
      <c r="GYG150" s="7"/>
      <c r="GYH150" s="7"/>
      <c r="GYI150" s="7"/>
      <c r="GYJ150" s="7"/>
      <c r="GYK150" s="4"/>
      <c r="GYL150" s="5"/>
      <c r="GYM150" s="6"/>
      <c r="GYN150" s="6"/>
      <c r="GYO150" s="7"/>
      <c r="GYP150" s="7"/>
      <c r="GYQ150" s="7"/>
      <c r="GYR150" s="7"/>
      <c r="GYS150" s="7"/>
      <c r="GYT150" s="7"/>
      <c r="GYU150" s="7"/>
      <c r="GYV150" s="7"/>
      <c r="GYW150" s="7"/>
      <c r="GYX150" s="7"/>
      <c r="GYY150" s="7"/>
      <c r="GYZ150" s="7"/>
      <c r="GZA150" s="4"/>
      <c r="GZB150" s="5"/>
      <c r="GZC150" s="6"/>
      <c r="GZD150" s="6"/>
      <c r="GZE150" s="7"/>
      <c r="GZF150" s="7"/>
      <c r="GZG150" s="7"/>
      <c r="GZH150" s="7"/>
      <c r="GZI150" s="7"/>
      <c r="GZJ150" s="7"/>
      <c r="GZK150" s="7"/>
      <c r="GZL150" s="7"/>
      <c r="GZM150" s="7"/>
      <c r="GZN150" s="7"/>
      <c r="GZO150" s="7"/>
      <c r="GZP150" s="7"/>
      <c r="GZQ150" s="4"/>
      <c r="GZR150" s="5"/>
      <c r="GZS150" s="6"/>
      <c r="GZT150" s="6"/>
      <c r="GZU150" s="7"/>
      <c r="GZV150" s="7"/>
      <c r="GZW150" s="7"/>
      <c r="GZX150" s="7"/>
      <c r="GZY150" s="7"/>
      <c r="GZZ150" s="7"/>
      <c r="HAA150" s="7"/>
      <c r="HAB150" s="7"/>
      <c r="HAC150" s="7"/>
      <c r="HAD150" s="7"/>
      <c r="HAE150" s="7"/>
      <c r="HAF150" s="7"/>
      <c r="HAG150" s="4"/>
      <c r="HAH150" s="5"/>
      <c r="HAI150" s="6"/>
      <c r="HAJ150" s="6"/>
      <c r="HAK150" s="7"/>
      <c r="HAL150" s="7"/>
      <c r="HAM150" s="7"/>
      <c r="HAN150" s="7"/>
      <c r="HAO150" s="7"/>
      <c r="HAP150" s="7"/>
      <c r="HAQ150" s="7"/>
      <c r="HAR150" s="7"/>
      <c r="HAS150" s="7"/>
      <c r="HAT150" s="7"/>
      <c r="HAU150" s="7"/>
      <c r="HAV150" s="7"/>
      <c r="HAW150" s="4"/>
      <c r="HAX150" s="5"/>
      <c r="HAY150" s="6"/>
      <c r="HAZ150" s="6"/>
      <c r="HBA150" s="7"/>
      <c r="HBB150" s="7"/>
      <c r="HBC150" s="7"/>
      <c r="HBD150" s="7"/>
      <c r="HBE150" s="7"/>
      <c r="HBF150" s="7"/>
      <c r="HBG150" s="7"/>
      <c r="HBH150" s="7"/>
      <c r="HBI150" s="7"/>
      <c r="HBJ150" s="7"/>
      <c r="HBK150" s="7"/>
      <c r="HBL150" s="7"/>
      <c r="HBM150" s="4"/>
      <c r="HBN150" s="5"/>
      <c r="HBO150" s="6"/>
      <c r="HBP150" s="6"/>
      <c r="HBQ150" s="7"/>
      <c r="HBR150" s="7"/>
      <c r="HBS150" s="7"/>
      <c r="HBT150" s="7"/>
      <c r="HBU150" s="7"/>
      <c r="HBV150" s="7"/>
      <c r="HBW150" s="7"/>
      <c r="HBX150" s="7"/>
      <c r="HBY150" s="7"/>
      <c r="HBZ150" s="7"/>
      <c r="HCA150" s="7"/>
      <c r="HCB150" s="7"/>
      <c r="HCC150" s="4"/>
      <c r="HCD150" s="5"/>
      <c r="HCE150" s="6"/>
      <c r="HCF150" s="6"/>
      <c r="HCG150" s="7"/>
      <c r="HCH150" s="7"/>
      <c r="HCI150" s="7"/>
      <c r="HCJ150" s="7"/>
      <c r="HCK150" s="7"/>
      <c r="HCL150" s="7"/>
      <c r="HCM150" s="7"/>
      <c r="HCN150" s="7"/>
      <c r="HCO150" s="7"/>
      <c r="HCP150" s="7"/>
      <c r="HCQ150" s="7"/>
      <c r="HCR150" s="7"/>
      <c r="HCS150" s="4"/>
      <c r="HCT150" s="5"/>
      <c r="HCU150" s="6"/>
      <c r="HCV150" s="6"/>
      <c r="HCW150" s="7"/>
      <c r="HCX150" s="7"/>
      <c r="HCY150" s="7"/>
      <c r="HCZ150" s="7"/>
      <c r="HDA150" s="7"/>
      <c r="HDB150" s="7"/>
      <c r="HDC150" s="7"/>
      <c r="HDD150" s="7"/>
      <c r="HDE150" s="7"/>
      <c r="HDF150" s="7"/>
      <c r="HDG150" s="7"/>
      <c r="HDH150" s="7"/>
      <c r="HDI150" s="4"/>
      <c r="HDJ150" s="5"/>
      <c r="HDK150" s="6"/>
      <c r="HDL150" s="6"/>
      <c r="HDM150" s="7"/>
      <c r="HDN150" s="7"/>
      <c r="HDO150" s="7"/>
      <c r="HDP150" s="7"/>
      <c r="HDQ150" s="7"/>
      <c r="HDR150" s="7"/>
      <c r="HDS150" s="7"/>
      <c r="HDT150" s="7"/>
      <c r="HDU150" s="7"/>
      <c r="HDV150" s="7"/>
      <c r="HDW150" s="7"/>
      <c r="HDX150" s="7"/>
      <c r="HDY150" s="4"/>
      <c r="HDZ150" s="5"/>
      <c r="HEA150" s="6"/>
      <c r="HEB150" s="6"/>
      <c r="HEC150" s="7"/>
      <c r="HED150" s="7"/>
      <c r="HEE150" s="7"/>
      <c r="HEF150" s="7"/>
      <c r="HEG150" s="7"/>
      <c r="HEH150" s="7"/>
      <c r="HEI150" s="7"/>
      <c r="HEJ150" s="7"/>
      <c r="HEK150" s="7"/>
      <c r="HEL150" s="7"/>
      <c r="HEM150" s="7"/>
      <c r="HEN150" s="7"/>
      <c r="HEO150" s="4"/>
      <c r="HEP150" s="5"/>
      <c r="HEQ150" s="6"/>
      <c r="HER150" s="6"/>
      <c r="HES150" s="7"/>
      <c r="HET150" s="7"/>
      <c r="HEU150" s="7"/>
      <c r="HEV150" s="7"/>
      <c r="HEW150" s="7"/>
      <c r="HEX150" s="7"/>
      <c r="HEY150" s="7"/>
      <c r="HEZ150" s="7"/>
      <c r="HFA150" s="7"/>
      <c r="HFB150" s="7"/>
      <c r="HFC150" s="7"/>
      <c r="HFD150" s="7"/>
      <c r="HFE150" s="4"/>
      <c r="HFF150" s="5"/>
      <c r="HFG150" s="6"/>
      <c r="HFH150" s="6"/>
      <c r="HFI150" s="7"/>
      <c r="HFJ150" s="7"/>
      <c r="HFK150" s="7"/>
      <c r="HFL150" s="7"/>
      <c r="HFM150" s="7"/>
      <c r="HFN150" s="7"/>
      <c r="HFO150" s="7"/>
      <c r="HFP150" s="7"/>
      <c r="HFQ150" s="7"/>
      <c r="HFR150" s="7"/>
      <c r="HFS150" s="7"/>
      <c r="HFT150" s="7"/>
      <c r="HFU150" s="4"/>
      <c r="HFV150" s="5"/>
      <c r="HFW150" s="6"/>
      <c r="HFX150" s="6"/>
      <c r="HFY150" s="7"/>
      <c r="HFZ150" s="7"/>
      <c r="HGA150" s="7"/>
      <c r="HGB150" s="7"/>
      <c r="HGC150" s="7"/>
      <c r="HGD150" s="7"/>
      <c r="HGE150" s="7"/>
      <c r="HGF150" s="7"/>
      <c r="HGG150" s="7"/>
      <c r="HGH150" s="7"/>
      <c r="HGI150" s="7"/>
      <c r="HGJ150" s="7"/>
      <c r="HGK150" s="4"/>
      <c r="HGL150" s="5"/>
      <c r="HGM150" s="6"/>
      <c r="HGN150" s="6"/>
      <c r="HGO150" s="7"/>
      <c r="HGP150" s="7"/>
      <c r="HGQ150" s="7"/>
      <c r="HGR150" s="7"/>
      <c r="HGS150" s="7"/>
      <c r="HGT150" s="7"/>
      <c r="HGU150" s="7"/>
      <c r="HGV150" s="7"/>
      <c r="HGW150" s="7"/>
      <c r="HGX150" s="7"/>
      <c r="HGY150" s="7"/>
      <c r="HGZ150" s="7"/>
      <c r="HHA150" s="4"/>
      <c r="HHB150" s="5"/>
      <c r="HHC150" s="6"/>
      <c r="HHD150" s="6"/>
      <c r="HHE150" s="7"/>
      <c r="HHF150" s="7"/>
      <c r="HHG150" s="7"/>
      <c r="HHH150" s="7"/>
      <c r="HHI150" s="7"/>
      <c r="HHJ150" s="7"/>
      <c r="HHK150" s="7"/>
      <c r="HHL150" s="7"/>
      <c r="HHM150" s="7"/>
      <c r="HHN150" s="7"/>
      <c r="HHO150" s="7"/>
      <c r="HHP150" s="7"/>
      <c r="HHQ150" s="4"/>
      <c r="HHR150" s="5"/>
      <c r="HHS150" s="6"/>
      <c r="HHT150" s="6"/>
      <c r="HHU150" s="7"/>
      <c r="HHV150" s="7"/>
      <c r="HHW150" s="7"/>
      <c r="HHX150" s="7"/>
      <c r="HHY150" s="7"/>
      <c r="HHZ150" s="7"/>
      <c r="HIA150" s="7"/>
      <c r="HIB150" s="7"/>
      <c r="HIC150" s="7"/>
      <c r="HID150" s="7"/>
      <c r="HIE150" s="7"/>
      <c r="HIF150" s="7"/>
      <c r="HIG150" s="4"/>
      <c r="HIH150" s="5"/>
      <c r="HII150" s="6"/>
      <c r="HIJ150" s="6"/>
      <c r="HIK150" s="7"/>
      <c r="HIL150" s="7"/>
      <c r="HIM150" s="7"/>
      <c r="HIN150" s="7"/>
      <c r="HIO150" s="7"/>
      <c r="HIP150" s="7"/>
      <c r="HIQ150" s="7"/>
      <c r="HIR150" s="7"/>
      <c r="HIS150" s="7"/>
      <c r="HIT150" s="7"/>
      <c r="HIU150" s="7"/>
      <c r="HIV150" s="7"/>
      <c r="HIW150" s="4"/>
      <c r="HIX150" s="5"/>
      <c r="HIY150" s="6"/>
      <c r="HIZ150" s="6"/>
      <c r="HJA150" s="7"/>
      <c r="HJB150" s="7"/>
      <c r="HJC150" s="7"/>
      <c r="HJD150" s="7"/>
      <c r="HJE150" s="7"/>
      <c r="HJF150" s="7"/>
      <c r="HJG150" s="7"/>
      <c r="HJH150" s="7"/>
      <c r="HJI150" s="7"/>
      <c r="HJJ150" s="7"/>
      <c r="HJK150" s="7"/>
      <c r="HJL150" s="7"/>
      <c r="HJM150" s="4"/>
      <c r="HJN150" s="5"/>
      <c r="HJO150" s="6"/>
      <c r="HJP150" s="6"/>
      <c r="HJQ150" s="7"/>
      <c r="HJR150" s="7"/>
      <c r="HJS150" s="7"/>
      <c r="HJT150" s="7"/>
      <c r="HJU150" s="7"/>
      <c r="HJV150" s="7"/>
      <c r="HJW150" s="7"/>
      <c r="HJX150" s="7"/>
      <c r="HJY150" s="7"/>
      <c r="HJZ150" s="7"/>
      <c r="HKA150" s="7"/>
      <c r="HKB150" s="7"/>
      <c r="HKC150" s="4"/>
      <c r="HKD150" s="5"/>
      <c r="HKE150" s="6"/>
      <c r="HKF150" s="6"/>
      <c r="HKG150" s="7"/>
      <c r="HKH150" s="7"/>
      <c r="HKI150" s="7"/>
      <c r="HKJ150" s="7"/>
      <c r="HKK150" s="7"/>
      <c r="HKL150" s="7"/>
      <c r="HKM150" s="7"/>
      <c r="HKN150" s="7"/>
      <c r="HKO150" s="7"/>
      <c r="HKP150" s="7"/>
      <c r="HKQ150" s="7"/>
      <c r="HKR150" s="7"/>
      <c r="HKS150" s="4"/>
      <c r="HKT150" s="5"/>
      <c r="HKU150" s="6"/>
      <c r="HKV150" s="6"/>
      <c r="HKW150" s="7"/>
      <c r="HKX150" s="7"/>
      <c r="HKY150" s="7"/>
      <c r="HKZ150" s="7"/>
      <c r="HLA150" s="7"/>
      <c r="HLB150" s="7"/>
      <c r="HLC150" s="7"/>
      <c r="HLD150" s="7"/>
      <c r="HLE150" s="7"/>
      <c r="HLF150" s="7"/>
      <c r="HLG150" s="7"/>
      <c r="HLH150" s="7"/>
      <c r="HLI150" s="4"/>
      <c r="HLJ150" s="5"/>
      <c r="HLK150" s="6"/>
      <c r="HLL150" s="6"/>
      <c r="HLM150" s="7"/>
      <c r="HLN150" s="7"/>
      <c r="HLO150" s="7"/>
      <c r="HLP150" s="7"/>
      <c r="HLQ150" s="7"/>
      <c r="HLR150" s="7"/>
      <c r="HLS150" s="7"/>
      <c r="HLT150" s="7"/>
      <c r="HLU150" s="7"/>
      <c r="HLV150" s="7"/>
      <c r="HLW150" s="7"/>
      <c r="HLX150" s="7"/>
      <c r="HLY150" s="4"/>
      <c r="HLZ150" s="5"/>
      <c r="HMA150" s="6"/>
      <c r="HMB150" s="6"/>
      <c r="HMC150" s="7"/>
      <c r="HMD150" s="7"/>
      <c r="HME150" s="7"/>
      <c r="HMF150" s="7"/>
      <c r="HMG150" s="7"/>
      <c r="HMH150" s="7"/>
      <c r="HMI150" s="7"/>
      <c r="HMJ150" s="7"/>
      <c r="HMK150" s="7"/>
      <c r="HML150" s="7"/>
      <c r="HMM150" s="7"/>
      <c r="HMN150" s="7"/>
      <c r="HMO150" s="4"/>
      <c r="HMP150" s="5"/>
      <c r="HMQ150" s="6"/>
      <c r="HMR150" s="6"/>
      <c r="HMS150" s="7"/>
      <c r="HMT150" s="7"/>
      <c r="HMU150" s="7"/>
      <c r="HMV150" s="7"/>
      <c r="HMW150" s="7"/>
      <c r="HMX150" s="7"/>
      <c r="HMY150" s="7"/>
      <c r="HMZ150" s="7"/>
      <c r="HNA150" s="7"/>
      <c r="HNB150" s="7"/>
      <c r="HNC150" s="7"/>
      <c r="HND150" s="7"/>
      <c r="HNE150" s="4"/>
      <c r="HNF150" s="5"/>
      <c r="HNG150" s="6"/>
      <c r="HNH150" s="6"/>
      <c r="HNI150" s="7"/>
      <c r="HNJ150" s="7"/>
      <c r="HNK150" s="7"/>
      <c r="HNL150" s="7"/>
      <c r="HNM150" s="7"/>
      <c r="HNN150" s="7"/>
      <c r="HNO150" s="7"/>
      <c r="HNP150" s="7"/>
      <c r="HNQ150" s="7"/>
      <c r="HNR150" s="7"/>
      <c r="HNS150" s="7"/>
      <c r="HNT150" s="7"/>
      <c r="HNU150" s="4"/>
      <c r="HNV150" s="5"/>
      <c r="HNW150" s="6"/>
      <c r="HNX150" s="6"/>
      <c r="HNY150" s="7"/>
      <c r="HNZ150" s="7"/>
      <c r="HOA150" s="7"/>
      <c r="HOB150" s="7"/>
      <c r="HOC150" s="7"/>
      <c r="HOD150" s="7"/>
      <c r="HOE150" s="7"/>
      <c r="HOF150" s="7"/>
      <c r="HOG150" s="7"/>
      <c r="HOH150" s="7"/>
      <c r="HOI150" s="7"/>
      <c r="HOJ150" s="7"/>
      <c r="HOK150" s="4"/>
      <c r="HOL150" s="5"/>
      <c r="HOM150" s="6"/>
      <c r="HON150" s="6"/>
      <c r="HOO150" s="7"/>
      <c r="HOP150" s="7"/>
      <c r="HOQ150" s="7"/>
      <c r="HOR150" s="7"/>
      <c r="HOS150" s="7"/>
      <c r="HOT150" s="7"/>
      <c r="HOU150" s="7"/>
      <c r="HOV150" s="7"/>
      <c r="HOW150" s="7"/>
      <c r="HOX150" s="7"/>
      <c r="HOY150" s="7"/>
      <c r="HOZ150" s="7"/>
      <c r="HPA150" s="4"/>
      <c r="HPB150" s="5"/>
      <c r="HPC150" s="6"/>
      <c r="HPD150" s="6"/>
      <c r="HPE150" s="7"/>
      <c r="HPF150" s="7"/>
      <c r="HPG150" s="7"/>
      <c r="HPH150" s="7"/>
      <c r="HPI150" s="7"/>
      <c r="HPJ150" s="7"/>
      <c r="HPK150" s="7"/>
      <c r="HPL150" s="7"/>
      <c r="HPM150" s="7"/>
      <c r="HPN150" s="7"/>
      <c r="HPO150" s="7"/>
      <c r="HPP150" s="7"/>
      <c r="HPQ150" s="4"/>
      <c r="HPR150" s="5"/>
      <c r="HPS150" s="6"/>
      <c r="HPT150" s="6"/>
      <c r="HPU150" s="7"/>
      <c r="HPV150" s="7"/>
      <c r="HPW150" s="7"/>
      <c r="HPX150" s="7"/>
      <c r="HPY150" s="7"/>
      <c r="HPZ150" s="7"/>
      <c r="HQA150" s="7"/>
      <c r="HQB150" s="7"/>
      <c r="HQC150" s="7"/>
      <c r="HQD150" s="7"/>
      <c r="HQE150" s="7"/>
      <c r="HQF150" s="7"/>
      <c r="HQG150" s="4"/>
      <c r="HQH150" s="5"/>
      <c r="HQI150" s="6"/>
      <c r="HQJ150" s="6"/>
      <c r="HQK150" s="7"/>
      <c r="HQL150" s="7"/>
      <c r="HQM150" s="7"/>
      <c r="HQN150" s="7"/>
      <c r="HQO150" s="7"/>
      <c r="HQP150" s="7"/>
      <c r="HQQ150" s="7"/>
      <c r="HQR150" s="7"/>
      <c r="HQS150" s="7"/>
      <c r="HQT150" s="7"/>
      <c r="HQU150" s="7"/>
      <c r="HQV150" s="7"/>
      <c r="HQW150" s="4"/>
      <c r="HQX150" s="5"/>
      <c r="HQY150" s="6"/>
      <c r="HQZ150" s="6"/>
      <c r="HRA150" s="7"/>
      <c r="HRB150" s="7"/>
      <c r="HRC150" s="7"/>
      <c r="HRD150" s="7"/>
      <c r="HRE150" s="7"/>
      <c r="HRF150" s="7"/>
      <c r="HRG150" s="7"/>
      <c r="HRH150" s="7"/>
      <c r="HRI150" s="7"/>
      <c r="HRJ150" s="7"/>
      <c r="HRK150" s="7"/>
      <c r="HRL150" s="7"/>
      <c r="HRM150" s="4"/>
      <c r="HRN150" s="5"/>
      <c r="HRO150" s="6"/>
      <c r="HRP150" s="6"/>
      <c r="HRQ150" s="7"/>
      <c r="HRR150" s="7"/>
      <c r="HRS150" s="7"/>
      <c r="HRT150" s="7"/>
      <c r="HRU150" s="7"/>
      <c r="HRV150" s="7"/>
      <c r="HRW150" s="7"/>
      <c r="HRX150" s="7"/>
      <c r="HRY150" s="7"/>
      <c r="HRZ150" s="7"/>
      <c r="HSA150" s="7"/>
      <c r="HSB150" s="7"/>
      <c r="HSC150" s="4"/>
      <c r="HSD150" s="5"/>
      <c r="HSE150" s="6"/>
      <c r="HSF150" s="6"/>
      <c r="HSG150" s="7"/>
      <c r="HSH150" s="7"/>
      <c r="HSI150" s="7"/>
      <c r="HSJ150" s="7"/>
      <c r="HSK150" s="7"/>
      <c r="HSL150" s="7"/>
      <c r="HSM150" s="7"/>
      <c r="HSN150" s="7"/>
      <c r="HSO150" s="7"/>
      <c r="HSP150" s="7"/>
      <c r="HSQ150" s="7"/>
      <c r="HSR150" s="7"/>
      <c r="HSS150" s="4"/>
      <c r="HST150" s="5"/>
      <c r="HSU150" s="6"/>
      <c r="HSV150" s="6"/>
      <c r="HSW150" s="7"/>
      <c r="HSX150" s="7"/>
      <c r="HSY150" s="7"/>
      <c r="HSZ150" s="7"/>
      <c r="HTA150" s="7"/>
      <c r="HTB150" s="7"/>
      <c r="HTC150" s="7"/>
      <c r="HTD150" s="7"/>
      <c r="HTE150" s="7"/>
      <c r="HTF150" s="7"/>
      <c r="HTG150" s="7"/>
      <c r="HTH150" s="7"/>
      <c r="HTI150" s="4"/>
      <c r="HTJ150" s="5"/>
      <c r="HTK150" s="6"/>
      <c r="HTL150" s="6"/>
      <c r="HTM150" s="7"/>
      <c r="HTN150" s="7"/>
      <c r="HTO150" s="7"/>
      <c r="HTP150" s="7"/>
      <c r="HTQ150" s="7"/>
      <c r="HTR150" s="7"/>
      <c r="HTS150" s="7"/>
      <c r="HTT150" s="7"/>
      <c r="HTU150" s="7"/>
      <c r="HTV150" s="7"/>
      <c r="HTW150" s="7"/>
      <c r="HTX150" s="7"/>
      <c r="HTY150" s="4"/>
      <c r="HTZ150" s="5"/>
      <c r="HUA150" s="6"/>
      <c r="HUB150" s="6"/>
      <c r="HUC150" s="7"/>
      <c r="HUD150" s="7"/>
      <c r="HUE150" s="7"/>
      <c r="HUF150" s="7"/>
      <c r="HUG150" s="7"/>
      <c r="HUH150" s="7"/>
      <c r="HUI150" s="7"/>
      <c r="HUJ150" s="7"/>
      <c r="HUK150" s="7"/>
      <c r="HUL150" s="7"/>
      <c r="HUM150" s="7"/>
      <c r="HUN150" s="7"/>
      <c r="HUO150" s="4"/>
      <c r="HUP150" s="5"/>
      <c r="HUQ150" s="6"/>
      <c r="HUR150" s="6"/>
      <c r="HUS150" s="7"/>
      <c r="HUT150" s="7"/>
      <c r="HUU150" s="7"/>
      <c r="HUV150" s="7"/>
      <c r="HUW150" s="7"/>
      <c r="HUX150" s="7"/>
      <c r="HUY150" s="7"/>
      <c r="HUZ150" s="7"/>
      <c r="HVA150" s="7"/>
      <c r="HVB150" s="7"/>
      <c r="HVC150" s="7"/>
      <c r="HVD150" s="7"/>
      <c r="HVE150" s="4"/>
      <c r="HVF150" s="5"/>
      <c r="HVG150" s="6"/>
      <c r="HVH150" s="6"/>
      <c r="HVI150" s="7"/>
      <c r="HVJ150" s="7"/>
      <c r="HVK150" s="7"/>
      <c r="HVL150" s="7"/>
      <c r="HVM150" s="7"/>
      <c r="HVN150" s="7"/>
      <c r="HVO150" s="7"/>
      <c r="HVP150" s="7"/>
      <c r="HVQ150" s="7"/>
      <c r="HVR150" s="7"/>
      <c r="HVS150" s="7"/>
      <c r="HVT150" s="7"/>
      <c r="HVU150" s="4"/>
      <c r="HVV150" s="5"/>
      <c r="HVW150" s="6"/>
      <c r="HVX150" s="6"/>
      <c r="HVY150" s="7"/>
      <c r="HVZ150" s="7"/>
      <c r="HWA150" s="7"/>
      <c r="HWB150" s="7"/>
      <c r="HWC150" s="7"/>
      <c r="HWD150" s="7"/>
      <c r="HWE150" s="7"/>
      <c r="HWF150" s="7"/>
      <c r="HWG150" s="7"/>
      <c r="HWH150" s="7"/>
      <c r="HWI150" s="7"/>
      <c r="HWJ150" s="7"/>
      <c r="HWK150" s="4"/>
      <c r="HWL150" s="5"/>
      <c r="HWM150" s="6"/>
      <c r="HWN150" s="6"/>
      <c r="HWO150" s="7"/>
      <c r="HWP150" s="7"/>
      <c r="HWQ150" s="7"/>
      <c r="HWR150" s="7"/>
      <c r="HWS150" s="7"/>
      <c r="HWT150" s="7"/>
      <c r="HWU150" s="7"/>
      <c r="HWV150" s="7"/>
      <c r="HWW150" s="7"/>
      <c r="HWX150" s="7"/>
      <c r="HWY150" s="7"/>
      <c r="HWZ150" s="7"/>
      <c r="HXA150" s="4"/>
      <c r="HXB150" s="5"/>
      <c r="HXC150" s="6"/>
      <c r="HXD150" s="6"/>
      <c r="HXE150" s="7"/>
      <c r="HXF150" s="7"/>
      <c r="HXG150" s="7"/>
      <c r="HXH150" s="7"/>
      <c r="HXI150" s="7"/>
      <c r="HXJ150" s="7"/>
      <c r="HXK150" s="7"/>
      <c r="HXL150" s="7"/>
      <c r="HXM150" s="7"/>
      <c r="HXN150" s="7"/>
      <c r="HXO150" s="7"/>
      <c r="HXP150" s="7"/>
      <c r="HXQ150" s="4"/>
      <c r="HXR150" s="5"/>
      <c r="HXS150" s="6"/>
      <c r="HXT150" s="6"/>
      <c r="HXU150" s="7"/>
      <c r="HXV150" s="7"/>
      <c r="HXW150" s="7"/>
      <c r="HXX150" s="7"/>
      <c r="HXY150" s="7"/>
      <c r="HXZ150" s="7"/>
      <c r="HYA150" s="7"/>
      <c r="HYB150" s="7"/>
      <c r="HYC150" s="7"/>
      <c r="HYD150" s="7"/>
      <c r="HYE150" s="7"/>
      <c r="HYF150" s="7"/>
      <c r="HYG150" s="4"/>
      <c r="HYH150" s="5"/>
      <c r="HYI150" s="6"/>
      <c r="HYJ150" s="6"/>
      <c r="HYK150" s="7"/>
      <c r="HYL150" s="7"/>
      <c r="HYM150" s="7"/>
      <c r="HYN150" s="7"/>
      <c r="HYO150" s="7"/>
      <c r="HYP150" s="7"/>
      <c r="HYQ150" s="7"/>
      <c r="HYR150" s="7"/>
      <c r="HYS150" s="7"/>
      <c r="HYT150" s="7"/>
      <c r="HYU150" s="7"/>
      <c r="HYV150" s="7"/>
      <c r="HYW150" s="4"/>
      <c r="HYX150" s="5"/>
      <c r="HYY150" s="6"/>
      <c r="HYZ150" s="6"/>
      <c r="HZA150" s="7"/>
      <c r="HZB150" s="7"/>
      <c r="HZC150" s="7"/>
      <c r="HZD150" s="7"/>
      <c r="HZE150" s="7"/>
      <c r="HZF150" s="7"/>
      <c r="HZG150" s="7"/>
      <c r="HZH150" s="7"/>
      <c r="HZI150" s="7"/>
      <c r="HZJ150" s="7"/>
      <c r="HZK150" s="7"/>
      <c r="HZL150" s="7"/>
      <c r="HZM150" s="4"/>
      <c r="HZN150" s="5"/>
      <c r="HZO150" s="6"/>
      <c r="HZP150" s="6"/>
      <c r="HZQ150" s="7"/>
      <c r="HZR150" s="7"/>
      <c r="HZS150" s="7"/>
      <c r="HZT150" s="7"/>
      <c r="HZU150" s="7"/>
      <c r="HZV150" s="7"/>
      <c r="HZW150" s="7"/>
      <c r="HZX150" s="7"/>
      <c r="HZY150" s="7"/>
      <c r="HZZ150" s="7"/>
      <c r="IAA150" s="7"/>
      <c r="IAB150" s="7"/>
      <c r="IAC150" s="4"/>
      <c r="IAD150" s="5"/>
      <c r="IAE150" s="6"/>
      <c r="IAF150" s="6"/>
      <c r="IAG150" s="7"/>
      <c r="IAH150" s="7"/>
      <c r="IAI150" s="7"/>
      <c r="IAJ150" s="7"/>
      <c r="IAK150" s="7"/>
      <c r="IAL150" s="7"/>
      <c r="IAM150" s="7"/>
      <c r="IAN150" s="7"/>
      <c r="IAO150" s="7"/>
      <c r="IAP150" s="7"/>
      <c r="IAQ150" s="7"/>
      <c r="IAR150" s="7"/>
      <c r="IAS150" s="4"/>
      <c r="IAT150" s="5"/>
      <c r="IAU150" s="6"/>
      <c r="IAV150" s="6"/>
      <c r="IAW150" s="7"/>
      <c r="IAX150" s="7"/>
      <c r="IAY150" s="7"/>
      <c r="IAZ150" s="7"/>
      <c r="IBA150" s="7"/>
      <c r="IBB150" s="7"/>
      <c r="IBC150" s="7"/>
      <c r="IBD150" s="7"/>
      <c r="IBE150" s="7"/>
      <c r="IBF150" s="7"/>
      <c r="IBG150" s="7"/>
      <c r="IBH150" s="7"/>
      <c r="IBI150" s="4"/>
      <c r="IBJ150" s="5"/>
      <c r="IBK150" s="6"/>
      <c r="IBL150" s="6"/>
      <c r="IBM150" s="7"/>
      <c r="IBN150" s="7"/>
      <c r="IBO150" s="7"/>
      <c r="IBP150" s="7"/>
      <c r="IBQ150" s="7"/>
      <c r="IBR150" s="7"/>
      <c r="IBS150" s="7"/>
      <c r="IBT150" s="7"/>
      <c r="IBU150" s="7"/>
      <c r="IBV150" s="7"/>
      <c r="IBW150" s="7"/>
      <c r="IBX150" s="7"/>
      <c r="IBY150" s="4"/>
      <c r="IBZ150" s="5"/>
      <c r="ICA150" s="6"/>
      <c r="ICB150" s="6"/>
      <c r="ICC150" s="7"/>
      <c r="ICD150" s="7"/>
      <c r="ICE150" s="7"/>
      <c r="ICF150" s="7"/>
      <c r="ICG150" s="7"/>
      <c r="ICH150" s="7"/>
      <c r="ICI150" s="7"/>
      <c r="ICJ150" s="7"/>
      <c r="ICK150" s="7"/>
      <c r="ICL150" s="7"/>
      <c r="ICM150" s="7"/>
      <c r="ICN150" s="7"/>
      <c r="ICO150" s="4"/>
      <c r="ICP150" s="5"/>
      <c r="ICQ150" s="6"/>
      <c r="ICR150" s="6"/>
      <c r="ICS150" s="7"/>
      <c r="ICT150" s="7"/>
      <c r="ICU150" s="7"/>
      <c r="ICV150" s="7"/>
      <c r="ICW150" s="7"/>
      <c r="ICX150" s="7"/>
      <c r="ICY150" s="7"/>
      <c r="ICZ150" s="7"/>
      <c r="IDA150" s="7"/>
      <c r="IDB150" s="7"/>
      <c r="IDC150" s="7"/>
      <c r="IDD150" s="7"/>
      <c r="IDE150" s="4"/>
      <c r="IDF150" s="5"/>
      <c r="IDG150" s="6"/>
      <c r="IDH150" s="6"/>
      <c r="IDI150" s="7"/>
      <c r="IDJ150" s="7"/>
      <c r="IDK150" s="7"/>
      <c r="IDL150" s="7"/>
      <c r="IDM150" s="7"/>
      <c r="IDN150" s="7"/>
      <c r="IDO150" s="7"/>
      <c r="IDP150" s="7"/>
      <c r="IDQ150" s="7"/>
      <c r="IDR150" s="7"/>
      <c r="IDS150" s="7"/>
      <c r="IDT150" s="7"/>
      <c r="IDU150" s="4"/>
      <c r="IDV150" s="5"/>
      <c r="IDW150" s="6"/>
      <c r="IDX150" s="6"/>
      <c r="IDY150" s="7"/>
      <c r="IDZ150" s="7"/>
      <c r="IEA150" s="7"/>
      <c r="IEB150" s="7"/>
      <c r="IEC150" s="7"/>
      <c r="IED150" s="7"/>
      <c r="IEE150" s="7"/>
      <c r="IEF150" s="7"/>
      <c r="IEG150" s="7"/>
      <c r="IEH150" s="7"/>
      <c r="IEI150" s="7"/>
      <c r="IEJ150" s="7"/>
      <c r="IEK150" s="4"/>
      <c r="IEL150" s="5"/>
      <c r="IEM150" s="6"/>
      <c r="IEN150" s="6"/>
      <c r="IEO150" s="7"/>
      <c r="IEP150" s="7"/>
      <c r="IEQ150" s="7"/>
      <c r="IER150" s="7"/>
      <c r="IES150" s="7"/>
      <c r="IET150" s="7"/>
      <c r="IEU150" s="7"/>
      <c r="IEV150" s="7"/>
      <c r="IEW150" s="7"/>
      <c r="IEX150" s="7"/>
      <c r="IEY150" s="7"/>
      <c r="IEZ150" s="7"/>
      <c r="IFA150" s="4"/>
      <c r="IFB150" s="5"/>
      <c r="IFC150" s="6"/>
      <c r="IFD150" s="6"/>
      <c r="IFE150" s="7"/>
      <c r="IFF150" s="7"/>
      <c r="IFG150" s="7"/>
      <c r="IFH150" s="7"/>
      <c r="IFI150" s="7"/>
      <c r="IFJ150" s="7"/>
      <c r="IFK150" s="7"/>
      <c r="IFL150" s="7"/>
      <c r="IFM150" s="7"/>
      <c r="IFN150" s="7"/>
      <c r="IFO150" s="7"/>
      <c r="IFP150" s="7"/>
      <c r="IFQ150" s="4"/>
      <c r="IFR150" s="5"/>
      <c r="IFS150" s="6"/>
      <c r="IFT150" s="6"/>
      <c r="IFU150" s="7"/>
      <c r="IFV150" s="7"/>
      <c r="IFW150" s="7"/>
      <c r="IFX150" s="7"/>
      <c r="IFY150" s="7"/>
      <c r="IFZ150" s="7"/>
      <c r="IGA150" s="7"/>
      <c r="IGB150" s="7"/>
      <c r="IGC150" s="7"/>
      <c r="IGD150" s="7"/>
      <c r="IGE150" s="7"/>
      <c r="IGF150" s="7"/>
      <c r="IGG150" s="4"/>
      <c r="IGH150" s="5"/>
      <c r="IGI150" s="6"/>
      <c r="IGJ150" s="6"/>
      <c r="IGK150" s="7"/>
      <c r="IGL150" s="7"/>
      <c r="IGM150" s="7"/>
      <c r="IGN150" s="7"/>
      <c r="IGO150" s="7"/>
      <c r="IGP150" s="7"/>
      <c r="IGQ150" s="7"/>
      <c r="IGR150" s="7"/>
      <c r="IGS150" s="7"/>
      <c r="IGT150" s="7"/>
      <c r="IGU150" s="7"/>
      <c r="IGV150" s="7"/>
      <c r="IGW150" s="4"/>
      <c r="IGX150" s="5"/>
      <c r="IGY150" s="6"/>
      <c r="IGZ150" s="6"/>
      <c r="IHA150" s="7"/>
      <c r="IHB150" s="7"/>
      <c r="IHC150" s="7"/>
      <c r="IHD150" s="7"/>
      <c r="IHE150" s="7"/>
      <c r="IHF150" s="7"/>
      <c r="IHG150" s="7"/>
      <c r="IHH150" s="7"/>
      <c r="IHI150" s="7"/>
      <c r="IHJ150" s="7"/>
      <c r="IHK150" s="7"/>
      <c r="IHL150" s="7"/>
      <c r="IHM150" s="4"/>
      <c r="IHN150" s="5"/>
      <c r="IHO150" s="6"/>
      <c r="IHP150" s="6"/>
      <c r="IHQ150" s="7"/>
      <c r="IHR150" s="7"/>
      <c r="IHS150" s="7"/>
      <c r="IHT150" s="7"/>
      <c r="IHU150" s="7"/>
      <c r="IHV150" s="7"/>
      <c r="IHW150" s="7"/>
      <c r="IHX150" s="7"/>
      <c r="IHY150" s="7"/>
      <c r="IHZ150" s="7"/>
      <c r="IIA150" s="7"/>
      <c r="IIB150" s="7"/>
      <c r="IIC150" s="4"/>
      <c r="IID150" s="5"/>
      <c r="IIE150" s="6"/>
      <c r="IIF150" s="6"/>
      <c r="IIG150" s="7"/>
      <c r="IIH150" s="7"/>
      <c r="III150" s="7"/>
      <c r="IIJ150" s="7"/>
      <c r="IIK150" s="7"/>
      <c r="IIL150" s="7"/>
      <c r="IIM150" s="7"/>
      <c r="IIN150" s="7"/>
      <c r="IIO150" s="7"/>
      <c r="IIP150" s="7"/>
      <c r="IIQ150" s="7"/>
      <c r="IIR150" s="7"/>
      <c r="IIS150" s="4"/>
      <c r="IIT150" s="5"/>
      <c r="IIU150" s="6"/>
      <c r="IIV150" s="6"/>
      <c r="IIW150" s="7"/>
      <c r="IIX150" s="7"/>
      <c r="IIY150" s="7"/>
      <c r="IIZ150" s="7"/>
      <c r="IJA150" s="7"/>
      <c r="IJB150" s="7"/>
      <c r="IJC150" s="7"/>
      <c r="IJD150" s="7"/>
      <c r="IJE150" s="7"/>
      <c r="IJF150" s="7"/>
      <c r="IJG150" s="7"/>
      <c r="IJH150" s="7"/>
      <c r="IJI150" s="4"/>
      <c r="IJJ150" s="5"/>
      <c r="IJK150" s="6"/>
      <c r="IJL150" s="6"/>
      <c r="IJM150" s="7"/>
      <c r="IJN150" s="7"/>
      <c r="IJO150" s="7"/>
      <c r="IJP150" s="7"/>
      <c r="IJQ150" s="7"/>
      <c r="IJR150" s="7"/>
      <c r="IJS150" s="7"/>
      <c r="IJT150" s="7"/>
      <c r="IJU150" s="7"/>
      <c r="IJV150" s="7"/>
      <c r="IJW150" s="7"/>
      <c r="IJX150" s="7"/>
      <c r="IJY150" s="4"/>
      <c r="IJZ150" s="5"/>
      <c r="IKA150" s="6"/>
      <c r="IKB150" s="6"/>
      <c r="IKC150" s="7"/>
      <c r="IKD150" s="7"/>
      <c r="IKE150" s="7"/>
      <c r="IKF150" s="7"/>
      <c r="IKG150" s="7"/>
      <c r="IKH150" s="7"/>
      <c r="IKI150" s="7"/>
      <c r="IKJ150" s="7"/>
      <c r="IKK150" s="7"/>
      <c r="IKL150" s="7"/>
      <c r="IKM150" s="7"/>
      <c r="IKN150" s="7"/>
      <c r="IKO150" s="4"/>
      <c r="IKP150" s="5"/>
      <c r="IKQ150" s="6"/>
      <c r="IKR150" s="6"/>
      <c r="IKS150" s="7"/>
      <c r="IKT150" s="7"/>
      <c r="IKU150" s="7"/>
      <c r="IKV150" s="7"/>
      <c r="IKW150" s="7"/>
      <c r="IKX150" s="7"/>
      <c r="IKY150" s="7"/>
      <c r="IKZ150" s="7"/>
      <c r="ILA150" s="7"/>
      <c r="ILB150" s="7"/>
      <c r="ILC150" s="7"/>
      <c r="ILD150" s="7"/>
      <c r="ILE150" s="4"/>
      <c r="ILF150" s="5"/>
      <c r="ILG150" s="6"/>
      <c r="ILH150" s="6"/>
      <c r="ILI150" s="7"/>
      <c r="ILJ150" s="7"/>
      <c r="ILK150" s="7"/>
      <c r="ILL150" s="7"/>
      <c r="ILM150" s="7"/>
      <c r="ILN150" s="7"/>
      <c r="ILO150" s="7"/>
      <c r="ILP150" s="7"/>
      <c r="ILQ150" s="7"/>
      <c r="ILR150" s="7"/>
      <c r="ILS150" s="7"/>
      <c r="ILT150" s="7"/>
      <c r="ILU150" s="4"/>
      <c r="ILV150" s="5"/>
      <c r="ILW150" s="6"/>
      <c r="ILX150" s="6"/>
      <c r="ILY150" s="7"/>
      <c r="ILZ150" s="7"/>
      <c r="IMA150" s="7"/>
      <c r="IMB150" s="7"/>
      <c r="IMC150" s="7"/>
      <c r="IMD150" s="7"/>
      <c r="IME150" s="7"/>
      <c r="IMF150" s="7"/>
      <c r="IMG150" s="7"/>
      <c r="IMH150" s="7"/>
      <c r="IMI150" s="7"/>
      <c r="IMJ150" s="7"/>
      <c r="IMK150" s="4"/>
      <c r="IML150" s="5"/>
      <c r="IMM150" s="6"/>
      <c r="IMN150" s="6"/>
      <c r="IMO150" s="7"/>
      <c r="IMP150" s="7"/>
      <c r="IMQ150" s="7"/>
      <c r="IMR150" s="7"/>
      <c r="IMS150" s="7"/>
      <c r="IMT150" s="7"/>
      <c r="IMU150" s="7"/>
      <c r="IMV150" s="7"/>
      <c r="IMW150" s="7"/>
      <c r="IMX150" s="7"/>
      <c r="IMY150" s="7"/>
      <c r="IMZ150" s="7"/>
      <c r="INA150" s="4"/>
      <c r="INB150" s="5"/>
      <c r="INC150" s="6"/>
      <c r="IND150" s="6"/>
      <c r="INE150" s="7"/>
      <c r="INF150" s="7"/>
      <c r="ING150" s="7"/>
      <c r="INH150" s="7"/>
      <c r="INI150" s="7"/>
      <c r="INJ150" s="7"/>
      <c r="INK150" s="7"/>
      <c r="INL150" s="7"/>
      <c r="INM150" s="7"/>
      <c r="INN150" s="7"/>
      <c r="INO150" s="7"/>
      <c r="INP150" s="7"/>
      <c r="INQ150" s="4"/>
      <c r="INR150" s="5"/>
      <c r="INS150" s="6"/>
      <c r="INT150" s="6"/>
      <c r="INU150" s="7"/>
      <c r="INV150" s="7"/>
      <c r="INW150" s="7"/>
      <c r="INX150" s="7"/>
      <c r="INY150" s="7"/>
      <c r="INZ150" s="7"/>
      <c r="IOA150" s="7"/>
      <c r="IOB150" s="7"/>
      <c r="IOC150" s="7"/>
      <c r="IOD150" s="7"/>
      <c r="IOE150" s="7"/>
      <c r="IOF150" s="7"/>
      <c r="IOG150" s="4"/>
      <c r="IOH150" s="5"/>
      <c r="IOI150" s="6"/>
      <c r="IOJ150" s="6"/>
      <c r="IOK150" s="7"/>
      <c r="IOL150" s="7"/>
      <c r="IOM150" s="7"/>
      <c r="ION150" s="7"/>
      <c r="IOO150" s="7"/>
      <c r="IOP150" s="7"/>
      <c r="IOQ150" s="7"/>
      <c r="IOR150" s="7"/>
      <c r="IOS150" s="7"/>
      <c r="IOT150" s="7"/>
      <c r="IOU150" s="7"/>
      <c r="IOV150" s="7"/>
      <c r="IOW150" s="4"/>
      <c r="IOX150" s="5"/>
      <c r="IOY150" s="6"/>
      <c r="IOZ150" s="6"/>
      <c r="IPA150" s="7"/>
      <c r="IPB150" s="7"/>
      <c r="IPC150" s="7"/>
      <c r="IPD150" s="7"/>
      <c r="IPE150" s="7"/>
      <c r="IPF150" s="7"/>
      <c r="IPG150" s="7"/>
      <c r="IPH150" s="7"/>
      <c r="IPI150" s="7"/>
      <c r="IPJ150" s="7"/>
      <c r="IPK150" s="7"/>
      <c r="IPL150" s="7"/>
      <c r="IPM150" s="4"/>
      <c r="IPN150" s="5"/>
      <c r="IPO150" s="6"/>
      <c r="IPP150" s="6"/>
      <c r="IPQ150" s="7"/>
      <c r="IPR150" s="7"/>
      <c r="IPS150" s="7"/>
      <c r="IPT150" s="7"/>
      <c r="IPU150" s="7"/>
      <c r="IPV150" s="7"/>
      <c r="IPW150" s="7"/>
      <c r="IPX150" s="7"/>
      <c r="IPY150" s="7"/>
      <c r="IPZ150" s="7"/>
      <c r="IQA150" s="7"/>
      <c r="IQB150" s="7"/>
      <c r="IQC150" s="4"/>
      <c r="IQD150" s="5"/>
      <c r="IQE150" s="6"/>
      <c r="IQF150" s="6"/>
      <c r="IQG150" s="7"/>
      <c r="IQH150" s="7"/>
      <c r="IQI150" s="7"/>
      <c r="IQJ150" s="7"/>
      <c r="IQK150" s="7"/>
      <c r="IQL150" s="7"/>
      <c r="IQM150" s="7"/>
      <c r="IQN150" s="7"/>
      <c r="IQO150" s="7"/>
      <c r="IQP150" s="7"/>
      <c r="IQQ150" s="7"/>
      <c r="IQR150" s="7"/>
      <c r="IQS150" s="4"/>
      <c r="IQT150" s="5"/>
      <c r="IQU150" s="6"/>
      <c r="IQV150" s="6"/>
      <c r="IQW150" s="7"/>
      <c r="IQX150" s="7"/>
      <c r="IQY150" s="7"/>
      <c r="IQZ150" s="7"/>
      <c r="IRA150" s="7"/>
      <c r="IRB150" s="7"/>
      <c r="IRC150" s="7"/>
      <c r="IRD150" s="7"/>
      <c r="IRE150" s="7"/>
      <c r="IRF150" s="7"/>
      <c r="IRG150" s="7"/>
      <c r="IRH150" s="7"/>
      <c r="IRI150" s="4"/>
      <c r="IRJ150" s="5"/>
      <c r="IRK150" s="6"/>
      <c r="IRL150" s="6"/>
      <c r="IRM150" s="7"/>
      <c r="IRN150" s="7"/>
      <c r="IRO150" s="7"/>
      <c r="IRP150" s="7"/>
      <c r="IRQ150" s="7"/>
      <c r="IRR150" s="7"/>
      <c r="IRS150" s="7"/>
      <c r="IRT150" s="7"/>
      <c r="IRU150" s="7"/>
      <c r="IRV150" s="7"/>
      <c r="IRW150" s="7"/>
      <c r="IRX150" s="7"/>
      <c r="IRY150" s="4"/>
      <c r="IRZ150" s="5"/>
      <c r="ISA150" s="6"/>
      <c r="ISB150" s="6"/>
      <c r="ISC150" s="7"/>
      <c r="ISD150" s="7"/>
      <c r="ISE150" s="7"/>
      <c r="ISF150" s="7"/>
      <c r="ISG150" s="7"/>
      <c r="ISH150" s="7"/>
      <c r="ISI150" s="7"/>
      <c r="ISJ150" s="7"/>
      <c r="ISK150" s="7"/>
      <c r="ISL150" s="7"/>
      <c r="ISM150" s="7"/>
      <c r="ISN150" s="7"/>
      <c r="ISO150" s="4"/>
      <c r="ISP150" s="5"/>
      <c r="ISQ150" s="6"/>
      <c r="ISR150" s="6"/>
      <c r="ISS150" s="7"/>
      <c r="IST150" s="7"/>
      <c r="ISU150" s="7"/>
      <c r="ISV150" s="7"/>
      <c r="ISW150" s="7"/>
      <c r="ISX150" s="7"/>
      <c r="ISY150" s="7"/>
      <c r="ISZ150" s="7"/>
      <c r="ITA150" s="7"/>
      <c r="ITB150" s="7"/>
      <c r="ITC150" s="7"/>
      <c r="ITD150" s="7"/>
      <c r="ITE150" s="4"/>
      <c r="ITF150" s="5"/>
      <c r="ITG150" s="6"/>
      <c r="ITH150" s="6"/>
      <c r="ITI150" s="7"/>
      <c r="ITJ150" s="7"/>
      <c r="ITK150" s="7"/>
      <c r="ITL150" s="7"/>
      <c r="ITM150" s="7"/>
      <c r="ITN150" s="7"/>
      <c r="ITO150" s="7"/>
      <c r="ITP150" s="7"/>
      <c r="ITQ150" s="7"/>
      <c r="ITR150" s="7"/>
      <c r="ITS150" s="7"/>
      <c r="ITT150" s="7"/>
      <c r="ITU150" s="4"/>
      <c r="ITV150" s="5"/>
      <c r="ITW150" s="6"/>
      <c r="ITX150" s="6"/>
      <c r="ITY150" s="7"/>
      <c r="ITZ150" s="7"/>
      <c r="IUA150" s="7"/>
      <c r="IUB150" s="7"/>
      <c r="IUC150" s="7"/>
      <c r="IUD150" s="7"/>
      <c r="IUE150" s="7"/>
      <c r="IUF150" s="7"/>
      <c r="IUG150" s="7"/>
      <c r="IUH150" s="7"/>
      <c r="IUI150" s="7"/>
      <c r="IUJ150" s="7"/>
      <c r="IUK150" s="4"/>
      <c r="IUL150" s="5"/>
      <c r="IUM150" s="6"/>
      <c r="IUN150" s="6"/>
      <c r="IUO150" s="7"/>
      <c r="IUP150" s="7"/>
      <c r="IUQ150" s="7"/>
      <c r="IUR150" s="7"/>
      <c r="IUS150" s="7"/>
      <c r="IUT150" s="7"/>
      <c r="IUU150" s="7"/>
      <c r="IUV150" s="7"/>
      <c r="IUW150" s="7"/>
      <c r="IUX150" s="7"/>
      <c r="IUY150" s="7"/>
      <c r="IUZ150" s="7"/>
      <c r="IVA150" s="4"/>
      <c r="IVB150" s="5"/>
      <c r="IVC150" s="6"/>
      <c r="IVD150" s="6"/>
      <c r="IVE150" s="7"/>
      <c r="IVF150" s="7"/>
      <c r="IVG150" s="7"/>
      <c r="IVH150" s="7"/>
      <c r="IVI150" s="7"/>
      <c r="IVJ150" s="7"/>
      <c r="IVK150" s="7"/>
      <c r="IVL150" s="7"/>
      <c r="IVM150" s="7"/>
      <c r="IVN150" s="7"/>
      <c r="IVO150" s="7"/>
      <c r="IVP150" s="7"/>
      <c r="IVQ150" s="4"/>
      <c r="IVR150" s="5"/>
      <c r="IVS150" s="6"/>
      <c r="IVT150" s="6"/>
      <c r="IVU150" s="7"/>
      <c r="IVV150" s="7"/>
      <c r="IVW150" s="7"/>
      <c r="IVX150" s="7"/>
      <c r="IVY150" s="7"/>
      <c r="IVZ150" s="7"/>
      <c r="IWA150" s="7"/>
      <c r="IWB150" s="7"/>
      <c r="IWC150" s="7"/>
      <c r="IWD150" s="7"/>
      <c r="IWE150" s="7"/>
      <c r="IWF150" s="7"/>
      <c r="IWG150" s="4"/>
      <c r="IWH150" s="5"/>
      <c r="IWI150" s="6"/>
      <c r="IWJ150" s="6"/>
      <c r="IWK150" s="7"/>
      <c r="IWL150" s="7"/>
      <c r="IWM150" s="7"/>
      <c r="IWN150" s="7"/>
      <c r="IWO150" s="7"/>
      <c r="IWP150" s="7"/>
      <c r="IWQ150" s="7"/>
      <c r="IWR150" s="7"/>
      <c r="IWS150" s="7"/>
      <c r="IWT150" s="7"/>
      <c r="IWU150" s="7"/>
      <c r="IWV150" s="7"/>
      <c r="IWW150" s="4"/>
      <c r="IWX150" s="5"/>
      <c r="IWY150" s="6"/>
      <c r="IWZ150" s="6"/>
      <c r="IXA150" s="7"/>
      <c r="IXB150" s="7"/>
      <c r="IXC150" s="7"/>
      <c r="IXD150" s="7"/>
      <c r="IXE150" s="7"/>
      <c r="IXF150" s="7"/>
      <c r="IXG150" s="7"/>
      <c r="IXH150" s="7"/>
      <c r="IXI150" s="7"/>
      <c r="IXJ150" s="7"/>
      <c r="IXK150" s="7"/>
      <c r="IXL150" s="7"/>
      <c r="IXM150" s="4"/>
      <c r="IXN150" s="5"/>
      <c r="IXO150" s="6"/>
      <c r="IXP150" s="6"/>
      <c r="IXQ150" s="7"/>
      <c r="IXR150" s="7"/>
      <c r="IXS150" s="7"/>
      <c r="IXT150" s="7"/>
      <c r="IXU150" s="7"/>
      <c r="IXV150" s="7"/>
      <c r="IXW150" s="7"/>
      <c r="IXX150" s="7"/>
      <c r="IXY150" s="7"/>
      <c r="IXZ150" s="7"/>
      <c r="IYA150" s="7"/>
      <c r="IYB150" s="7"/>
      <c r="IYC150" s="4"/>
      <c r="IYD150" s="5"/>
      <c r="IYE150" s="6"/>
      <c r="IYF150" s="6"/>
      <c r="IYG150" s="7"/>
      <c r="IYH150" s="7"/>
      <c r="IYI150" s="7"/>
      <c r="IYJ150" s="7"/>
      <c r="IYK150" s="7"/>
      <c r="IYL150" s="7"/>
      <c r="IYM150" s="7"/>
      <c r="IYN150" s="7"/>
      <c r="IYO150" s="7"/>
      <c r="IYP150" s="7"/>
      <c r="IYQ150" s="7"/>
      <c r="IYR150" s="7"/>
      <c r="IYS150" s="4"/>
      <c r="IYT150" s="5"/>
      <c r="IYU150" s="6"/>
      <c r="IYV150" s="6"/>
      <c r="IYW150" s="7"/>
      <c r="IYX150" s="7"/>
      <c r="IYY150" s="7"/>
      <c r="IYZ150" s="7"/>
      <c r="IZA150" s="7"/>
      <c r="IZB150" s="7"/>
      <c r="IZC150" s="7"/>
      <c r="IZD150" s="7"/>
      <c r="IZE150" s="7"/>
      <c r="IZF150" s="7"/>
      <c r="IZG150" s="7"/>
      <c r="IZH150" s="7"/>
      <c r="IZI150" s="4"/>
      <c r="IZJ150" s="5"/>
      <c r="IZK150" s="6"/>
      <c r="IZL150" s="6"/>
      <c r="IZM150" s="7"/>
      <c r="IZN150" s="7"/>
      <c r="IZO150" s="7"/>
      <c r="IZP150" s="7"/>
      <c r="IZQ150" s="7"/>
      <c r="IZR150" s="7"/>
      <c r="IZS150" s="7"/>
      <c r="IZT150" s="7"/>
      <c r="IZU150" s="7"/>
      <c r="IZV150" s="7"/>
      <c r="IZW150" s="7"/>
      <c r="IZX150" s="7"/>
      <c r="IZY150" s="4"/>
      <c r="IZZ150" s="5"/>
      <c r="JAA150" s="6"/>
      <c r="JAB150" s="6"/>
      <c r="JAC150" s="7"/>
      <c r="JAD150" s="7"/>
      <c r="JAE150" s="7"/>
      <c r="JAF150" s="7"/>
      <c r="JAG150" s="7"/>
      <c r="JAH150" s="7"/>
      <c r="JAI150" s="7"/>
      <c r="JAJ150" s="7"/>
      <c r="JAK150" s="7"/>
      <c r="JAL150" s="7"/>
      <c r="JAM150" s="7"/>
      <c r="JAN150" s="7"/>
      <c r="JAO150" s="4"/>
      <c r="JAP150" s="5"/>
      <c r="JAQ150" s="6"/>
      <c r="JAR150" s="6"/>
      <c r="JAS150" s="7"/>
      <c r="JAT150" s="7"/>
      <c r="JAU150" s="7"/>
      <c r="JAV150" s="7"/>
      <c r="JAW150" s="7"/>
      <c r="JAX150" s="7"/>
      <c r="JAY150" s="7"/>
      <c r="JAZ150" s="7"/>
      <c r="JBA150" s="7"/>
      <c r="JBB150" s="7"/>
      <c r="JBC150" s="7"/>
      <c r="JBD150" s="7"/>
      <c r="JBE150" s="4"/>
      <c r="JBF150" s="5"/>
      <c r="JBG150" s="6"/>
      <c r="JBH150" s="6"/>
      <c r="JBI150" s="7"/>
      <c r="JBJ150" s="7"/>
      <c r="JBK150" s="7"/>
      <c r="JBL150" s="7"/>
      <c r="JBM150" s="7"/>
      <c r="JBN150" s="7"/>
      <c r="JBO150" s="7"/>
      <c r="JBP150" s="7"/>
      <c r="JBQ150" s="7"/>
      <c r="JBR150" s="7"/>
      <c r="JBS150" s="7"/>
      <c r="JBT150" s="7"/>
      <c r="JBU150" s="4"/>
      <c r="JBV150" s="5"/>
      <c r="JBW150" s="6"/>
      <c r="JBX150" s="6"/>
      <c r="JBY150" s="7"/>
      <c r="JBZ150" s="7"/>
      <c r="JCA150" s="7"/>
      <c r="JCB150" s="7"/>
      <c r="JCC150" s="7"/>
      <c r="JCD150" s="7"/>
      <c r="JCE150" s="7"/>
      <c r="JCF150" s="7"/>
      <c r="JCG150" s="7"/>
      <c r="JCH150" s="7"/>
      <c r="JCI150" s="7"/>
      <c r="JCJ150" s="7"/>
      <c r="JCK150" s="4"/>
      <c r="JCL150" s="5"/>
      <c r="JCM150" s="6"/>
      <c r="JCN150" s="6"/>
      <c r="JCO150" s="7"/>
      <c r="JCP150" s="7"/>
      <c r="JCQ150" s="7"/>
      <c r="JCR150" s="7"/>
      <c r="JCS150" s="7"/>
      <c r="JCT150" s="7"/>
      <c r="JCU150" s="7"/>
      <c r="JCV150" s="7"/>
      <c r="JCW150" s="7"/>
      <c r="JCX150" s="7"/>
      <c r="JCY150" s="7"/>
      <c r="JCZ150" s="7"/>
      <c r="JDA150" s="4"/>
      <c r="JDB150" s="5"/>
      <c r="JDC150" s="6"/>
      <c r="JDD150" s="6"/>
      <c r="JDE150" s="7"/>
      <c r="JDF150" s="7"/>
      <c r="JDG150" s="7"/>
      <c r="JDH150" s="7"/>
      <c r="JDI150" s="7"/>
      <c r="JDJ150" s="7"/>
      <c r="JDK150" s="7"/>
      <c r="JDL150" s="7"/>
      <c r="JDM150" s="7"/>
      <c r="JDN150" s="7"/>
      <c r="JDO150" s="7"/>
      <c r="JDP150" s="7"/>
      <c r="JDQ150" s="4"/>
      <c r="JDR150" s="5"/>
      <c r="JDS150" s="6"/>
      <c r="JDT150" s="6"/>
      <c r="JDU150" s="7"/>
      <c r="JDV150" s="7"/>
      <c r="JDW150" s="7"/>
      <c r="JDX150" s="7"/>
      <c r="JDY150" s="7"/>
      <c r="JDZ150" s="7"/>
      <c r="JEA150" s="7"/>
      <c r="JEB150" s="7"/>
      <c r="JEC150" s="7"/>
      <c r="JED150" s="7"/>
      <c r="JEE150" s="7"/>
      <c r="JEF150" s="7"/>
      <c r="JEG150" s="4"/>
      <c r="JEH150" s="5"/>
      <c r="JEI150" s="6"/>
      <c r="JEJ150" s="6"/>
      <c r="JEK150" s="7"/>
      <c r="JEL150" s="7"/>
      <c r="JEM150" s="7"/>
      <c r="JEN150" s="7"/>
      <c r="JEO150" s="7"/>
      <c r="JEP150" s="7"/>
      <c r="JEQ150" s="7"/>
      <c r="JER150" s="7"/>
      <c r="JES150" s="7"/>
      <c r="JET150" s="7"/>
      <c r="JEU150" s="7"/>
      <c r="JEV150" s="7"/>
      <c r="JEW150" s="4"/>
      <c r="JEX150" s="5"/>
      <c r="JEY150" s="6"/>
      <c r="JEZ150" s="6"/>
      <c r="JFA150" s="7"/>
      <c r="JFB150" s="7"/>
      <c r="JFC150" s="7"/>
      <c r="JFD150" s="7"/>
      <c r="JFE150" s="7"/>
      <c r="JFF150" s="7"/>
      <c r="JFG150" s="7"/>
      <c r="JFH150" s="7"/>
      <c r="JFI150" s="7"/>
      <c r="JFJ150" s="7"/>
      <c r="JFK150" s="7"/>
      <c r="JFL150" s="7"/>
      <c r="JFM150" s="4"/>
      <c r="JFN150" s="5"/>
      <c r="JFO150" s="6"/>
      <c r="JFP150" s="6"/>
      <c r="JFQ150" s="7"/>
      <c r="JFR150" s="7"/>
      <c r="JFS150" s="7"/>
      <c r="JFT150" s="7"/>
      <c r="JFU150" s="7"/>
      <c r="JFV150" s="7"/>
      <c r="JFW150" s="7"/>
      <c r="JFX150" s="7"/>
      <c r="JFY150" s="7"/>
      <c r="JFZ150" s="7"/>
      <c r="JGA150" s="7"/>
      <c r="JGB150" s="7"/>
      <c r="JGC150" s="4"/>
      <c r="JGD150" s="5"/>
      <c r="JGE150" s="6"/>
      <c r="JGF150" s="6"/>
      <c r="JGG150" s="7"/>
      <c r="JGH150" s="7"/>
      <c r="JGI150" s="7"/>
      <c r="JGJ150" s="7"/>
      <c r="JGK150" s="7"/>
      <c r="JGL150" s="7"/>
      <c r="JGM150" s="7"/>
      <c r="JGN150" s="7"/>
      <c r="JGO150" s="7"/>
      <c r="JGP150" s="7"/>
      <c r="JGQ150" s="7"/>
      <c r="JGR150" s="7"/>
      <c r="JGS150" s="4"/>
      <c r="JGT150" s="5"/>
      <c r="JGU150" s="6"/>
      <c r="JGV150" s="6"/>
      <c r="JGW150" s="7"/>
      <c r="JGX150" s="7"/>
      <c r="JGY150" s="7"/>
      <c r="JGZ150" s="7"/>
      <c r="JHA150" s="7"/>
      <c r="JHB150" s="7"/>
      <c r="JHC150" s="7"/>
      <c r="JHD150" s="7"/>
      <c r="JHE150" s="7"/>
      <c r="JHF150" s="7"/>
      <c r="JHG150" s="7"/>
      <c r="JHH150" s="7"/>
      <c r="JHI150" s="4"/>
      <c r="JHJ150" s="5"/>
      <c r="JHK150" s="6"/>
      <c r="JHL150" s="6"/>
      <c r="JHM150" s="7"/>
      <c r="JHN150" s="7"/>
      <c r="JHO150" s="7"/>
      <c r="JHP150" s="7"/>
      <c r="JHQ150" s="7"/>
      <c r="JHR150" s="7"/>
      <c r="JHS150" s="7"/>
      <c r="JHT150" s="7"/>
      <c r="JHU150" s="7"/>
      <c r="JHV150" s="7"/>
      <c r="JHW150" s="7"/>
      <c r="JHX150" s="7"/>
      <c r="JHY150" s="4"/>
      <c r="JHZ150" s="5"/>
      <c r="JIA150" s="6"/>
      <c r="JIB150" s="6"/>
      <c r="JIC150" s="7"/>
      <c r="JID150" s="7"/>
      <c r="JIE150" s="7"/>
      <c r="JIF150" s="7"/>
      <c r="JIG150" s="7"/>
      <c r="JIH150" s="7"/>
      <c r="JII150" s="7"/>
      <c r="JIJ150" s="7"/>
      <c r="JIK150" s="7"/>
      <c r="JIL150" s="7"/>
      <c r="JIM150" s="7"/>
      <c r="JIN150" s="7"/>
      <c r="JIO150" s="4"/>
      <c r="JIP150" s="5"/>
      <c r="JIQ150" s="6"/>
      <c r="JIR150" s="6"/>
      <c r="JIS150" s="7"/>
      <c r="JIT150" s="7"/>
      <c r="JIU150" s="7"/>
      <c r="JIV150" s="7"/>
      <c r="JIW150" s="7"/>
      <c r="JIX150" s="7"/>
      <c r="JIY150" s="7"/>
      <c r="JIZ150" s="7"/>
      <c r="JJA150" s="7"/>
      <c r="JJB150" s="7"/>
      <c r="JJC150" s="7"/>
      <c r="JJD150" s="7"/>
      <c r="JJE150" s="4"/>
      <c r="JJF150" s="5"/>
      <c r="JJG150" s="6"/>
      <c r="JJH150" s="6"/>
      <c r="JJI150" s="7"/>
      <c r="JJJ150" s="7"/>
      <c r="JJK150" s="7"/>
      <c r="JJL150" s="7"/>
      <c r="JJM150" s="7"/>
      <c r="JJN150" s="7"/>
      <c r="JJO150" s="7"/>
      <c r="JJP150" s="7"/>
      <c r="JJQ150" s="7"/>
      <c r="JJR150" s="7"/>
      <c r="JJS150" s="7"/>
      <c r="JJT150" s="7"/>
      <c r="JJU150" s="4"/>
      <c r="JJV150" s="5"/>
      <c r="JJW150" s="6"/>
      <c r="JJX150" s="6"/>
      <c r="JJY150" s="7"/>
      <c r="JJZ150" s="7"/>
      <c r="JKA150" s="7"/>
      <c r="JKB150" s="7"/>
      <c r="JKC150" s="7"/>
      <c r="JKD150" s="7"/>
      <c r="JKE150" s="7"/>
      <c r="JKF150" s="7"/>
      <c r="JKG150" s="7"/>
      <c r="JKH150" s="7"/>
      <c r="JKI150" s="7"/>
      <c r="JKJ150" s="7"/>
      <c r="JKK150" s="4"/>
      <c r="JKL150" s="5"/>
      <c r="JKM150" s="6"/>
      <c r="JKN150" s="6"/>
      <c r="JKO150" s="7"/>
      <c r="JKP150" s="7"/>
      <c r="JKQ150" s="7"/>
      <c r="JKR150" s="7"/>
      <c r="JKS150" s="7"/>
      <c r="JKT150" s="7"/>
      <c r="JKU150" s="7"/>
      <c r="JKV150" s="7"/>
      <c r="JKW150" s="7"/>
      <c r="JKX150" s="7"/>
      <c r="JKY150" s="7"/>
      <c r="JKZ150" s="7"/>
      <c r="JLA150" s="4"/>
      <c r="JLB150" s="5"/>
      <c r="JLC150" s="6"/>
      <c r="JLD150" s="6"/>
      <c r="JLE150" s="7"/>
      <c r="JLF150" s="7"/>
      <c r="JLG150" s="7"/>
      <c r="JLH150" s="7"/>
      <c r="JLI150" s="7"/>
      <c r="JLJ150" s="7"/>
      <c r="JLK150" s="7"/>
      <c r="JLL150" s="7"/>
      <c r="JLM150" s="7"/>
      <c r="JLN150" s="7"/>
      <c r="JLO150" s="7"/>
      <c r="JLP150" s="7"/>
      <c r="JLQ150" s="4"/>
      <c r="JLR150" s="5"/>
      <c r="JLS150" s="6"/>
      <c r="JLT150" s="6"/>
      <c r="JLU150" s="7"/>
      <c r="JLV150" s="7"/>
      <c r="JLW150" s="7"/>
      <c r="JLX150" s="7"/>
      <c r="JLY150" s="7"/>
      <c r="JLZ150" s="7"/>
      <c r="JMA150" s="7"/>
      <c r="JMB150" s="7"/>
      <c r="JMC150" s="7"/>
      <c r="JMD150" s="7"/>
      <c r="JME150" s="7"/>
      <c r="JMF150" s="7"/>
      <c r="JMG150" s="4"/>
      <c r="JMH150" s="5"/>
      <c r="JMI150" s="6"/>
      <c r="JMJ150" s="6"/>
      <c r="JMK150" s="7"/>
      <c r="JML150" s="7"/>
      <c r="JMM150" s="7"/>
      <c r="JMN150" s="7"/>
      <c r="JMO150" s="7"/>
      <c r="JMP150" s="7"/>
      <c r="JMQ150" s="7"/>
      <c r="JMR150" s="7"/>
      <c r="JMS150" s="7"/>
      <c r="JMT150" s="7"/>
      <c r="JMU150" s="7"/>
      <c r="JMV150" s="7"/>
      <c r="JMW150" s="4"/>
      <c r="JMX150" s="5"/>
      <c r="JMY150" s="6"/>
      <c r="JMZ150" s="6"/>
      <c r="JNA150" s="7"/>
      <c r="JNB150" s="7"/>
      <c r="JNC150" s="7"/>
      <c r="JND150" s="7"/>
      <c r="JNE150" s="7"/>
      <c r="JNF150" s="7"/>
      <c r="JNG150" s="7"/>
      <c r="JNH150" s="7"/>
      <c r="JNI150" s="7"/>
      <c r="JNJ150" s="7"/>
      <c r="JNK150" s="7"/>
      <c r="JNL150" s="7"/>
      <c r="JNM150" s="4"/>
      <c r="JNN150" s="5"/>
      <c r="JNO150" s="6"/>
      <c r="JNP150" s="6"/>
      <c r="JNQ150" s="7"/>
      <c r="JNR150" s="7"/>
      <c r="JNS150" s="7"/>
      <c r="JNT150" s="7"/>
      <c r="JNU150" s="7"/>
      <c r="JNV150" s="7"/>
      <c r="JNW150" s="7"/>
      <c r="JNX150" s="7"/>
      <c r="JNY150" s="7"/>
      <c r="JNZ150" s="7"/>
      <c r="JOA150" s="7"/>
      <c r="JOB150" s="7"/>
      <c r="JOC150" s="4"/>
      <c r="JOD150" s="5"/>
      <c r="JOE150" s="6"/>
      <c r="JOF150" s="6"/>
      <c r="JOG150" s="7"/>
      <c r="JOH150" s="7"/>
      <c r="JOI150" s="7"/>
      <c r="JOJ150" s="7"/>
      <c r="JOK150" s="7"/>
      <c r="JOL150" s="7"/>
      <c r="JOM150" s="7"/>
      <c r="JON150" s="7"/>
      <c r="JOO150" s="7"/>
      <c r="JOP150" s="7"/>
      <c r="JOQ150" s="7"/>
      <c r="JOR150" s="7"/>
      <c r="JOS150" s="4"/>
      <c r="JOT150" s="5"/>
      <c r="JOU150" s="6"/>
      <c r="JOV150" s="6"/>
      <c r="JOW150" s="7"/>
      <c r="JOX150" s="7"/>
      <c r="JOY150" s="7"/>
      <c r="JOZ150" s="7"/>
      <c r="JPA150" s="7"/>
      <c r="JPB150" s="7"/>
      <c r="JPC150" s="7"/>
      <c r="JPD150" s="7"/>
      <c r="JPE150" s="7"/>
      <c r="JPF150" s="7"/>
      <c r="JPG150" s="7"/>
      <c r="JPH150" s="7"/>
      <c r="JPI150" s="4"/>
      <c r="JPJ150" s="5"/>
      <c r="JPK150" s="6"/>
      <c r="JPL150" s="6"/>
      <c r="JPM150" s="7"/>
      <c r="JPN150" s="7"/>
      <c r="JPO150" s="7"/>
      <c r="JPP150" s="7"/>
      <c r="JPQ150" s="7"/>
      <c r="JPR150" s="7"/>
      <c r="JPS150" s="7"/>
      <c r="JPT150" s="7"/>
      <c r="JPU150" s="7"/>
      <c r="JPV150" s="7"/>
      <c r="JPW150" s="7"/>
      <c r="JPX150" s="7"/>
      <c r="JPY150" s="4"/>
      <c r="JPZ150" s="5"/>
      <c r="JQA150" s="6"/>
      <c r="JQB150" s="6"/>
      <c r="JQC150" s="7"/>
      <c r="JQD150" s="7"/>
      <c r="JQE150" s="7"/>
      <c r="JQF150" s="7"/>
      <c r="JQG150" s="7"/>
      <c r="JQH150" s="7"/>
      <c r="JQI150" s="7"/>
      <c r="JQJ150" s="7"/>
      <c r="JQK150" s="7"/>
      <c r="JQL150" s="7"/>
      <c r="JQM150" s="7"/>
      <c r="JQN150" s="7"/>
      <c r="JQO150" s="4"/>
      <c r="JQP150" s="5"/>
      <c r="JQQ150" s="6"/>
      <c r="JQR150" s="6"/>
      <c r="JQS150" s="7"/>
      <c r="JQT150" s="7"/>
      <c r="JQU150" s="7"/>
      <c r="JQV150" s="7"/>
      <c r="JQW150" s="7"/>
      <c r="JQX150" s="7"/>
      <c r="JQY150" s="7"/>
      <c r="JQZ150" s="7"/>
      <c r="JRA150" s="7"/>
      <c r="JRB150" s="7"/>
      <c r="JRC150" s="7"/>
      <c r="JRD150" s="7"/>
      <c r="JRE150" s="4"/>
      <c r="JRF150" s="5"/>
      <c r="JRG150" s="6"/>
      <c r="JRH150" s="6"/>
      <c r="JRI150" s="7"/>
      <c r="JRJ150" s="7"/>
      <c r="JRK150" s="7"/>
      <c r="JRL150" s="7"/>
      <c r="JRM150" s="7"/>
      <c r="JRN150" s="7"/>
      <c r="JRO150" s="7"/>
      <c r="JRP150" s="7"/>
      <c r="JRQ150" s="7"/>
      <c r="JRR150" s="7"/>
      <c r="JRS150" s="7"/>
      <c r="JRT150" s="7"/>
      <c r="JRU150" s="4"/>
      <c r="JRV150" s="5"/>
      <c r="JRW150" s="6"/>
      <c r="JRX150" s="6"/>
      <c r="JRY150" s="7"/>
      <c r="JRZ150" s="7"/>
      <c r="JSA150" s="7"/>
      <c r="JSB150" s="7"/>
      <c r="JSC150" s="7"/>
      <c r="JSD150" s="7"/>
      <c r="JSE150" s="7"/>
      <c r="JSF150" s="7"/>
      <c r="JSG150" s="7"/>
      <c r="JSH150" s="7"/>
      <c r="JSI150" s="7"/>
      <c r="JSJ150" s="7"/>
      <c r="JSK150" s="4"/>
      <c r="JSL150" s="5"/>
      <c r="JSM150" s="6"/>
      <c r="JSN150" s="6"/>
      <c r="JSO150" s="7"/>
      <c r="JSP150" s="7"/>
      <c r="JSQ150" s="7"/>
      <c r="JSR150" s="7"/>
      <c r="JSS150" s="7"/>
      <c r="JST150" s="7"/>
      <c r="JSU150" s="7"/>
      <c r="JSV150" s="7"/>
      <c r="JSW150" s="7"/>
      <c r="JSX150" s="7"/>
      <c r="JSY150" s="7"/>
      <c r="JSZ150" s="7"/>
      <c r="JTA150" s="4"/>
      <c r="JTB150" s="5"/>
      <c r="JTC150" s="6"/>
      <c r="JTD150" s="6"/>
      <c r="JTE150" s="7"/>
      <c r="JTF150" s="7"/>
      <c r="JTG150" s="7"/>
      <c r="JTH150" s="7"/>
      <c r="JTI150" s="7"/>
      <c r="JTJ150" s="7"/>
      <c r="JTK150" s="7"/>
      <c r="JTL150" s="7"/>
      <c r="JTM150" s="7"/>
      <c r="JTN150" s="7"/>
      <c r="JTO150" s="7"/>
      <c r="JTP150" s="7"/>
      <c r="JTQ150" s="4"/>
      <c r="JTR150" s="5"/>
      <c r="JTS150" s="6"/>
      <c r="JTT150" s="6"/>
      <c r="JTU150" s="7"/>
      <c r="JTV150" s="7"/>
      <c r="JTW150" s="7"/>
      <c r="JTX150" s="7"/>
      <c r="JTY150" s="7"/>
      <c r="JTZ150" s="7"/>
      <c r="JUA150" s="7"/>
      <c r="JUB150" s="7"/>
      <c r="JUC150" s="7"/>
      <c r="JUD150" s="7"/>
      <c r="JUE150" s="7"/>
      <c r="JUF150" s="7"/>
      <c r="JUG150" s="4"/>
      <c r="JUH150" s="5"/>
      <c r="JUI150" s="6"/>
      <c r="JUJ150" s="6"/>
      <c r="JUK150" s="7"/>
      <c r="JUL150" s="7"/>
      <c r="JUM150" s="7"/>
      <c r="JUN150" s="7"/>
      <c r="JUO150" s="7"/>
      <c r="JUP150" s="7"/>
      <c r="JUQ150" s="7"/>
      <c r="JUR150" s="7"/>
      <c r="JUS150" s="7"/>
      <c r="JUT150" s="7"/>
      <c r="JUU150" s="7"/>
      <c r="JUV150" s="7"/>
      <c r="JUW150" s="4"/>
      <c r="JUX150" s="5"/>
      <c r="JUY150" s="6"/>
      <c r="JUZ150" s="6"/>
      <c r="JVA150" s="7"/>
      <c r="JVB150" s="7"/>
      <c r="JVC150" s="7"/>
      <c r="JVD150" s="7"/>
      <c r="JVE150" s="7"/>
      <c r="JVF150" s="7"/>
      <c r="JVG150" s="7"/>
      <c r="JVH150" s="7"/>
      <c r="JVI150" s="7"/>
      <c r="JVJ150" s="7"/>
      <c r="JVK150" s="7"/>
      <c r="JVL150" s="7"/>
      <c r="JVM150" s="4"/>
      <c r="JVN150" s="5"/>
      <c r="JVO150" s="6"/>
      <c r="JVP150" s="6"/>
      <c r="JVQ150" s="7"/>
      <c r="JVR150" s="7"/>
      <c r="JVS150" s="7"/>
      <c r="JVT150" s="7"/>
      <c r="JVU150" s="7"/>
      <c r="JVV150" s="7"/>
      <c r="JVW150" s="7"/>
      <c r="JVX150" s="7"/>
      <c r="JVY150" s="7"/>
      <c r="JVZ150" s="7"/>
      <c r="JWA150" s="7"/>
      <c r="JWB150" s="7"/>
      <c r="JWC150" s="4"/>
      <c r="JWD150" s="5"/>
      <c r="JWE150" s="6"/>
      <c r="JWF150" s="6"/>
      <c r="JWG150" s="7"/>
      <c r="JWH150" s="7"/>
      <c r="JWI150" s="7"/>
      <c r="JWJ150" s="7"/>
      <c r="JWK150" s="7"/>
      <c r="JWL150" s="7"/>
      <c r="JWM150" s="7"/>
      <c r="JWN150" s="7"/>
      <c r="JWO150" s="7"/>
      <c r="JWP150" s="7"/>
      <c r="JWQ150" s="7"/>
      <c r="JWR150" s="7"/>
      <c r="JWS150" s="4"/>
      <c r="JWT150" s="5"/>
      <c r="JWU150" s="6"/>
      <c r="JWV150" s="6"/>
      <c r="JWW150" s="7"/>
      <c r="JWX150" s="7"/>
      <c r="JWY150" s="7"/>
      <c r="JWZ150" s="7"/>
      <c r="JXA150" s="7"/>
      <c r="JXB150" s="7"/>
      <c r="JXC150" s="7"/>
      <c r="JXD150" s="7"/>
      <c r="JXE150" s="7"/>
      <c r="JXF150" s="7"/>
      <c r="JXG150" s="7"/>
      <c r="JXH150" s="7"/>
      <c r="JXI150" s="4"/>
      <c r="JXJ150" s="5"/>
      <c r="JXK150" s="6"/>
      <c r="JXL150" s="6"/>
      <c r="JXM150" s="7"/>
      <c r="JXN150" s="7"/>
      <c r="JXO150" s="7"/>
      <c r="JXP150" s="7"/>
      <c r="JXQ150" s="7"/>
      <c r="JXR150" s="7"/>
      <c r="JXS150" s="7"/>
      <c r="JXT150" s="7"/>
      <c r="JXU150" s="7"/>
      <c r="JXV150" s="7"/>
      <c r="JXW150" s="7"/>
      <c r="JXX150" s="7"/>
      <c r="JXY150" s="4"/>
      <c r="JXZ150" s="5"/>
      <c r="JYA150" s="6"/>
      <c r="JYB150" s="6"/>
      <c r="JYC150" s="7"/>
      <c r="JYD150" s="7"/>
      <c r="JYE150" s="7"/>
      <c r="JYF150" s="7"/>
      <c r="JYG150" s="7"/>
      <c r="JYH150" s="7"/>
      <c r="JYI150" s="7"/>
      <c r="JYJ150" s="7"/>
      <c r="JYK150" s="7"/>
      <c r="JYL150" s="7"/>
      <c r="JYM150" s="7"/>
      <c r="JYN150" s="7"/>
      <c r="JYO150" s="4"/>
      <c r="JYP150" s="5"/>
      <c r="JYQ150" s="6"/>
      <c r="JYR150" s="6"/>
      <c r="JYS150" s="7"/>
      <c r="JYT150" s="7"/>
      <c r="JYU150" s="7"/>
      <c r="JYV150" s="7"/>
      <c r="JYW150" s="7"/>
      <c r="JYX150" s="7"/>
      <c r="JYY150" s="7"/>
      <c r="JYZ150" s="7"/>
      <c r="JZA150" s="7"/>
      <c r="JZB150" s="7"/>
      <c r="JZC150" s="7"/>
      <c r="JZD150" s="7"/>
      <c r="JZE150" s="4"/>
      <c r="JZF150" s="5"/>
      <c r="JZG150" s="6"/>
      <c r="JZH150" s="6"/>
      <c r="JZI150" s="7"/>
      <c r="JZJ150" s="7"/>
      <c r="JZK150" s="7"/>
      <c r="JZL150" s="7"/>
      <c r="JZM150" s="7"/>
      <c r="JZN150" s="7"/>
      <c r="JZO150" s="7"/>
      <c r="JZP150" s="7"/>
      <c r="JZQ150" s="7"/>
      <c r="JZR150" s="7"/>
      <c r="JZS150" s="7"/>
      <c r="JZT150" s="7"/>
      <c r="JZU150" s="4"/>
      <c r="JZV150" s="5"/>
      <c r="JZW150" s="6"/>
      <c r="JZX150" s="6"/>
      <c r="JZY150" s="7"/>
      <c r="JZZ150" s="7"/>
      <c r="KAA150" s="7"/>
      <c r="KAB150" s="7"/>
      <c r="KAC150" s="7"/>
      <c r="KAD150" s="7"/>
      <c r="KAE150" s="7"/>
      <c r="KAF150" s="7"/>
      <c r="KAG150" s="7"/>
      <c r="KAH150" s="7"/>
      <c r="KAI150" s="7"/>
      <c r="KAJ150" s="7"/>
      <c r="KAK150" s="4"/>
      <c r="KAL150" s="5"/>
      <c r="KAM150" s="6"/>
      <c r="KAN150" s="6"/>
      <c r="KAO150" s="7"/>
      <c r="KAP150" s="7"/>
      <c r="KAQ150" s="7"/>
      <c r="KAR150" s="7"/>
      <c r="KAS150" s="7"/>
      <c r="KAT150" s="7"/>
      <c r="KAU150" s="7"/>
      <c r="KAV150" s="7"/>
      <c r="KAW150" s="7"/>
      <c r="KAX150" s="7"/>
      <c r="KAY150" s="7"/>
      <c r="KAZ150" s="7"/>
      <c r="KBA150" s="4"/>
      <c r="KBB150" s="5"/>
      <c r="KBC150" s="6"/>
      <c r="KBD150" s="6"/>
      <c r="KBE150" s="7"/>
      <c r="KBF150" s="7"/>
      <c r="KBG150" s="7"/>
      <c r="KBH150" s="7"/>
      <c r="KBI150" s="7"/>
      <c r="KBJ150" s="7"/>
      <c r="KBK150" s="7"/>
      <c r="KBL150" s="7"/>
      <c r="KBM150" s="7"/>
      <c r="KBN150" s="7"/>
      <c r="KBO150" s="7"/>
      <c r="KBP150" s="7"/>
      <c r="KBQ150" s="4"/>
      <c r="KBR150" s="5"/>
      <c r="KBS150" s="6"/>
      <c r="KBT150" s="6"/>
      <c r="KBU150" s="7"/>
      <c r="KBV150" s="7"/>
      <c r="KBW150" s="7"/>
      <c r="KBX150" s="7"/>
      <c r="KBY150" s="7"/>
      <c r="KBZ150" s="7"/>
      <c r="KCA150" s="7"/>
      <c r="KCB150" s="7"/>
      <c r="KCC150" s="7"/>
      <c r="KCD150" s="7"/>
      <c r="KCE150" s="7"/>
      <c r="KCF150" s="7"/>
      <c r="KCG150" s="4"/>
      <c r="KCH150" s="5"/>
      <c r="KCI150" s="6"/>
      <c r="KCJ150" s="6"/>
      <c r="KCK150" s="7"/>
      <c r="KCL150" s="7"/>
      <c r="KCM150" s="7"/>
      <c r="KCN150" s="7"/>
      <c r="KCO150" s="7"/>
      <c r="KCP150" s="7"/>
      <c r="KCQ150" s="7"/>
      <c r="KCR150" s="7"/>
      <c r="KCS150" s="7"/>
      <c r="KCT150" s="7"/>
      <c r="KCU150" s="7"/>
      <c r="KCV150" s="7"/>
      <c r="KCW150" s="4"/>
      <c r="KCX150" s="5"/>
      <c r="KCY150" s="6"/>
      <c r="KCZ150" s="6"/>
      <c r="KDA150" s="7"/>
      <c r="KDB150" s="7"/>
      <c r="KDC150" s="7"/>
      <c r="KDD150" s="7"/>
      <c r="KDE150" s="7"/>
      <c r="KDF150" s="7"/>
      <c r="KDG150" s="7"/>
      <c r="KDH150" s="7"/>
      <c r="KDI150" s="7"/>
      <c r="KDJ150" s="7"/>
      <c r="KDK150" s="7"/>
      <c r="KDL150" s="7"/>
      <c r="KDM150" s="4"/>
      <c r="KDN150" s="5"/>
      <c r="KDO150" s="6"/>
      <c r="KDP150" s="6"/>
      <c r="KDQ150" s="7"/>
      <c r="KDR150" s="7"/>
      <c r="KDS150" s="7"/>
      <c r="KDT150" s="7"/>
      <c r="KDU150" s="7"/>
      <c r="KDV150" s="7"/>
      <c r="KDW150" s="7"/>
      <c r="KDX150" s="7"/>
      <c r="KDY150" s="7"/>
      <c r="KDZ150" s="7"/>
      <c r="KEA150" s="7"/>
      <c r="KEB150" s="7"/>
      <c r="KEC150" s="4"/>
      <c r="KED150" s="5"/>
      <c r="KEE150" s="6"/>
      <c r="KEF150" s="6"/>
      <c r="KEG150" s="7"/>
      <c r="KEH150" s="7"/>
      <c r="KEI150" s="7"/>
      <c r="KEJ150" s="7"/>
      <c r="KEK150" s="7"/>
      <c r="KEL150" s="7"/>
      <c r="KEM150" s="7"/>
      <c r="KEN150" s="7"/>
      <c r="KEO150" s="7"/>
      <c r="KEP150" s="7"/>
      <c r="KEQ150" s="7"/>
      <c r="KER150" s="7"/>
      <c r="KES150" s="4"/>
      <c r="KET150" s="5"/>
      <c r="KEU150" s="6"/>
      <c r="KEV150" s="6"/>
      <c r="KEW150" s="7"/>
      <c r="KEX150" s="7"/>
      <c r="KEY150" s="7"/>
      <c r="KEZ150" s="7"/>
      <c r="KFA150" s="7"/>
      <c r="KFB150" s="7"/>
      <c r="KFC150" s="7"/>
      <c r="KFD150" s="7"/>
      <c r="KFE150" s="7"/>
      <c r="KFF150" s="7"/>
      <c r="KFG150" s="7"/>
      <c r="KFH150" s="7"/>
      <c r="KFI150" s="4"/>
      <c r="KFJ150" s="5"/>
      <c r="KFK150" s="6"/>
      <c r="KFL150" s="6"/>
      <c r="KFM150" s="7"/>
      <c r="KFN150" s="7"/>
      <c r="KFO150" s="7"/>
      <c r="KFP150" s="7"/>
      <c r="KFQ150" s="7"/>
      <c r="KFR150" s="7"/>
      <c r="KFS150" s="7"/>
      <c r="KFT150" s="7"/>
      <c r="KFU150" s="7"/>
      <c r="KFV150" s="7"/>
      <c r="KFW150" s="7"/>
      <c r="KFX150" s="7"/>
      <c r="KFY150" s="4"/>
      <c r="KFZ150" s="5"/>
      <c r="KGA150" s="6"/>
      <c r="KGB150" s="6"/>
      <c r="KGC150" s="7"/>
      <c r="KGD150" s="7"/>
      <c r="KGE150" s="7"/>
      <c r="KGF150" s="7"/>
      <c r="KGG150" s="7"/>
      <c r="KGH150" s="7"/>
      <c r="KGI150" s="7"/>
      <c r="KGJ150" s="7"/>
      <c r="KGK150" s="7"/>
      <c r="KGL150" s="7"/>
      <c r="KGM150" s="7"/>
      <c r="KGN150" s="7"/>
      <c r="KGO150" s="4"/>
      <c r="KGP150" s="5"/>
      <c r="KGQ150" s="6"/>
      <c r="KGR150" s="6"/>
      <c r="KGS150" s="7"/>
      <c r="KGT150" s="7"/>
      <c r="KGU150" s="7"/>
      <c r="KGV150" s="7"/>
      <c r="KGW150" s="7"/>
      <c r="KGX150" s="7"/>
      <c r="KGY150" s="7"/>
      <c r="KGZ150" s="7"/>
      <c r="KHA150" s="7"/>
      <c r="KHB150" s="7"/>
      <c r="KHC150" s="7"/>
      <c r="KHD150" s="7"/>
      <c r="KHE150" s="4"/>
      <c r="KHF150" s="5"/>
      <c r="KHG150" s="6"/>
      <c r="KHH150" s="6"/>
      <c r="KHI150" s="7"/>
      <c r="KHJ150" s="7"/>
      <c r="KHK150" s="7"/>
      <c r="KHL150" s="7"/>
      <c r="KHM150" s="7"/>
      <c r="KHN150" s="7"/>
      <c r="KHO150" s="7"/>
      <c r="KHP150" s="7"/>
      <c r="KHQ150" s="7"/>
      <c r="KHR150" s="7"/>
      <c r="KHS150" s="7"/>
      <c r="KHT150" s="7"/>
      <c r="KHU150" s="4"/>
      <c r="KHV150" s="5"/>
      <c r="KHW150" s="6"/>
      <c r="KHX150" s="6"/>
      <c r="KHY150" s="7"/>
      <c r="KHZ150" s="7"/>
      <c r="KIA150" s="7"/>
      <c r="KIB150" s="7"/>
      <c r="KIC150" s="7"/>
      <c r="KID150" s="7"/>
      <c r="KIE150" s="7"/>
      <c r="KIF150" s="7"/>
      <c r="KIG150" s="7"/>
      <c r="KIH150" s="7"/>
      <c r="KII150" s="7"/>
      <c r="KIJ150" s="7"/>
      <c r="KIK150" s="4"/>
      <c r="KIL150" s="5"/>
      <c r="KIM150" s="6"/>
      <c r="KIN150" s="6"/>
      <c r="KIO150" s="7"/>
      <c r="KIP150" s="7"/>
      <c r="KIQ150" s="7"/>
      <c r="KIR150" s="7"/>
      <c r="KIS150" s="7"/>
      <c r="KIT150" s="7"/>
      <c r="KIU150" s="7"/>
      <c r="KIV150" s="7"/>
      <c r="KIW150" s="7"/>
      <c r="KIX150" s="7"/>
      <c r="KIY150" s="7"/>
      <c r="KIZ150" s="7"/>
      <c r="KJA150" s="4"/>
      <c r="KJB150" s="5"/>
      <c r="KJC150" s="6"/>
      <c r="KJD150" s="6"/>
      <c r="KJE150" s="7"/>
      <c r="KJF150" s="7"/>
      <c r="KJG150" s="7"/>
      <c r="KJH150" s="7"/>
      <c r="KJI150" s="7"/>
      <c r="KJJ150" s="7"/>
      <c r="KJK150" s="7"/>
      <c r="KJL150" s="7"/>
      <c r="KJM150" s="7"/>
      <c r="KJN150" s="7"/>
      <c r="KJO150" s="7"/>
      <c r="KJP150" s="7"/>
      <c r="KJQ150" s="4"/>
      <c r="KJR150" s="5"/>
      <c r="KJS150" s="6"/>
      <c r="KJT150" s="6"/>
      <c r="KJU150" s="7"/>
      <c r="KJV150" s="7"/>
      <c r="KJW150" s="7"/>
      <c r="KJX150" s="7"/>
      <c r="KJY150" s="7"/>
      <c r="KJZ150" s="7"/>
      <c r="KKA150" s="7"/>
      <c r="KKB150" s="7"/>
      <c r="KKC150" s="7"/>
      <c r="KKD150" s="7"/>
      <c r="KKE150" s="7"/>
      <c r="KKF150" s="7"/>
      <c r="KKG150" s="4"/>
      <c r="KKH150" s="5"/>
      <c r="KKI150" s="6"/>
      <c r="KKJ150" s="6"/>
      <c r="KKK150" s="7"/>
      <c r="KKL150" s="7"/>
      <c r="KKM150" s="7"/>
      <c r="KKN150" s="7"/>
      <c r="KKO150" s="7"/>
      <c r="KKP150" s="7"/>
      <c r="KKQ150" s="7"/>
      <c r="KKR150" s="7"/>
      <c r="KKS150" s="7"/>
      <c r="KKT150" s="7"/>
      <c r="KKU150" s="7"/>
      <c r="KKV150" s="7"/>
      <c r="KKW150" s="4"/>
      <c r="KKX150" s="5"/>
      <c r="KKY150" s="6"/>
      <c r="KKZ150" s="6"/>
      <c r="KLA150" s="7"/>
      <c r="KLB150" s="7"/>
      <c r="KLC150" s="7"/>
      <c r="KLD150" s="7"/>
      <c r="KLE150" s="7"/>
      <c r="KLF150" s="7"/>
      <c r="KLG150" s="7"/>
      <c r="KLH150" s="7"/>
      <c r="KLI150" s="7"/>
      <c r="KLJ150" s="7"/>
      <c r="KLK150" s="7"/>
      <c r="KLL150" s="7"/>
      <c r="KLM150" s="4"/>
      <c r="KLN150" s="5"/>
      <c r="KLO150" s="6"/>
      <c r="KLP150" s="6"/>
      <c r="KLQ150" s="7"/>
      <c r="KLR150" s="7"/>
      <c r="KLS150" s="7"/>
      <c r="KLT150" s="7"/>
      <c r="KLU150" s="7"/>
      <c r="KLV150" s="7"/>
      <c r="KLW150" s="7"/>
      <c r="KLX150" s="7"/>
      <c r="KLY150" s="7"/>
      <c r="KLZ150" s="7"/>
      <c r="KMA150" s="7"/>
      <c r="KMB150" s="7"/>
      <c r="KMC150" s="4"/>
      <c r="KMD150" s="5"/>
      <c r="KME150" s="6"/>
      <c r="KMF150" s="6"/>
      <c r="KMG150" s="7"/>
      <c r="KMH150" s="7"/>
      <c r="KMI150" s="7"/>
      <c r="KMJ150" s="7"/>
      <c r="KMK150" s="7"/>
      <c r="KML150" s="7"/>
      <c r="KMM150" s="7"/>
      <c r="KMN150" s="7"/>
      <c r="KMO150" s="7"/>
      <c r="KMP150" s="7"/>
      <c r="KMQ150" s="7"/>
      <c r="KMR150" s="7"/>
      <c r="KMS150" s="4"/>
      <c r="KMT150" s="5"/>
      <c r="KMU150" s="6"/>
      <c r="KMV150" s="6"/>
      <c r="KMW150" s="7"/>
      <c r="KMX150" s="7"/>
      <c r="KMY150" s="7"/>
      <c r="KMZ150" s="7"/>
      <c r="KNA150" s="7"/>
      <c r="KNB150" s="7"/>
      <c r="KNC150" s="7"/>
      <c r="KND150" s="7"/>
      <c r="KNE150" s="7"/>
      <c r="KNF150" s="7"/>
      <c r="KNG150" s="7"/>
      <c r="KNH150" s="7"/>
      <c r="KNI150" s="4"/>
      <c r="KNJ150" s="5"/>
      <c r="KNK150" s="6"/>
      <c r="KNL150" s="6"/>
      <c r="KNM150" s="7"/>
      <c r="KNN150" s="7"/>
      <c r="KNO150" s="7"/>
      <c r="KNP150" s="7"/>
      <c r="KNQ150" s="7"/>
      <c r="KNR150" s="7"/>
      <c r="KNS150" s="7"/>
      <c r="KNT150" s="7"/>
      <c r="KNU150" s="7"/>
      <c r="KNV150" s="7"/>
      <c r="KNW150" s="7"/>
      <c r="KNX150" s="7"/>
      <c r="KNY150" s="4"/>
      <c r="KNZ150" s="5"/>
      <c r="KOA150" s="6"/>
      <c r="KOB150" s="6"/>
      <c r="KOC150" s="7"/>
      <c r="KOD150" s="7"/>
      <c r="KOE150" s="7"/>
      <c r="KOF150" s="7"/>
      <c r="KOG150" s="7"/>
      <c r="KOH150" s="7"/>
      <c r="KOI150" s="7"/>
      <c r="KOJ150" s="7"/>
      <c r="KOK150" s="7"/>
      <c r="KOL150" s="7"/>
      <c r="KOM150" s="7"/>
      <c r="KON150" s="7"/>
      <c r="KOO150" s="4"/>
      <c r="KOP150" s="5"/>
      <c r="KOQ150" s="6"/>
      <c r="KOR150" s="6"/>
      <c r="KOS150" s="7"/>
      <c r="KOT150" s="7"/>
      <c r="KOU150" s="7"/>
      <c r="KOV150" s="7"/>
      <c r="KOW150" s="7"/>
      <c r="KOX150" s="7"/>
      <c r="KOY150" s="7"/>
      <c r="KOZ150" s="7"/>
      <c r="KPA150" s="7"/>
      <c r="KPB150" s="7"/>
      <c r="KPC150" s="7"/>
      <c r="KPD150" s="7"/>
      <c r="KPE150" s="4"/>
      <c r="KPF150" s="5"/>
      <c r="KPG150" s="6"/>
      <c r="KPH150" s="6"/>
      <c r="KPI150" s="7"/>
      <c r="KPJ150" s="7"/>
      <c r="KPK150" s="7"/>
      <c r="KPL150" s="7"/>
      <c r="KPM150" s="7"/>
      <c r="KPN150" s="7"/>
      <c r="KPO150" s="7"/>
      <c r="KPP150" s="7"/>
      <c r="KPQ150" s="7"/>
      <c r="KPR150" s="7"/>
      <c r="KPS150" s="7"/>
      <c r="KPT150" s="7"/>
      <c r="KPU150" s="4"/>
      <c r="KPV150" s="5"/>
      <c r="KPW150" s="6"/>
      <c r="KPX150" s="6"/>
      <c r="KPY150" s="7"/>
      <c r="KPZ150" s="7"/>
      <c r="KQA150" s="7"/>
      <c r="KQB150" s="7"/>
      <c r="KQC150" s="7"/>
      <c r="KQD150" s="7"/>
      <c r="KQE150" s="7"/>
      <c r="KQF150" s="7"/>
      <c r="KQG150" s="7"/>
      <c r="KQH150" s="7"/>
      <c r="KQI150" s="7"/>
      <c r="KQJ150" s="7"/>
      <c r="KQK150" s="4"/>
      <c r="KQL150" s="5"/>
      <c r="KQM150" s="6"/>
      <c r="KQN150" s="6"/>
      <c r="KQO150" s="7"/>
      <c r="KQP150" s="7"/>
      <c r="KQQ150" s="7"/>
      <c r="KQR150" s="7"/>
      <c r="KQS150" s="7"/>
      <c r="KQT150" s="7"/>
      <c r="KQU150" s="7"/>
      <c r="KQV150" s="7"/>
      <c r="KQW150" s="7"/>
      <c r="KQX150" s="7"/>
      <c r="KQY150" s="7"/>
      <c r="KQZ150" s="7"/>
      <c r="KRA150" s="4"/>
      <c r="KRB150" s="5"/>
      <c r="KRC150" s="6"/>
      <c r="KRD150" s="6"/>
      <c r="KRE150" s="7"/>
      <c r="KRF150" s="7"/>
      <c r="KRG150" s="7"/>
      <c r="KRH150" s="7"/>
      <c r="KRI150" s="7"/>
      <c r="KRJ150" s="7"/>
      <c r="KRK150" s="7"/>
      <c r="KRL150" s="7"/>
      <c r="KRM150" s="7"/>
      <c r="KRN150" s="7"/>
      <c r="KRO150" s="7"/>
      <c r="KRP150" s="7"/>
      <c r="KRQ150" s="4"/>
      <c r="KRR150" s="5"/>
      <c r="KRS150" s="6"/>
      <c r="KRT150" s="6"/>
      <c r="KRU150" s="7"/>
      <c r="KRV150" s="7"/>
      <c r="KRW150" s="7"/>
      <c r="KRX150" s="7"/>
      <c r="KRY150" s="7"/>
      <c r="KRZ150" s="7"/>
      <c r="KSA150" s="7"/>
      <c r="KSB150" s="7"/>
      <c r="KSC150" s="7"/>
      <c r="KSD150" s="7"/>
      <c r="KSE150" s="7"/>
      <c r="KSF150" s="7"/>
      <c r="KSG150" s="4"/>
      <c r="KSH150" s="5"/>
      <c r="KSI150" s="6"/>
      <c r="KSJ150" s="6"/>
      <c r="KSK150" s="7"/>
      <c r="KSL150" s="7"/>
      <c r="KSM150" s="7"/>
      <c r="KSN150" s="7"/>
      <c r="KSO150" s="7"/>
      <c r="KSP150" s="7"/>
      <c r="KSQ150" s="7"/>
      <c r="KSR150" s="7"/>
      <c r="KSS150" s="7"/>
      <c r="KST150" s="7"/>
      <c r="KSU150" s="7"/>
      <c r="KSV150" s="7"/>
      <c r="KSW150" s="4"/>
      <c r="KSX150" s="5"/>
      <c r="KSY150" s="6"/>
      <c r="KSZ150" s="6"/>
      <c r="KTA150" s="7"/>
      <c r="KTB150" s="7"/>
      <c r="KTC150" s="7"/>
      <c r="KTD150" s="7"/>
      <c r="KTE150" s="7"/>
      <c r="KTF150" s="7"/>
      <c r="KTG150" s="7"/>
      <c r="KTH150" s="7"/>
      <c r="KTI150" s="7"/>
      <c r="KTJ150" s="7"/>
      <c r="KTK150" s="7"/>
      <c r="KTL150" s="7"/>
      <c r="KTM150" s="4"/>
      <c r="KTN150" s="5"/>
      <c r="KTO150" s="6"/>
      <c r="KTP150" s="6"/>
      <c r="KTQ150" s="7"/>
      <c r="KTR150" s="7"/>
      <c r="KTS150" s="7"/>
      <c r="KTT150" s="7"/>
      <c r="KTU150" s="7"/>
      <c r="KTV150" s="7"/>
      <c r="KTW150" s="7"/>
      <c r="KTX150" s="7"/>
      <c r="KTY150" s="7"/>
      <c r="KTZ150" s="7"/>
      <c r="KUA150" s="7"/>
      <c r="KUB150" s="7"/>
      <c r="KUC150" s="4"/>
      <c r="KUD150" s="5"/>
      <c r="KUE150" s="6"/>
      <c r="KUF150" s="6"/>
      <c r="KUG150" s="7"/>
      <c r="KUH150" s="7"/>
      <c r="KUI150" s="7"/>
      <c r="KUJ150" s="7"/>
      <c r="KUK150" s="7"/>
      <c r="KUL150" s="7"/>
      <c r="KUM150" s="7"/>
      <c r="KUN150" s="7"/>
      <c r="KUO150" s="7"/>
      <c r="KUP150" s="7"/>
      <c r="KUQ150" s="7"/>
      <c r="KUR150" s="7"/>
      <c r="KUS150" s="4"/>
      <c r="KUT150" s="5"/>
      <c r="KUU150" s="6"/>
      <c r="KUV150" s="6"/>
      <c r="KUW150" s="7"/>
      <c r="KUX150" s="7"/>
      <c r="KUY150" s="7"/>
      <c r="KUZ150" s="7"/>
      <c r="KVA150" s="7"/>
      <c r="KVB150" s="7"/>
      <c r="KVC150" s="7"/>
      <c r="KVD150" s="7"/>
      <c r="KVE150" s="7"/>
      <c r="KVF150" s="7"/>
      <c r="KVG150" s="7"/>
      <c r="KVH150" s="7"/>
      <c r="KVI150" s="4"/>
      <c r="KVJ150" s="5"/>
      <c r="KVK150" s="6"/>
      <c r="KVL150" s="6"/>
      <c r="KVM150" s="7"/>
      <c r="KVN150" s="7"/>
      <c r="KVO150" s="7"/>
      <c r="KVP150" s="7"/>
      <c r="KVQ150" s="7"/>
      <c r="KVR150" s="7"/>
      <c r="KVS150" s="7"/>
      <c r="KVT150" s="7"/>
      <c r="KVU150" s="7"/>
      <c r="KVV150" s="7"/>
      <c r="KVW150" s="7"/>
      <c r="KVX150" s="7"/>
      <c r="KVY150" s="4"/>
      <c r="KVZ150" s="5"/>
      <c r="KWA150" s="6"/>
      <c r="KWB150" s="6"/>
      <c r="KWC150" s="7"/>
      <c r="KWD150" s="7"/>
      <c r="KWE150" s="7"/>
      <c r="KWF150" s="7"/>
      <c r="KWG150" s="7"/>
      <c r="KWH150" s="7"/>
      <c r="KWI150" s="7"/>
      <c r="KWJ150" s="7"/>
      <c r="KWK150" s="7"/>
      <c r="KWL150" s="7"/>
      <c r="KWM150" s="7"/>
      <c r="KWN150" s="7"/>
      <c r="KWO150" s="4"/>
      <c r="KWP150" s="5"/>
      <c r="KWQ150" s="6"/>
      <c r="KWR150" s="6"/>
      <c r="KWS150" s="7"/>
      <c r="KWT150" s="7"/>
      <c r="KWU150" s="7"/>
      <c r="KWV150" s="7"/>
      <c r="KWW150" s="7"/>
      <c r="KWX150" s="7"/>
      <c r="KWY150" s="7"/>
      <c r="KWZ150" s="7"/>
      <c r="KXA150" s="7"/>
      <c r="KXB150" s="7"/>
      <c r="KXC150" s="7"/>
      <c r="KXD150" s="7"/>
      <c r="KXE150" s="4"/>
      <c r="KXF150" s="5"/>
      <c r="KXG150" s="6"/>
      <c r="KXH150" s="6"/>
      <c r="KXI150" s="7"/>
      <c r="KXJ150" s="7"/>
      <c r="KXK150" s="7"/>
      <c r="KXL150" s="7"/>
      <c r="KXM150" s="7"/>
      <c r="KXN150" s="7"/>
      <c r="KXO150" s="7"/>
      <c r="KXP150" s="7"/>
      <c r="KXQ150" s="7"/>
      <c r="KXR150" s="7"/>
      <c r="KXS150" s="7"/>
      <c r="KXT150" s="7"/>
      <c r="KXU150" s="4"/>
      <c r="KXV150" s="5"/>
      <c r="KXW150" s="6"/>
      <c r="KXX150" s="6"/>
      <c r="KXY150" s="7"/>
      <c r="KXZ150" s="7"/>
      <c r="KYA150" s="7"/>
      <c r="KYB150" s="7"/>
      <c r="KYC150" s="7"/>
      <c r="KYD150" s="7"/>
      <c r="KYE150" s="7"/>
      <c r="KYF150" s="7"/>
      <c r="KYG150" s="7"/>
      <c r="KYH150" s="7"/>
      <c r="KYI150" s="7"/>
      <c r="KYJ150" s="7"/>
      <c r="KYK150" s="4"/>
      <c r="KYL150" s="5"/>
      <c r="KYM150" s="6"/>
      <c r="KYN150" s="6"/>
      <c r="KYO150" s="7"/>
      <c r="KYP150" s="7"/>
      <c r="KYQ150" s="7"/>
      <c r="KYR150" s="7"/>
      <c r="KYS150" s="7"/>
      <c r="KYT150" s="7"/>
      <c r="KYU150" s="7"/>
      <c r="KYV150" s="7"/>
      <c r="KYW150" s="7"/>
      <c r="KYX150" s="7"/>
      <c r="KYY150" s="7"/>
      <c r="KYZ150" s="7"/>
      <c r="KZA150" s="4"/>
      <c r="KZB150" s="5"/>
      <c r="KZC150" s="6"/>
      <c r="KZD150" s="6"/>
      <c r="KZE150" s="7"/>
      <c r="KZF150" s="7"/>
      <c r="KZG150" s="7"/>
      <c r="KZH150" s="7"/>
      <c r="KZI150" s="7"/>
      <c r="KZJ150" s="7"/>
      <c r="KZK150" s="7"/>
      <c r="KZL150" s="7"/>
      <c r="KZM150" s="7"/>
      <c r="KZN150" s="7"/>
      <c r="KZO150" s="7"/>
      <c r="KZP150" s="7"/>
      <c r="KZQ150" s="4"/>
      <c r="KZR150" s="5"/>
      <c r="KZS150" s="6"/>
      <c r="KZT150" s="6"/>
      <c r="KZU150" s="7"/>
      <c r="KZV150" s="7"/>
      <c r="KZW150" s="7"/>
      <c r="KZX150" s="7"/>
      <c r="KZY150" s="7"/>
      <c r="KZZ150" s="7"/>
      <c r="LAA150" s="7"/>
      <c r="LAB150" s="7"/>
      <c r="LAC150" s="7"/>
      <c r="LAD150" s="7"/>
      <c r="LAE150" s="7"/>
      <c r="LAF150" s="7"/>
      <c r="LAG150" s="4"/>
      <c r="LAH150" s="5"/>
      <c r="LAI150" s="6"/>
      <c r="LAJ150" s="6"/>
      <c r="LAK150" s="7"/>
      <c r="LAL150" s="7"/>
      <c r="LAM150" s="7"/>
      <c r="LAN150" s="7"/>
      <c r="LAO150" s="7"/>
      <c r="LAP150" s="7"/>
      <c r="LAQ150" s="7"/>
      <c r="LAR150" s="7"/>
      <c r="LAS150" s="7"/>
      <c r="LAT150" s="7"/>
      <c r="LAU150" s="7"/>
      <c r="LAV150" s="7"/>
      <c r="LAW150" s="4"/>
      <c r="LAX150" s="5"/>
      <c r="LAY150" s="6"/>
      <c r="LAZ150" s="6"/>
      <c r="LBA150" s="7"/>
      <c r="LBB150" s="7"/>
      <c r="LBC150" s="7"/>
      <c r="LBD150" s="7"/>
      <c r="LBE150" s="7"/>
      <c r="LBF150" s="7"/>
      <c r="LBG150" s="7"/>
      <c r="LBH150" s="7"/>
      <c r="LBI150" s="7"/>
      <c r="LBJ150" s="7"/>
      <c r="LBK150" s="7"/>
      <c r="LBL150" s="7"/>
      <c r="LBM150" s="4"/>
      <c r="LBN150" s="5"/>
      <c r="LBO150" s="6"/>
      <c r="LBP150" s="6"/>
      <c r="LBQ150" s="7"/>
      <c r="LBR150" s="7"/>
      <c r="LBS150" s="7"/>
      <c r="LBT150" s="7"/>
      <c r="LBU150" s="7"/>
      <c r="LBV150" s="7"/>
      <c r="LBW150" s="7"/>
      <c r="LBX150" s="7"/>
      <c r="LBY150" s="7"/>
      <c r="LBZ150" s="7"/>
      <c r="LCA150" s="7"/>
      <c r="LCB150" s="7"/>
      <c r="LCC150" s="4"/>
      <c r="LCD150" s="5"/>
      <c r="LCE150" s="6"/>
      <c r="LCF150" s="6"/>
      <c r="LCG150" s="7"/>
      <c r="LCH150" s="7"/>
      <c r="LCI150" s="7"/>
      <c r="LCJ150" s="7"/>
      <c r="LCK150" s="7"/>
      <c r="LCL150" s="7"/>
      <c r="LCM150" s="7"/>
      <c r="LCN150" s="7"/>
      <c r="LCO150" s="7"/>
      <c r="LCP150" s="7"/>
      <c r="LCQ150" s="7"/>
      <c r="LCR150" s="7"/>
      <c r="LCS150" s="4"/>
      <c r="LCT150" s="5"/>
      <c r="LCU150" s="6"/>
      <c r="LCV150" s="6"/>
      <c r="LCW150" s="7"/>
      <c r="LCX150" s="7"/>
      <c r="LCY150" s="7"/>
      <c r="LCZ150" s="7"/>
      <c r="LDA150" s="7"/>
      <c r="LDB150" s="7"/>
      <c r="LDC150" s="7"/>
      <c r="LDD150" s="7"/>
      <c r="LDE150" s="7"/>
      <c r="LDF150" s="7"/>
      <c r="LDG150" s="7"/>
      <c r="LDH150" s="7"/>
      <c r="LDI150" s="4"/>
      <c r="LDJ150" s="5"/>
      <c r="LDK150" s="6"/>
      <c r="LDL150" s="6"/>
      <c r="LDM150" s="7"/>
      <c r="LDN150" s="7"/>
      <c r="LDO150" s="7"/>
      <c r="LDP150" s="7"/>
      <c r="LDQ150" s="7"/>
      <c r="LDR150" s="7"/>
      <c r="LDS150" s="7"/>
      <c r="LDT150" s="7"/>
      <c r="LDU150" s="7"/>
      <c r="LDV150" s="7"/>
      <c r="LDW150" s="7"/>
      <c r="LDX150" s="7"/>
      <c r="LDY150" s="4"/>
      <c r="LDZ150" s="5"/>
      <c r="LEA150" s="6"/>
      <c r="LEB150" s="6"/>
      <c r="LEC150" s="7"/>
      <c r="LED150" s="7"/>
      <c r="LEE150" s="7"/>
      <c r="LEF150" s="7"/>
      <c r="LEG150" s="7"/>
      <c r="LEH150" s="7"/>
      <c r="LEI150" s="7"/>
      <c r="LEJ150" s="7"/>
      <c r="LEK150" s="7"/>
      <c r="LEL150" s="7"/>
      <c r="LEM150" s="7"/>
      <c r="LEN150" s="7"/>
      <c r="LEO150" s="4"/>
      <c r="LEP150" s="5"/>
      <c r="LEQ150" s="6"/>
      <c r="LER150" s="6"/>
      <c r="LES150" s="7"/>
      <c r="LET150" s="7"/>
      <c r="LEU150" s="7"/>
      <c r="LEV150" s="7"/>
      <c r="LEW150" s="7"/>
      <c r="LEX150" s="7"/>
      <c r="LEY150" s="7"/>
      <c r="LEZ150" s="7"/>
      <c r="LFA150" s="7"/>
      <c r="LFB150" s="7"/>
      <c r="LFC150" s="7"/>
      <c r="LFD150" s="7"/>
      <c r="LFE150" s="4"/>
      <c r="LFF150" s="5"/>
      <c r="LFG150" s="6"/>
      <c r="LFH150" s="6"/>
      <c r="LFI150" s="7"/>
      <c r="LFJ150" s="7"/>
      <c r="LFK150" s="7"/>
      <c r="LFL150" s="7"/>
      <c r="LFM150" s="7"/>
      <c r="LFN150" s="7"/>
      <c r="LFO150" s="7"/>
      <c r="LFP150" s="7"/>
      <c r="LFQ150" s="7"/>
      <c r="LFR150" s="7"/>
      <c r="LFS150" s="7"/>
      <c r="LFT150" s="7"/>
      <c r="LFU150" s="4"/>
      <c r="LFV150" s="5"/>
      <c r="LFW150" s="6"/>
      <c r="LFX150" s="6"/>
      <c r="LFY150" s="7"/>
      <c r="LFZ150" s="7"/>
      <c r="LGA150" s="7"/>
      <c r="LGB150" s="7"/>
      <c r="LGC150" s="7"/>
      <c r="LGD150" s="7"/>
      <c r="LGE150" s="7"/>
      <c r="LGF150" s="7"/>
      <c r="LGG150" s="7"/>
      <c r="LGH150" s="7"/>
      <c r="LGI150" s="7"/>
      <c r="LGJ150" s="7"/>
      <c r="LGK150" s="4"/>
      <c r="LGL150" s="5"/>
      <c r="LGM150" s="6"/>
      <c r="LGN150" s="6"/>
      <c r="LGO150" s="7"/>
      <c r="LGP150" s="7"/>
      <c r="LGQ150" s="7"/>
      <c r="LGR150" s="7"/>
      <c r="LGS150" s="7"/>
      <c r="LGT150" s="7"/>
      <c r="LGU150" s="7"/>
      <c r="LGV150" s="7"/>
      <c r="LGW150" s="7"/>
      <c r="LGX150" s="7"/>
      <c r="LGY150" s="7"/>
      <c r="LGZ150" s="7"/>
      <c r="LHA150" s="4"/>
      <c r="LHB150" s="5"/>
      <c r="LHC150" s="6"/>
      <c r="LHD150" s="6"/>
      <c r="LHE150" s="7"/>
      <c r="LHF150" s="7"/>
      <c r="LHG150" s="7"/>
      <c r="LHH150" s="7"/>
      <c r="LHI150" s="7"/>
      <c r="LHJ150" s="7"/>
      <c r="LHK150" s="7"/>
      <c r="LHL150" s="7"/>
      <c r="LHM150" s="7"/>
      <c r="LHN150" s="7"/>
      <c r="LHO150" s="7"/>
      <c r="LHP150" s="7"/>
      <c r="LHQ150" s="4"/>
      <c r="LHR150" s="5"/>
      <c r="LHS150" s="6"/>
      <c r="LHT150" s="6"/>
      <c r="LHU150" s="7"/>
      <c r="LHV150" s="7"/>
      <c r="LHW150" s="7"/>
      <c r="LHX150" s="7"/>
      <c r="LHY150" s="7"/>
      <c r="LHZ150" s="7"/>
      <c r="LIA150" s="7"/>
      <c r="LIB150" s="7"/>
      <c r="LIC150" s="7"/>
      <c r="LID150" s="7"/>
      <c r="LIE150" s="7"/>
      <c r="LIF150" s="7"/>
      <c r="LIG150" s="4"/>
      <c r="LIH150" s="5"/>
      <c r="LII150" s="6"/>
      <c r="LIJ150" s="6"/>
      <c r="LIK150" s="7"/>
      <c r="LIL150" s="7"/>
      <c r="LIM150" s="7"/>
      <c r="LIN150" s="7"/>
      <c r="LIO150" s="7"/>
      <c r="LIP150" s="7"/>
      <c r="LIQ150" s="7"/>
      <c r="LIR150" s="7"/>
      <c r="LIS150" s="7"/>
      <c r="LIT150" s="7"/>
      <c r="LIU150" s="7"/>
      <c r="LIV150" s="7"/>
      <c r="LIW150" s="4"/>
      <c r="LIX150" s="5"/>
      <c r="LIY150" s="6"/>
      <c r="LIZ150" s="6"/>
      <c r="LJA150" s="7"/>
      <c r="LJB150" s="7"/>
      <c r="LJC150" s="7"/>
      <c r="LJD150" s="7"/>
      <c r="LJE150" s="7"/>
      <c r="LJF150" s="7"/>
      <c r="LJG150" s="7"/>
      <c r="LJH150" s="7"/>
      <c r="LJI150" s="7"/>
      <c r="LJJ150" s="7"/>
      <c r="LJK150" s="7"/>
      <c r="LJL150" s="7"/>
      <c r="LJM150" s="4"/>
      <c r="LJN150" s="5"/>
      <c r="LJO150" s="6"/>
      <c r="LJP150" s="6"/>
      <c r="LJQ150" s="7"/>
      <c r="LJR150" s="7"/>
      <c r="LJS150" s="7"/>
      <c r="LJT150" s="7"/>
      <c r="LJU150" s="7"/>
      <c r="LJV150" s="7"/>
      <c r="LJW150" s="7"/>
      <c r="LJX150" s="7"/>
      <c r="LJY150" s="7"/>
      <c r="LJZ150" s="7"/>
      <c r="LKA150" s="7"/>
      <c r="LKB150" s="7"/>
      <c r="LKC150" s="4"/>
      <c r="LKD150" s="5"/>
      <c r="LKE150" s="6"/>
      <c r="LKF150" s="6"/>
      <c r="LKG150" s="7"/>
      <c r="LKH150" s="7"/>
      <c r="LKI150" s="7"/>
      <c r="LKJ150" s="7"/>
      <c r="LKK150" s="7"/>
      <c r="LKL150" s="7"/>
      <c r="LKM150" s="7"/>
      <c r="LKN150" s="7"/>
      <c r="LKO150" s="7"/>
      <c r="LKP150" s="7"/>
      <c r="LKQ150" s="7"/>
      <c r="LKR150" s="7"/>
      <c r="LKS150" s="4"/>
      <c r="LKT150" s="5"/>
      <c r="LKU150" s="6"/>
      <c r="LKV150" s="6"/>
      <c r="LKW150" s="7"/>
      <c r="LKX150" s="7"/>
      <c r="LKY150" s="7"/>
      <c r="LKZ150" s="7"/>
      <c r="LLA150" s="7"/>
      <c r="LLB150" s="7"/>
      <c r="LLC150" s="7"/>
      <c r="LLD150" s="7"/>
      <c r="LLE150" s="7"/>
      <c r="LLF150" s="7"/>
      <c r="LLG150" s="7"/>
      <c r="LLH150" s="7"/>
      <c r="LLI150" s="4"/>
      <c r="LLJ150" s="5"/>
      <c r="LLK150" s="6"/>
      <c r="LLL150" s="6"/>
      <c r="LLM150" s="7"/>
      <c r="LLN150" s="7"/>
      <c r="LLO150" s="7"/>
      <c r="LLP150" s="7"/>
      <c r="LLQ150" s="7"/>
      <c r="LLR150" s="7"/>
      <c r="LLS150" s="7"/>
      <c r="LLT150" s="7"/>
      <c r="LLU150" s="7"/>
      <c r="LLV150" s="7"/>
      <c r="LLW150" s="7"/>
      <c r="LLX150" s="7"/>
      <c r="LLY150" s="4"/>
      <c r="LLZ150" s="5"/>
      <c r="LMA150" s="6"/>
      <c r="LMB150" s="6"/>
      <c r="LMC150" s="7"/>
      <c r="LMD150" s="7"/>
      <c r="LME150" s="7"/>
      <c r="LMF150" s="7"/>
      <c r="LMG150" s="7"/>
      <c r="LMH150" s="7"/>
      <c r="LMI150" s="7"/>
      <c r="LMJ150" s="7"/>
      <c r="LMK150" s="7"/>
      <c r="LML150" s="7"/>
      <c r="LMM150" s="7"/>
      <c r="LMN150" s="7"/>
      <c r="LMO150" s="4"/>
      <c r="LMP150" s="5"/>
      <c r="LMQ150" s="6"/>
      <c r="LMR150" s="6"/>
      <c r="LMS150" s="7"/>
      <c r="LMT150" s="7"/>
      <c r="LMU150" s="7"/>
      <c r="LMV150" s="7"/>
      <c r="LMW150" s="7"/>
      <c r="LMX150" s="7"/>
      <c r="LMY150" s="7"/>
      <c r="LMZ150" s="7"/>
      <c r="LNA150" s="7"/>
      <c r="LNB150" s="7"/>
      <c r="LNC150" s="7"/>
      <c r="LND150" s="7"/>
      <c r="LNE150" s="4"/>
      <c r="LNF150" s="5"/>
      <c r="LNG150" s="6"/>
      <c r="LNH150" s="6"/>
      <c r="LNI150" s="7"/>
      <c r="LNJ150" s="7"/>
      <c r="LNK150" s="7"/>
      <c r="LNL150" s="7"/>
      <c r="LNM150" s="7"/>
      <c r="LNN150" s="7"/>
      <c r="LNO150" s="7"/>
      <c r="LNP150" s="7"/>
      <c r="LNQ150" s="7"/>
      <c r="LNR150" s="7"/>
      <c r="LNS150" s="7"/>
      <c r="LNT150" s="7"/>
      <c r="LNU150" s="4"/>
      <c r="LNV150" s="5"/>
      <c r="LNW150" s="6"/>
      <c r="LNX150" s="6"/>
      <c r="LNY150" s="7"/>
      <c r="LNZ150" s="7"/>
      <c r="LOA150" s="7"/>
      <c r="LOB150" s="7"/>
      <c r="LOC150" s="7"/>
      <c r="LOD150" s="7"/>
      <c r="LOE150" s="7"/>
      <c r="LOF150" s="7"/>
      <c r="LOG150" s="7"/>
      <c r="LOH150" s="7"/>
      <c r="LOI150" s="7"/>
      <c r="LOJ150" s="7"/>
      <c r="LOK150" s="4"/>
      <c r="LOL150" s="5"/>
      <c r="LOM150" s="6"/>
      <c r="LON150" s="6"/>
      <c r="LOO150" s="7"/>
      <c r="LOP150" s="7"/>
      <c r="LOQ150" s="7"/>
      <c r="LOR150" s="7"/>
      <c r="LOS150" s="7"/>
      <c r="LOT150" s="7"/>
      <c r="LOU150" s="7"/>
      <c r="LOV150" s="7"/>
      <c r="LOW150" s="7"/>
      <c r="LOX150" s="7"/>
      <c r="LOY150" s="7"/>
      <c r="LOZ150" s="7"/>
      <c r="LPA150" s="4"/>
      <c r="LPB150" s="5"/>
      <c r="LPC150" s="6"/>
      <c r="LPD150" s="6"/>
      <c r="LPE150" s="7"/>
      <c r="LPF150" s="7"/>
      <c r="LPG150" s="7"/>
      <c r="LPH150" s="7"/>
      <c r="LPI150" s="7"/>
      <c r="LPJ150" s="7"/>
      <c r="LPK150" s="7"/>
      <c r="LPL150" s="7"/>
      <c r="LPM150" s="7"/>
      <c r="LPN150" s="7"/>
      <c r="LPO150" s="7"/>
      <c r="LPP150" s="7"/>
      <c r="LPQ150" s="4"/>
      <c r="LPR150" s="5"/>
      <c r="LPS150" s="6"/>
      <c r="LPT150" s="6"/>
      <c r="LPU150" s="7"/>
      <c r="LPV150" s="7"/>
      <c r="LPW150" s="7"/>
      <c r="LPX150" s="7"/>
      <c r="LPY150" s="7"/>
      <c r="LPZ150" s="7"/>
      <c r="LQA150" s="7"/>
      <c r="LQB150" s="7"/>
      <c r="LQC150" s="7"/>
      <c r="LQD150" s="7"/>
      <c r="LQE150" s="7"/>
      <c r="LQF150" s="7"/>
      <c r="LQG150" s="4"/>
      <c r="LQH150" s="5"/>
      <c r="LQI150" s="6"/>
      <c r="LQJ150" s="6"/>
      <c r="LQK150" s="7"/>
      <c r="LQL150" s="7"/>
      <c r="LQM150" s="7"/>
      <c r="LQN150" s="7"/>
      <c r="LQO150" s="7"/>
      <c r="LQP150" s="7"/>
      <c r="LQQ150" s="7"/>
      <c r="LQR150" s="7"/>
      <c r="LQS150" s="7"/>
      <c r="LQT150" s="7"/>
      <c r="LQU150" s="7"/>
      <c r="LQV150" s="7"/>
      <c r="LQW150" s="4"/>
      <c r="LQX150" s="5"/>
      <c r="LQY150" s="6"/>
      <c r="LQZ150" s="6"/>
      <c r="LRA150" s="7"/>
      <c r="LRB150" s="7"/>
      <c r="LRC150" s="7"/>
      <c r="LRD150" s="7"/>
      <c r="LRE150" s="7"/>
      <c r="LRF150" s="7"/>
      <c r="LRG150" s="7"/>
      <c r="LRH150" s="7"/>
      <c r="LRI150" s="7"/>
      <c r="LRJ150" s="7"/>
      <c r="LRK150" s="7"/>
      <c r="LRL150" s="7"/>
      <c r="LRM150" s="4"/>
      <c r="LRN150" s="5"/>
      <c r="LRO150" s="6"/>
      <c r="LRP150" s="6"/>
      <c r="LRQ150" s="7"/>
      <c r="LRR150" s="7"/>
      <c r="LRS150" s="7"/>
      <c r="LRT150" s="7"/>
      <c r="LRU150" s="7"/>
      <c r="LRV150" s="7"/>
      <c r="LRW150" s="7"/>
      <c r="LRX150" s="7"/>
      <c r="LRY150" s="7"/>
      <c r="LRZ150" s="7"/>
      <c r="LSA150" s="7"/>
      <c r="LSB150" s="7"/>
      <c r="LSC150" s="4"/>
      <c r="LSD150" s="5"/>
      <c r="LSE150" s="6"/>
      <c r="LSF150" s="6"/>
      <c r="LSG150" s="7"/>
      <c r="LSH150" s="7"/>
      <c r="LSI150" s="7"/>
      <c r="LSJ150" s="7"/>
      <c r="LSK150" s="7"/>
      <c r="LSL150" s="7"/>
      <c r="LSM150" s="7"/>
      <c r="LSN150" s="7"/>
      <c r="LSO150" s="7"/>
      <c r="LSP150" s="7"/>
      <c r="LSQ150" s="7"/>
      <c r="LSR150" s="7"/>
      <c r="LSS150" s="4"/>
      <c r="LST150" s="5"/>
      <c r="LSU150" s="6"/>
      <c r="LSV150" s="6"/>
      <c r="LSW150" s="7"/>
      <c r="LSX150" s="7"/>
      <c r="LSY150" s="7"/>
      <c r="LSZ150" s="7"/>
      <c r="LTA150" s="7"/>
      <c r="LTB150" s="7"/>
      <c r="LTC150" s="7"/>
      <c r="LTD150" s="7"/>
      <c r="LTE150" s="7"/>
      <c r="LTF150" s="7"/>
      <c r="LTG150" s="7"/>
      <c r="LTH150" s="7"/>
      <c r="LTI150" s="4"/>
      <c r="LTJ150" s="5"/>
      <c r="LTK150" s="6"/>
      <c r="LTL150" s="6"/>
      <c r="LTM150" s="7"/>
      <c r="LTN150" s="7"/>
      <c r="LTO150" s="7"/>
      <c r="LTP150" s="7"/>
      <c r="LTQ150" s="7"/>
      <c r="LTR150" s="7"/>
      <c r="LTS150" s="7"/>
      <c r="LTT150" s="7"/>
      <c r="LTU150" s="7"/>
      <c r="LTV150" s="7"/>
      <c r="LTW150" s="7"/>
      <c r="LTX150" s="7"/>
      <c r="LTY150" s="4"/>
      <c r="LTZ150" s="5"/>
      <c r="LUA150" s="6"/>
      <c r="LUB150" s="6"/>
      <c r="LUC150" s="7"/>
      <c r="LUD150" s="7"/>
      <c r="LUE150" s="7"/>
      <c r="LUF150" s="7"/>
      <c r="LUG150" s="7"/>
      <c r="LUH150" s="7"/>
      <c r="LUI150" s="7"/>
      <c r="LUJ150" s="7"/>
      <c r="LUK150" s="7"/>
      <c r="LUL150" s="7"/>
      <c r="LUM150" s="7"/>
      <c r="LUN150" s="7"/>
      <c r="LUO150" s="4"/>
      <c r="LUP150" s="5"/>
      <c r="LUQ150" s="6"/>
      <c r="LUR150" s="6"/>
      <c r="LUS150" s="7"/>
      <c r="LUT150" s="7"/>
      <c r="LUU150" s="7"/>
      <c r="LUV150" s="7"/>
      <c r="LUW150" s="7"/>
      <c r="LUX150" s="7"/>
      <c r="LUY150" s="7"/>
      <c r="LUZ150" s="7"/>
      <c r="LVA150" s="7"/>
      <c r="LVB150" s="7"/>
      <c r="LVC150" s="7"/>
      <c r="LVD150" s="7"/>
      <c r="LVE150" s="4"/>
      <c r="LVF150" s="5"/>
      <c r="LVG150" s="6"/>
      <c r="LVH150" s="6"/>
      <c r="LVI150" s="7"/>
      <c r="LVJ150" s="7"/>
      <c r="LVK150" s="7"/>
      <c r="LVL150" s="7"/>
      <c r="LVM150" s="7"/>
      <c r="LVN150" s="7"/>
      <c r="LVO150" s="7"/>
      <c r="LVP150" s="7"/>
      <c r="LVQ150" s="7"/>
      <c r="LVR150" s="7"/>
      <c r="LVS150" s="7"/>
      <c r="LVT150" s="7"/>
      <c r="LVU150" s="4"/>
      <c r="LVV150" s="5"/>
      <c r="LVW150" s="6"/>
      <c r="LVX150" s="6"/>
      <c r="LVY150" s="7"/>
      <c r="LVZ150" s="7"/>
      <c r="LWA150" s="7"/>
      <c r="LWB150" s="7"/>
      <c r="LWC150" s="7"/>
      <c r="LWD150" s="7"/>
      <c r="LWE150" s="7"/>
      <c r="LWF150" s="7"/>
      <c r="LWG150" s="7"/>
      <c r="LWH150" s="7"/>
      <c r="LWI150" s="7"/>
      <c r="LWJ150" s="7"/>
      <c r="LWK150" s="4"/>
      <c r="LWL150" s="5"/>
      <c r="LWM150" s="6"/>
      <c r="LWN150" s="6"/>
      <c r="LWO150" s="7"/>
      <c r="LWP150" s="7"/>
      <c r="LWQ150" s="7"/>
      <c r="LWR150" s="7"/>
      <c r="LWS150" s="7"/>
      <c r="LWT150" s="7"/>
      <c r="LWU150" s="7"/>
      <c r="LWV150" s="7"/>
      <c r="LWW150" s="7"/>
      <c r="LWX150" s="7"/>
      <c r="LWY150" s="7"/>
      <c r="LWZ150" s="7"/>
      <c r="LXA150" s="4"/>
      <c r="LXB150" s="5"/>
      <c r="LXC150" s="6"/>
      <c r="LXD150" s="6"/>
      <c r="LXE150" s="7"/>
      <c r="LXF150" s="7"/>
      <c r="LXG150" s="7"/>
      <c r="LXH150" s="7"/>
      <c r="LXI150" s="7"/>
      <c r="LXJ150" s="7"/>
      <c r="LXK150" s="7"/>
      <c r="LXL150" s="7"/>
      <c r="LXM150" s="7"/>
      <c r="LXN150" s="7"/>
      <c r="LXO150" s="7"/>
      <c r="LXP150" s="7"/>
      <c r="LXQ150" s="4"/>
      <c r="LXR150" s="5"/>
      <c r="LXS150" s="6"/>
      <c r="LXT150" s="6"/>
      <c r="LXU150" s="7"/>
      <c r="LXV150" s="7"/>
      <c r="LXW150" s="7"/>
      <c r="LXX150" s="7"/>
      <c r="LXY150" s="7"/>
      <c r="LXZ150" s="7"/>
      <c r="LYA150" s="7"/>
      <c r="LYB150" s="7"/>
      <c r="LYC150" s="7"/>
      <c r="LYD150" s="7"/>
      <c r="LYE150" s="7"/>
      <c r="LYF150" s="7"/>
      <c r="LYG150" s="4"/>
      <c r="LYH150" s="5"/>
      <c r="LYI150" s="6"/>
      <c r="LYJ150" s="6"/>
      <c r="LYK150" s="7"/>
      <c r="LYL150" s="7"/>
      <c r="LYM150" s="7"/>
      <c r="LYN150" s="7"/>
      <c r="LYO150" s="7"/>
      <c r="LYP150" s="7"/>
      <c r="LYQ150" s="7"/>
      <c r="LYR150" s="7"/>
      <c r="LYS150" s="7"/>
      <c r="LYT150" s="7"/>
      <c r="LYU150" s="7"/>
      <c r="LYV150" s="7"/>
      <c r="LYW150" s="4"/>
      <c r="LYX150" s="5"/>
      <c r="LYY150" s="6"/>
      <c r="LYZ150" s="6"/>
      <c r="LZA150" s="7"/>
      <c r="LZB150" s="7"/>
      <c r="LZC150" s="7"/>
      <c r="LZD150" s="7"/>
      <c r="LZE150" s="7"/>
      <c r="LZF150" s="7"/>
      <c r="LZG150" s="7"/>
      <c r="LZH150" s="7"/>
      <c r="LZI150" s="7"/>
      <c r="LZJ150" s="7"/>
      <c r="LZK150" s="7"/>
      <c r="LZL150" s="7"/>
      <c r="LZM150" s="4"/>
      <c r="LZN150" s="5"/>
      <c r="LZO150" s="6"/>
      <c r="LZP150" s="6"/>
      <c r="LZQ150" s="7"/>
      <c r="LZR150" s="7"/>
      <c r="LZS150" s="7"/>
      <c r="LZT150" s="7"/>
      <c r="LZU150" s="7"/>
      <c r="LZV150" s="7"/>
      <c r="LZW150" s="7"/>
      <c r="LZX150" s="7"/>
      <c r="LZY150" s="7"/>
      <c r="LZZ150" s="7"/>
      <c r="MAA150" s="7"/>
      <c r="MAB150" s="7"/>
      <c r="MAC150" s="4"/>
      <c r="MAD150" s="5"/>
      <c r="MAE150" s="6"/>
      <c r="MAF150" s="6"/>
      <c r="MAG150" s="7"/>
      <c r="MAH150" s="7"/>
      <c r="MAI150" s="7"/>
      <c r="MAJ150" s="7"/>
      <c r="MAK150" s="7"/>
      <c r="MAL150" s="7"/>
      <c r="MAM150" s="7"/>
      <c r="MAN150" s="7"/>
      <c r="MAO150" s="7"/>
      <c r="MAP150" s="7"/>
      <c r="MAQ150" s="7"/>
      <c r="MAR150" s="7"/>
      <c r="MAS150" s="4"/>
      <c r="MAT150" s="5"/>
      <c r="MAU150" s="6"/>
      <c r="MAV150" s="6"/>
      <c r="MAW150" s="7"/>
      <c r="MAX150" s="7"/>
      <c r="MAY150" s="7"/>
      <c r="MAZ150" s="7"/>
      <c r="MBA150" s="7"/>
      <c r="MBB150" s="7"/>
      <c r="MBC150" s="7"/>
      <c r="MBD150" s="7"/>
      <c r="MBE150" s="7"/>
      <c r="MBF150" s="7"/>
      <c r="MBG150" s="7"/>
      <c r="MBH150" s="7"/>
      <c r="MBI150" s="4"/>
      <c r="MBJ150" s="5"/>
      <c r="MBK150" s="6"/>
      <c r="MBL150" s="6"/>
      <c r="MBM150" s="7"/>
      <c r="MBN150" s="7"/>
      <c r="MBO150" s="7"/>
      <c r="MBP150" s="7"/>
      <c r="MBQ150" s="7"/>
      <c r="MBR150" s="7"/>
      <c r="MBS150" s="7"/>
      <c r="MBT150" s="7"/>
      <c r="MBU150" s="7"/>
      <c r="MBV150" s="7"/>
      <c r="MBW150" s="7"/>
      <c r="MBX150" s="7"/>
      <c r="MBY150" s="4"/>
      <c r="MBZ150" s="5"/>
      <c r="MCA150" s="6"/>
      <c r="MCB150" s="6"/>
      <c r="MCC150" s="7"/>
      <c r="MCD150" s="7"/>
      <c r="MCE150" s="7"/>
      <c r="MCF150" s="7"/>
      <c r="MCG150" s="7"/>
      <c r="MCH150" s="7"/>
      <c r="MCI150" s="7"/>
      <c r="MCJ150" s="7"/>
      <c r="MCK150" s="7"/>
      <c r="MCL150" s="7"/>
      <c r="MCM150" s="7"/>
      <c r="MCN150" s="7"/>
      <c r="MCO150" s="4"/>
      <c r="MCP150" s="5"/>
      <c r="MCQ150" s="6"/>
      <c r="MCR150" s="6"/>
      <c r="MCS150" s="7"/>
      <c r="MCT150" s="7"/>
      <c r="MCU150" s="7"/>
      <c r="MCV150" s="7"/>
      <c r="MCW150" s="7"/>
      <c r="MCX150" s="7"/>
      <c r="MCY150" s="7"/>
      <c r="MCZ150" s="7"/>
      <c r="MDA150" s="7"/>
      <c r="MDB150" s="7"/>
      <c r="MDC150" s="7"/>
      <c r="MDD150" s="7"/>
      <c r="MDE150" s="4"/>
      <c r="MDF150" s="5"/>
      <c r="MDG150" s="6"/>
      <c r="MDH150" s="6"/>
      <c r="MDI150" s="7"/>
      <c r="MDJ150" s="7"/>
      <c r="MDK150" s="7"/>
      <c r="MDL150" s="7"/>
      <c r="MDM150" s="7"/>
      <c r="MDN150" s="7"/>
      <c r="MDO150" s="7"/>
      <c r="MDP150" s="7"/>
      <c r="MDQ150" s="7"/>
      <c r="MDR150" s="7"/>
      <c r="MDS150" s="7"/>
      <c r="MDT150" s="7"/>
      <c r="MDU150" s="4"/>
      <c r="MDV150" s="5"/>
      <c r="MDW150" s="6"/>
      <c r="MDX150" s="6"/>
      <c r="MDY150" s="7"/>
      <c r="MDZ150" s="7"/>
      <c r="MEA150" s="7"/>
      <c r="MEB150" s="7"/>
      <c r="MEC150" s="7"/>
      <c r="MED150" s="7"/>
      <c r="MEE150" s="7"/>
      <c r="MEF150" s="7"/>
      <c r="MEG150" s="7"/>
      <c r="MEH150" s="7"/>
      <c r="MEI150" s="7"/>
      <c r="MEJ150" s="7"/>
      <c r="MEK150" s="4"/>
      <c r="MEL150" s="5"/>
      <c r="MEM150" s="6"/>
      <c r="MEN150" s="6"/>
      <c r="MEO150" s="7"/>
      <c r="MEP150" s="7"/>
      <c r="MEQ150" s="7"/>
      <c r="MER150" s="7"/>
      <c r="MES150" s="7"/>
      <c r="MET150" s="7"/>
      <c r="MEU150" s="7"/>
      <c r="MEV150" s="7"/>
      <c r="MEW150" s="7"/>
      <c r="MEX150" s="7"/>
      <c r="MEY150" s="7"/>
      <c r="MEZ150" s="7"/>
      <c r="MFA150" s="4"/>
      <c r="MFB150" s="5"/>
      <c r="MFC150" s="6"/>
      <c r="MFD150" s="6"/>
      <c r="MFE150" s="7"/>
      <c r="MFF150" s="7"/>
      <c r="MFG150" s="7"/>
      <c r="MFH150" s="7"/>
      <c r="MFI150" s="7"/>
      <c r="MFJ150" s="7"/>
      <c r="MFK150" s="7"/>
      <c r="MFL150" s="7"/>
      <c r="MFM150" s="7"/>
      <c r="MFN150" s="7"/>
      <c r="MFO150" s="7"/>
      <c r="MFP150" s="7"/>
      <c r="MFQ150" s="4"/>
      <c r="MFR150" s="5"/>
      <c r="MFS150" s="6"/>
      <c r="MFT150" s="6"/>
      <c r="MFU150" s="7"/>
      <c r="MFV150" s="7"/>
      <c r="MFW150" s="7"/>
      <c r="MFX150" s="7"/>
      <c r="MFY150" s="7"/>
      <c r="MFZ150" s="7"/>
      <c r="MGA150" s="7"/>
      <c r="MGB150" s="7"/>
      <c r="MGC150" s="7"/>
      <c r="MGD150" s="7"/>
      <c r="MGE150" s="7"/>
      <c r="MGF150" s="7"/>
      <c r="MGG150" s="4"/>
      <c r="MGH150" s="5"/>
      <c r="MGI150" s="6"/>
      <c r="MGJ150" s="6"/>
      <c r="MGK150" s="7"/>
      <c r="MGL150" s="7"/>
      <c r="MGM150" s="7"/>
      <c r="MGN150" s="7"/>
      <c r="MGO150" s="7"/>
      <c r="MGP150" s="7"/>
      <c r="MGQ150" s="7"/>
      <c r="MGR150" s="7"/>
      <c r="MGS150" s="7"/>
      <c r="MGT150" s="7"/>
      <c r="MGU150" s="7"/>
      <c r="MGV150" s="7"/>
      <c r="MGW150" s="4"/>
      <c r="MGX150" s="5"/>
      <c r="MGY150" s="6"/>
      <c r="MGZ150" s="6"/>
      <c r="MHA150" s="7"/>
      <c r="MHB150" s="7"/>
      <c r="MHC150" s="7"/>
      <c r="MHD150" s="7"/>
      <c r="MHE150" s="7"/>
      <c r="MHF150" s="7"/>
      <c r="MHG150" s="7"/>
      <c r="MHH150" s="7"/>
      <c r="MHI150" s="7"/>
      <c r="MHJ150" s="7"/>
      <c r="MHK150" s="7"/>
      <c r="MHL150" s="7"/>
      <c r="MHM150" s="4"/>
      <c r="MHN150" s="5"/>
      <c r="MHO150" s="6"/>
      <c r="MHP150" s="6"/>
      <c r="MHQ150" s="7"/>
      <c r="MHR150" s="7"/>
      <c r="MHS150" s="7"/>
      <c r="MHT150" s="7"/>
      <c r="MHU150" s="7"/>
      <c r="MHV150" s="7"/>
      <c r="MHW150" s="7"/>
      <c r="MHX150" s="7"/>
      <c r="MHY150" s="7"/>
      <c r="MHZ150" s="7"/>
      <c r="MIA150" s="7"/>
      <c r="MIB150" s="7"/>
      <c r="MIC150" s="4"/>
      <c r="MID150" s="5"/>
      <c r="MIE150" s="6"/>
      <c r="MIF150" s="6"/>
      <c r="MIG150" s="7"/>
      <c r="MIH150" s="7"/>
      <c r="MII150" s="7"/>
      <c r="MIJ150" s="7"/>
      <c r="MIK150" s="7"/>
      <c r="MIL150" s="7"/>
      <c r="MIM150" s="7"/>
      <c r="MIN150" s="7"/>
      <c r="MIO150" s="7"/>
      <c r="MIP150" s="7"/>
      <c r="MIQ150" s="7"/>
      <c r="MIR150" s="7"/>
      <c r="MIS150" s="4"/>
      <c r="MIT150" s="5"/>
      <c r="MIU150" s="6"/>
      <c r="MIV150" s="6"/>
      <c r="MIW150" s="7"/>
      <c r="MIX150" s="7"/>
      <c r="MIY150" s="7"/>
      <c r="MIZ150" s="7"/>
      <c r="MJA150" s="7"/>
      <c r="MJB150" s="7"/>
      <c r="MJC150" s="7"/>
      <c r="MJD150" s="7"/>
      <c r="MJE150" s="7"/>
      <c r="MJF150" s="7"/>
      <c r="MJG150" s="7"/>
      <c r="MJH150" s="7"/>
      <c r="MJI150" s="4"/>
      <c r="MJJ150" s="5"/>
      <c r="MJK150" s="6"/>
      <c r="MJL150" s="6"/>
      <c r="MJM150" s="7"/>
      <c r="MJN150" s="7"/>
      <c r="MJO150" s="7"/>
      <c r="MJP150" s="7"/>
      <c r="MJQ150" s="7"/>
      <c r="MJR150" s="7"/>
      <c r="MJS150" s="7"/>
      <c r="MJT150" s="7"/>
      <c r="MJU150" s="7"/>
      <c r="MJV150" s="7"/>
      <c r="MJW150" s="7"/>
      <c r="MJX150" s="7"/>
      <c r="MJY150" s="4"/>
      <c r="MJZ150" s="5"/>
      <c r="MKA150" s="6"/>
      <c r="MKB150" s="6"/>
      <c r="MKC150" s="7"/>
      <c r="MKD150" s="7"/>
      <c r="MKE150" s="7"/>
      <c r="MKF150" s="7"/>
      <c r="MKG150" s="7"/>
      <c r="MKH150" s="7"/>
      <c r="MKI150" s="7"/>
      <c r="MKJ150" s="7"/>
      <c r="MKK150" s="7"/>
      <c r="MKL150" s="7"/>
      <c r="MKM150" s="7"/>
      <c r="MKN150" s="7"/>
      <c r="MKO150" s="4"/>
      <c r="MKP150" s="5"/>
      <c r="MKQ150" s="6"/>
      <c r="MKR150" s="6"/>
      <c r="MKS150" s="7"/>
      <c r="MKT150" s="7"/>
      <c r="MKU150" s="7"/>
      <c r="MKV150" s="7"/>
      <c r="MKW150" s="7"/>
      <c r="MKX150" s="7"/>
      <c r="MKY150" s="7"/>
      <c r="MKZ150" s="7"/>
      <c r="MLA150" s="7"/>
      <c r="MLB150" s="7"/>
      <c r="MLC150" s="7"/>
      <c r="MLD150" s="7"/>
      <c r="MLE150" s="4"/>
      <c r="MLF150" s="5"/>
      <c r="MLG150" s="6"/>
      <c r="MLH150" s="6"/>
      <c r="MLI150" s="7"/>
      <c r="MLJ150" s="7"/>
      <c r="MLK150" s="7"/>
      <c r="MLL150" s="7"/>
      <c r="MLM150" s="7"/>
      <c r="MLN150" s="7"/>
      <c r="MLO150" s="7"/>
      <c r="MLP150" s="7"/>
      <c r="MLQ150" s="7"/>
      <c r="MLR150" s="7"/>
      <c r="MLS150" s="7"/>
      <c r="MLT150" s="7"/>
      <c r="MLU150" s="4"/>
      <c r="MLV150" s="5"/>
      <c r="MLW150" s="6"/>
      <c r="MLX150" s="6"/>
      <c r="MLY150" s="7"/>
      <c r="MLZ150" s="7"/>
      <c r="MMA150" s="7"/>
      <c r="MMB150" s="7"/>
      <c r="MMC150" s="7"/>
      <c r="MMD150" s="7"/>
      <c r="MME150" s="7"/>
      <c r="MMF150" s="7"/>
      <c r="MMG150" s="7"/>
      <c r="MMH150" s="7"/>
      <c r="MMI150" s="7"/>
      <c r="MMJ150" s="7"/>
      <c r="MMK150" s="4"/>
      <c r="MML150" s="5"/>
      <c r="MMM150" s="6"/>
      <c r="MMN150" s="6"/>
      <c r="MMO150" s="7"/>
      <c r="MMP150" s="7"/>
      <c r="MMQ150" s="7"/>
      <c r="MMR150" s="7"/>
      <c r="MMS150" s="7"/>
      <c r="MMT150" s="7"/>
      <c r="MMU150" s="7"/>
      <c r="MMV150" s="7"/>
      <c r="MMW150" s="7"/>
      <c r="MMX150" s="7"/>
      <c r="MMY150" s="7"/>
      <c r="MMZ150" s="7"/>
      <c r="MNA150" s="4"/>
      <c r="MNB150" s="5"/>
      <c r="MNC150" s="6"/>
      <c r="MND150" s="6"/>
      <c r="MNE150" s="7"/>
      <c r="MNF150" s="7"/>
      <c r="MNG150" s="7"/>
      <c r="MNH150" s="7"/>
      <c r="MNI150" s="7"/>
      <c r="MNJ150" s="7"/>
      <c r="MNK150" s="7"/>
      <c r="MNL150" s="7"/>
      <c r="MNM150" s="7"/>
      <c r="MNN150" s="7"/>
      <c r="MNO150" s="7"/>
      <c r="MNP150" s="7"/>
      <c r="MNQ150" s="4"/>
      <c r="MNR150" s="5"/>
      <c r="MNS150" s="6"/>
      <c r="MNT150" s="6"/>
      <c r="MNU150" s="7"/>
      <c r="MNV150" s="7"/>
      <c r="MNW150" s="7"/>
      <c r="MNX150" s="7"/>
      <c r="MNY150" s="7"/>
      <c r="MNZ150" s="7"/>
      <c r="MOA150" s="7"/>
      <c r="MOB150" s="7"/>
      <c r="MOC150" s="7"/>
      <c r="MOD150" s="7"/>
      <c r="MOE150" s="7"/>
      <c r="MOF150" s="7"/>
      <c r="MOG150" s="4"/>
      <c r="MOH150" s="5"/>
      <c r="MOI150" s="6"/>
      <c r="MOJ150" s="6"/>
      <c r="MOK150" s="7"/>
      <c r="MOL150" s="7"/>
      <c r="MOM150" s="7"/>
      <c r="MON150" s="7"/>
      <c r="MOO150" s="7"/>
      <c r="MOP150" s="7"/>
      <c r="MOQ150" s="7"/>
      <c r="MOR150" s="7"/>
      <c r="MOS150" s="7"/>
      <c r="MOT150" s="7"/>
      <c r="MOU150" s="7"/>
      <c r="MOV150" s="7"/>
      <c r="MOW150" s="4"/>
      <c r="MOX150" s="5"/>
      <c r="MOY150" s="6"/>
      <c r="MOZ150" s="6"/>
      <c r="MPA150" s="7"/>
      <c r="MPB150" s="7"/>
      <c r="MPC150" s="7"/>
      <c r="MPD150" s="7"/>
      <c r="MPE150" s="7"/>
      <c r="MPF150" s="7"/>
      <c r="MPG150" s="7"/>
      <c r="MPH150" s="7"/>
      <c r="MPI150" s="7"/>
      <c r="MPJ150" s="7"/>
      <c r="MPK150" s="7"/>
      <c r="MPL150" s="7"/>
      <c r="MPM150" s="4"/>
      <c r="MPN150" s="5"/>
      <c r="MPO150" s="6"/>
      <c r="MPP150" s="6"/>
      <c r="MPQ150" s="7"/>
      <c r="MPR150" s="7"/>
      <c r="MPS150" s="7"/>
      <c r="MPT150" s="7"/>
      <c r="MPU150" s="7"/>
      <c r="MPV150" s="7"/>
      <c r="MPW150" s="7"/>
      <c r="MPX150" s="7"/>
      <c r="MPY150" s="7"/>
      <c r="MPZ150" s="7"/>
      <c r="MQA150" s="7"/>
      <c r="MQB150" s="7"/>
      <c r="MQC150" s="4"/>
      <c r="MQD150" s="5"/>
      <c r="MQE150" s="6"/>
      <c r="MQF150" s="6"/>
      <c r="MQG150" s="7"/>
      <c r="MQH150" s="7"/>
      <c r="MQI150" s="7"/>
      <c r="MQJ150" s="7"/>
      <c r="MQK150" s="7"/>
      <c r="MQL150" s="7"/>
      <c r="MQM150" s="7"/>
      <c r="MQN150" s="7"/>
      <c r="MQO150" s="7"/>
      <c r="MQP150" s="7"/>
      <c r="MQQ150" s="7"/>
      <c r="MQR150" s="7"/>
      <c r="MQS150" s="4"/>
      <c r="MQT150" s="5"/>
      <c r="MQU150" s="6"/>
      <c r="MQV150" s="6"/>
      <c r="MQW150" s="7"/>
      <c r="MQX150" s="7"/>
      <c r="MQY150" s="7"/>
      <c r="MQZ150" s="7"/>
      <c r="MRA150" s="7"/>
      <c r="MRB150" s="7"/>
      <c r="MRC150" s="7"/>
      <c r="MRD150" s="7"/>
      <c r="MRE150" s="7"/>
      <c r="MRF150" s="7"/>
      <c r="MRG150" s="7"/>
      <c r="MRH150" s="7"/>
      <c r="MRI150" s="4"/>
      <c r="MRJ150" s="5"/>
      <c r="MRK150" s="6"/>
      <c r="MRL150" s="6"/>
      <c r="MRM150" s="7"/>
      <c r="MRN150" s="7"/>
      <c r="MRO150" s="7"/>
      <c r="MRP150" s="7"/>
      <c r="MRQ150" s="7"/>
      <c r="MRR150" s="7"/>
      <c r="MRS150" s="7"/>
      <c r="MRT150" s="7"/>
      <c r="MRU150" s="7"/>
      <c r="MRV150" s="7"/>
      <c r="MRW150" s="7"/>
      <c r="MRX150" s="7"/>
      <c r="MRY150" s="4"/>
      <c r="MRZ150" s="5"/>
      <c r="MSA150" s="6"/>
      <c r="MSB150" s="6"/>
      <c r="MSC150" s="7"/>
      <c r="MSD150" s="7"/>
      <c r="MSE150" s="7"/>
      <c r="MSF150" s="7"/>
      <c r="MSG150" s="7"/>
      <c r="MSH150" s="7"/>
      <c r="MSI150" s="7"/>
      <c r="MSJ150" s="7"/>
      <c r="MSK150" s="7"/>
      <c r="MSL150" s="7"/>
      <c r="MSM150" s="7"/>
      <c r="MSN150" s="7"/>
      <c r="MSO150" s="4"/>
      <c r="MSP150" s="5"/>
      <c r="MSQ150" s="6"/>
      <c r="MSR150" s="6"/>
      <c r="MSS150" s="7"/>
      <c r="MST150" s="7"/>
      <c r="MSU150" s="7"/>
      <c r="MSV150" s="7"/>
      <c r="MSW150" s="7"/>
      <c r="MSX150" s="7"/>
      <c r="MSY150" s="7"/>
      <c r="MSZ150" s="7"/>
      <c r="MTA150" s="7"/>
      <c r="MTB150" s="7"/>
      <c r="MTC150" s="7"/>
      <c r="MTD150" s="7"/>
      <c r="MTE150" s="4"/>
      <c r="MTF150" s="5"/>
      <c r="MTG150" s="6"/>
      <c r="MTH150" s="6"/>
      <c r="MTI150" s="7"/>
      <c r="MTJ150" s="7"/>
      <c r="MTK150" s="7"/>
      <c r="MTL150" s="7"/>
      <c r="MTM150" s="7"/>
      <c r="MTN150" s="7"/>
      <c r="MTO150" s="7"/>
      <c r="MTP150" s="7"/>
      <c r="MTQ150" s="7"/>
      <c r="MTR150" s="7"/>
      <c r="MTS150" s="7"/>
      <c r="MTT150" s="7"/>
      <c r="MTU150" s="4"/>
      <c r="MTV150" s="5"/>
      <c r="MTW150" s="6"/>
      <c r="MTX150" s="6"/>
      <c r="MTY150" s="7"/>
      <c r="MTZ150" s="7"/>
      <c r="MUA150" s="7"/>
      <c r="MUB150" s="7"/>
      <c r="MUC150" s="7"/>
      <c r="MUD150" s="7"/>
      <c r="MUE150" s="7"/>
      <c r="MUF150" s="7"/>
      <c r="MUG150" s="7"/>
      <c r="MUH150" s="7"/>
      <c r="MUI150" s="7"/>
      <c r="MUJ150" s="7"/>
      <c r="MUK150" s="4"/>
      <c r="MUL150" s="5"/>
      <c r="MUM150" s="6"/>
      <c r="MUN150" s="6"/>
      <c r="MUO150" s="7"/>
      <c r="MUP150" s="7"/>
      <c r="MUQ150" s="7"/>
      <c r="MUR150" s="7"/>
      <c r="MUS150" s="7"/>
      <c r="MUT150" s="7"/>
      <c r="MUU150" s="7"/>
      <c r="MUV150" s="7"/>
      <c r="MUW150" s="7"/>
      <c r="MUX150" s="7"/>
      <c r="MUY150" s="7"/>
      <c r="MUZ150" s="7"/>
      <c r="MVA150" s="4"/>
      <c r="MVB150" s="5"/>
      <c r="MVC150" s="6"/>
      <c r="MVD150" s="6"/>
      <c r="MVE150" s="7"/>
      <c r="MVF150" s="7"/>
      <c r="MVG150" s="7"/>
      <c r="MVH150" s="7"/>
      <c r="MVI150" s="7"/>
      <c r="MVJ150" s="7"/>
      <c r="MVK150" s="7"/>
      <c r="MVL150" s="7"/>
      <c r="MVM150" s="7"/>
      <c r="MVN150" s="7"/>
      <c r="MVO150" s="7"/>
      <c r="MVP150" s="7"/>
      <c r="MVQ150" s="4"/>
      <c r="MVR150" s="5"/>
      <c r="MVS150" s="6"/>
      <c r="MVT150" s="6"/>
      <c r="MVU150" s="7"/>
      <c r="MVV150" s="7"/>
      <c r="MVW150" s="7"/>
      <c r="MVX150" s="7"/>
      <c r="MVY150" s="7"/>
      <c r="MVZ150" s="7"/>
      <c r="MWA150" s="7"/>
      <c r="MWB150" s="7"/>
      <c r="MWC150" s="7"/>
      <c r="MWD150" s="7"/>
      <c r="MWE150" s="7"/>
      <c r="MWF150" s="7"/>
      <c r="MWG150" s="4"/>
      <c r="MWH150" s="5"/>
      <c r="MWI150" s="6"/>
      <c r="MWJ150" s="6"/>
      <c r="MWK150" s="7"/>
      <c r="MWL150" s="7"/>
      <c r="MWM150" s="7"/>
      <c r="MWN150" s="7"/>
      <c r="MWO150" s="7"/>
      <c r="MWP150" s="7"/>
      <c r="MWQ150" s="7"/>
      <c r="MWR150" s="7"/>
      <c r="MWS150" s="7"/>
      <c r="MWT150" s="7"/>
      <c r="MWU150" s="7"/>
      <c r="MWV150" s="7"/>
      <c r="MWW150" s="4"/>
      <c r="MWX150" s="5"/>
      <c r="MWY150" s="6"/>
      <c r="MWZ150" s="6"/>
      <c r="MXA150" s="7"/>
      <c r="MXB150" s="7"/>
      <c r="MXC150" s="7"/>
      <c r="MXD150" s="7"/>
      <c r="MXE150" s="7"/>
      <c r="MXF150" s="7"/>
      <c r="MXG150" s="7"/>
      <c r="MXH150" s="7"/>
      <c r="MXI150" s="7"/>
      <c r="MXJ150" s="7"/>
      <c r="MXK150" s="7"/>
      <c r="MXL150" s="7"/>
      <c r="MXM150" s="4"/>
      <c r="MXN150" s="5"/>
      <c r="MXO150" s="6"/>
      <c r="MXP150" s="6"/>
      <c r="MXQ150" s="7"/>
      <c r="MXR150" s="7"/>
      <c r="MXS150" s="7"/>
      <c r="MXT150" s="7"/>
      <c r="MXU150" s="7"/>
      <c r="MXV150" s="7"/>
      <c r="MXW150" s="7"/>
      <c r="MXX150" s="7"/>
      <c r="MXY150" s="7"/>
      <c r="MXZ150" s="7"/>
      <c r="MYA150" s="7"/>
      <c r="MYB150" s="7"/>
      <c r="MYC150" s="4"/>
      <c r="MYD150" s="5"/>
      <c r="MYE150" s="6"/>
      <c r="MYF150" s="6"/>
      <c r="MYG150" s="7"/>
      <c r="MYH150" s="7"/>
      <c r="MYI150" s="7"/>
      <c r="MYJ150" s="7"/>
      <c r="MYK150" s="7"/>
      <c r="MYL150" s="7"/>
      <c r="MYM150" s="7"/>
      <c r="MYN150" s="7"/>
      <c r="MYO150" s="7"/>
      <c r="MYP150" s="7"/>
      <c r="MYQ150" s="7"/>
      <c r="MYR150" s="7"/>
      <c r="MYS150" s="4"/>
      <c r="MYT150" s="5"/>
      <c r="MYU150" s="6"/>
      <c r="MYV150" s="6"/>
      <c r="MYW150" s="7"/>
      <c r="MYX150" s="7"/>
      <c r="MYY150" s="7"/>
      <c r="MYZ150" s="7"/>
      <c r="MZA150" s="7"/>
      <c r="MZB150" s="7"/>
      <c r="MZC150" s="7"/>
      <c r="MZD150" s="7"/>
      <c r="MZE150" s="7"/>
      <c r="MZF150" s="7"/>
      <c r="MZG150" s="7"/>
      <c r="MZH150" s="7"/>
      <c r="MZI150" s="4"/>
      <c r="MZJ150" s="5"/>
      <c r="MZK150" s="6"/>
      <c r="MZL150" s="6"/>
      <c r="MZM150" s="7"/>
      <c r="MZN150" s="7"/>
      <c r="MZO150" s="7"/>
      <c r="MZP150" s="7"/>
      <c r="MZQ150" s="7"/>
      <c r="MZR150" s="7"/>
      <c r="MZS150" s="7"/>
      <c r="MZT150" s="7"/>
      <c r="MZU150" s="7"/>
      <c r="MZV150" s="7"/>
      <c r="MZW150" s="7"/>
      <c r="MZX150" s="7"/>
      <c r="MZY150" s="4"/>
      <c r="MZZ150" s="5"/>
      <c r="NAA150" s="6"/>
      <c r="NAB150" s="6"/>
      <c r="NAC150" s="7"/>
      <c r="NAD150" s="7"/>
      <c r="NAE150" s="7"/>
      <c r="NAF150" s="7"/>
      <c r="NAG150" s="7"/>
      <c r="NAH150" s="7"/>
      <c r="NAI150" s="7"/>
      <c r="NAJ150" s="7"/>
      <c r="NAK150" s="7"/>
      <c r="NAL150" s="7"/>
      <c r="NAM150" s="7"/>
      <c r="NAN150" s="7"/>
      <c r="NAO150" s="4"/>
      <c r="NAP150" s="5"/>
      <c r="NAQ150" s="6"/>
      <c r="NAR150" s="6"/>
      <c r="NAS150" s="7"/>
      <c r="NAT150" s="7"/>
      <c r="NAU150" s="7"/>
      <c r="NAV150" s="7"/>
      <c r="NAW150" s="7"/>
      <c r="NAX150" s="7"/>
      <c r="NAY150" s="7"/>
      <c r="NAZ150" s="7"/>
      <c r="NBA150" s="7"/>
      <c r="NBB150" s="7"/>
      <c r="NBC150" s="7"/>
      <c r="NBD150" s="7"/>
      <c r="NBE150" s="4"/>
      <c r="NBF150" s="5"/>
      <c r="NBG150" s="6"/>
      <c r="NBH150" s="6"/>
      <c r="NBI150" s="7"/>
      <c r="NBJ150" s="7"/>
      <c r="NBK150" s="7"/>
      <c r="NBL150" s="7"/>
      <c r="NBM150" s="7"/>
      <c r="NBN150" s="7"/>
      <c r="NBO150" s="7"/>
      <c r="NBP150" s="7"/>
      <c r="NBQ150" s="7"/>
      <c r="NBR150" s="7"/>
      <c r="NBS150" s="7"/>
      <c r="NBT150" s="7"/>
      <c r="NBU150" s="4"/>
      <c r="NBV150" s="5"/>
      <c r="NBW150" s="6"/>
      <c r="NBX150" s="6"/>
      <c r="NBY150" s="7"/>
      <c r="NBZ150" s="7"/>
      <c r="NCA150" s="7"/>
      <c r="NCB150" s="7"/>
      <c r="NCC150" s="7"/>
      <c r="NCD150" s="7"/>
      <c r="NCE150" s="7"/>
      <c r="NCF150" s="7"/>
      <c r="NCG150" s="7"/>
      <c r="NCH150" s="7"/>
      <c r="NCI150" s="7"/>
      <c r="NCJ150" s="7"/>
      <c r="NCK150" s="4"/>
      <c r="NCL150" s="5"/>
      <c r="NCM150" s="6"/>
      <c r="NCN150" s="6"/>
      <c r="NCO150" s="7"/>
      <c r="NCP150" s="7"/>
      <c r="NCQ150" s="7"/>
      <c r="NCR150" s="7"/>
      <c r="NCS150" s="7"/>
      <c r="NCT150" s="7"/>
      <c r="NCU150" s="7"/>
      <c r="NCV150" s="7"/>
      <c r="NCW150" s="7"/>
      <c r="NCX150" s="7"/>
      <c r="NCY150" s="7"/>
      <c r="NCZ150" s="7"/>
      <c r="NDA150" s="4"/>
      <c r="NDB150" s="5"/>
      <c r="NDC150" s="6"/>
      <c r="NDD150" s="6"/>
      <c r="NDE150" s="7"/>
      <c r="NDF150" s="7"/>
      <c r="NDG150" s="7"/>
      <c r="NDH150" s="7"/>
      <c r="NDI150" s="7"/>
      <c r="NDJ150" s="7"/>
      <c r="NDK150" s="7"/>
      <c r="NDL150" s="7"/>
      <c r="NDM150" s="7"/>
      <c r="NDN150" s="7"/>
      <c r="NDO150" s="7"/>
      <c r="NDP150" s="7"/>
      <c r="NDQ150" s="4"/>
      <c r="NDR150" s="5"/>
      <c r="NDS150" s="6"/>
      <c r="NDT150" s="6"/>
      <c r="NDU150" s="7"/>
      <c r="NDV150" s="7"/>
      <c r="NDW150" s="7"/>
      <c r="NDX150" s="7"/>
      <c r="NDY150" s="7"/>
      <c r="NDZ150" s="7"/>
      <c r="NEA150" s="7"/>
      <c r="NEB150" s="7"/>
      <c r="NEC150" s="7"/>
      <c r="NED150" s="7"/>
      <c r="NEE150" s="7"/>
      <c r="NEF150" s="7"/>
      <c r="NEG150" s="4"/>
      <c r="NEH150" s="5"/>
      <c r="NEI150" s="6"/>
      <c r="NEJ150" s="6"/>
      <c r="NEK150" s="7"/>
      <c r="NEL150" s="7"/>
      <c r="NEM150" s="7"/>
      <c r="NEN150" s="7"/>
      <c r="NEO150" s="7"/>
      <c r="NEP150" s="7"/>
      <c r="NEQ150" s="7"/>
      <c r="NER150" s="7"/>
      <c r="NES150" s="7"/>
      <c r="NET150" s="7"/>
      <c r="NEU150" s="7"/>
      <c r="NEV150" s="7"/>
      <c r="NEW150" s="4"/>
      <c r="NEX150" s="5"/>
      <c r="NEY150" s="6"/>
      <c r="NEZ150" s="6"/>
      <c r="NFA150" s="7"/>
      <c r="NFB150" s="7"/>
      <c r="NFC150" s="7"/>
      <c r="NFD150" s="7"/>
      <c r="NFE150" s="7"/>
      <c r="NFF150" s="7"/>
      <c r="NFG150" s="7"/>
      <c r="NFH150" s="7"/>
      <c r="NFI150" s="7"/>
      <c r="NFJ150" s="7"/>
      <c r="NFK150" s="7"/>
      <c r="NFL150" s="7"/>
      <c r="NFM150" s="4"/>
      <c r="NFN150" s="5"/>
      <c r="NFO150" s="6"/>
      <c r="NFP150" s="6"/>
      <c r="NFQ150" s="7"/>
      <c r="NFR150" s="7"/>
      <c r="NFS150" s="7"/>
      <c r="NFT150" s="7"/>
      <c r="NFU150" s="7"/>
      <c r="NFV150" s="7"/>
      <c r="NFW150" s="7"/>
      <c r="NFX150" s="7"/>
      <c r="NFY150" s="7"/>
      <c r="NFZ150" s="7"/>
      <c r="NGA150" s="7"/>
      <c r="NGB150" s="7"/>
      <c r="NGC150" s="4"/>
      <c r="NGD150" s="5"/>
      <c r="NGE150" s="6"/>
      <c r="NGF150" s="6"/>
      <c r="NGG150" s="7"/>
      <c r="NGH150" s="7"/>
      <c r="NGI150" s="7"/>
      <c r="NGJ150" s="7"/>
      <c r="NGK150" s="7"/>
      <c r="NGL150" s="7"/>
      <c r="NGM150" s="7"/>
      <c r="NGN150" s="7"/>
      <c r="NGO150" s="7"/>
      <c r="NGP150" s="7"/>
      <c r="NGQ150" s="7"/>
      <c r="NGR150" s="7"/>
      <c r="NGS150" s="4"/>
      <c r="NGT150" s="5"/>
      <c r="NGU150" s="6"/>
      <c r="NGV150" s="6"/>
      <c r="NGW150" s="7"/>
      <c r="NGX150" s="7"/>
      <c r="NGY150" s="7"/>
      <c r="NGZ150" s="7"/>
      <c r="NHA150" s="7"/>
      <c r="NHB150" s="7"/>
      <c r="NHC150" s="7"/>
      <c r="NHD150" s="7"/>
      <c r="NHE150" s="7"/>
      <c r="NHF150" s="7"/>
      <c r="NHG150" s="7"/>
      <c r="NHH150" s="7"/>
      <c r="NHI150" s="4"/>
      <c r="NHJ150" s="5"/>
      <c r="NHK150" s="6"/>
      <c r="NHL150" s="6"/>
      <c r="NHM150" s="7"/>
      <c r="NHN150" s="7"/>
      <c r="NHO150" s="7"/>
      <c r="NHP150" s="7"/>
      <c r="NHQ150" s="7"/>
      <c r="NHR150" s="7"/>
      <c r="NHS150" s="7"/>
      <c r="NHT150" s="7"/>
      <c r="NHU150" s="7"/>
      <c r="NHV150" s="7"/>
      <c r="NHW150" s="7"/>
      <c r="NHX150" s="7"/>
      <c r="NHY150" s="4"/>
      <c r="NHZ150" s="5"/>
      <c r="NIA150" s="6"/>
      <c r="NIB150" s="6"/>
      <c r="NIC150" s="7"/>
      <c r="NID150" s="7"/>
      <c r="NIE150" s="7"/>
      <c r="NIF150" s="7"/>
      <c r="NIG150" s="7"/>
      <c r="NIH150" s="7"/>
      <c r="NII150" s="7"/>
      <c r="NIJ150" s="7"/>
      <c r="NIK150" s="7"/>
      <c r="NIL150" s="7"/>
      <c r="NIM150" s="7"/>
      <c r="NIN150" s="7"/>
      <c r="NIO150" s="4"/>
      <c r="NIP150" s="5"/>
      <c r="NIQ150" s="6"/>
      <c r="NIR150" s="6"/>
      <c r="NIS150" s="7"/>
      <c r="NIT150" s="7"/>
      <c r="NIU150" s="7"/>
      <c r="NIV150" s="7"/>
      <c r="NIW150" s="7"/>
      <c r="NIX150" s="7"/>
      <c r="NIY150" s="7"/>
      <c r="NIZ150" s="7"/>
      <c r="NJA150" s="7"/>
      <c r="NJB150" s="7"/>
      <c r="NJC150" s="7"/>
      <c r="NJD150" s="7"/>
      <c r="NJE150" s="4"/>
      <c r="NJF150" s="5"/>
      <c r="NJG150" s="6"/>
      <c r="NJH150" s="6"/>
      <c r="NJI150" s="7"/>
      <c r="NJJ150" s="7"/>
      <c r="NJK150" s="7"/>
      <c r="NJL150" s="7"/>
      <c r="NJM150" s="7"/>
      <c r="NJN150" s="7"/>
      <c r="NJO150" s="7"/>
      <c r="NJP150" s="7"/>
      <c r="NJQ150" s="7"/>
      <c r="NJR150" s="7"/>
      <c r="NJS150" s="7"/>
      <c r="NJT150" s="7"/>
      <c r="NJU150" s="4"/>
      <c r="NJV150" s="5"/>
      <c r="NJW150" s="6"/>
      <c r="NJX150" s="6"/>
      <c r="NJY150" s="7"/>
      <c r="NJZ150" s="7"/>
      <c r="NKA150" s="7"/>
      <c r="NKB150" s="7"/>
      <c r="NKC150" s="7"/>
      <c r="NKD150" s="7"/>
      <c r="NKE150" s="7"/>
      <c r="NKF150" s="7"/>
      <c r="NKG150" s="7"/>
      <c r="NKH150" s="7"/>
      <c r="NKI150" s="7"/>
      <c r="NKJ150" s="7"/>
      <c r="NKK150" s="4"/>
      <c r="NKL150" s="5"/>
      <c r="NKM150" s="6"/>
      <c r="NKN150" s="6"/>
      <c r="NKO150" s="7"/>
      <c r="NKP150" s="7"/>
      <c r="NKQ150" s="7"/>
      <c r="NKR150" s="7"/>
      <c r="NKS150" s="7"/>
      <c r="NKT150" s="7"/>
      <c r="NKU150" s="7"/>
      <c r="NKV150" s="7"/>
      <c r="NKW150" s="7"/>
      <c r="NKX150" s="7"/>
      <c r="NKY150" s="7"/>
      <c r="NKZ150" s="7"/>
      <c r="NLA150" s="4"/>
      <c r="NLB150" s="5"/>
      <c r="NLC150" s="6"/>
      <c r="NLD150" s="6"/>
      <c r="NLE150" s="7"/>
      <c r="NLF150" s="7"/>
      <c r="NLG150" s="7"/>
      <c r="NLH150" s="7"/>
      <c r="NLI150" s="7"/>
      <c r="NLJ150" s="7"/>
      <c r="NLK150" s="7"/>
      <c r="NLL150" s="7"/>
      <c r="NLM150" s="7"/>
      <c r="NLN150" s="7"/>
      <c r="NLO150" s="7"/>
      <c r="NLP150" s="7"/>
      <c r="NLQ150" s="4"/>
      <c r="NLR150" s="5"/>
      <c r="NLS150" s="6"/>
      <c r="NLT150" s="6"/>
      <c r="NLU150" s="7"/>
      <c r="NLV150" s="7"/>
      <c r="NLW150" s="7"/>
      <c r="NLX150" s="7"/>
      <c r="NLY150" s="7"/>
      <c r="NLZ150" s="7"/>
      <c r="NMA150" s="7"/>
      <c r="NMB150" s="7"/>
      <c r="NMC150" s="7"/>
      <c r="NMD150" s="7"/>
      <c r="NME150" s="7"/>
      <c r="NMF150" s="7"/>
      <c r="NMG150" s="4"/>
      <c r="NMH150" s="5"/>
      <c r="NMI150" s="6"/>
      <c r="NMJ150" s="6"/>
      <c r="NMK150" s="7"/>
      <c r="NML150" s="7"/>
      <c r="NMM150" s="7"/>
      <c r="NMN150" s="7"/>
      <c r="NMO150" s="7"/>
      <c r="NMP150" s="7"/>
      <c r="NMQ150" s="7"/>
      <c r="NMR150" s="7"/>
      <c r="NMS150" s="7"/>
      <c r="NMT150" s="7"/>
      <c r="NMU150" s="7"/>
      <c r="NMV150" s="7"/>
      <c r="NMW150" s="4"/>
      <c r="NMX150" s="5"/>
      <c r="NMY150" s="6"/>
      <c r="NMZ150" s="6"/>
      <c r="NNA150" s="7"/>
      <c r="NNB150" s="7"/>
      <c r="NNC150" s="7"/>
      <c r="NND150" s="7"/>
      <c r="NNE150" s="7"/>
      <c r="NNF150" s="7"/>
      <c r="NNG150" s="7"/>
      <c r="NNH150" s="7"/>
      <c r="NNI150" s="7"/>
      <c r="NNJ150" s="7"/>
      <c r="NNK150" s="7"/>
      <c r="NNL150" s="7"/>
      <c r="NNM150" s="4"/>
      <c r="NNN150" s="5"/>
      <c r="NNO150" s="6"/>
      <c r="NNP150" s="6"/>
      <c r="NNQ150" s="7"/>
      <c r="NNR150" s="7"/>
      <c r="NNS150" s="7"/>
      <c r="NNT150" s="7"/>
      <c r="NNU150" s="7"/>
      <c r="NNV150" s="7"/>
      <c r="NNW150" s="7"/>
      <c r="NNX150" s="7"/>
      <c r="NNY150" s="7"/>
      <c r="NNZ150" s="7"/>
      <c r="NOA150" s="7"/>
      <c r="NOB150" s="7"/>
      <c r="NOC150" s="4"/>
      <c r="NOD150" s="5"/>
      <c r="NOE150" s="6"/>
      <c r="NOF150" s="6"/>
      <c r="NOG150" s="7"/>
      <c r="NOH150" s="7"/>
      <c r="NOI150" s="7"/>
      <c r="NOJ150" s="7"/>
      <c r="NOK150" s="7"/>
      <c r="NOL150" s="7"/>
      <c r="NOM150" s="7"/>
      <c r="NON150" s="7"/>
      <c r="NOO150" s="7"/>
      <c r="NOP150" s="7"/>
      <c r="NOQ150" s="7"/>
      <c r="NOR150" s="7"/>
      <c r="NOS150" s="4"/>
      <c r="NOT150" s="5"/>
      <c r="NOU150" s="6"/>
      <c r="NOV150" s="6"/>
      <c r="NOW150" s="7"/>
      <c r="NOX150" s="7"/>
      <c r="NOY150" s="7"/>
      <c r="NOZ150" s="7"/>
      <c r="NPA150" s="7"/>
      <c r="NPB150" s="7"/>
      <c r="NPC150" s="7"/>
      <c r="NPD150" s="7"/>
      <c r="NPE150" s="7"/>
      <c r="NPF150" s="7"/>
      <c r="NPG150" s="7"/>
      <c r="NPH150" s="7"/>
      <c r="NPI150" s="4"/>
      <c r="NPJ150" s="5"/>
      <c r="NPK150" s="6"/>
      <c r="NPL150" s="6"/>
      <c r="NPM150" s="7"/>
      <c r="NPN150" s="7"/>
      <c r="NPO150" s="7"/>
      <c r="NPP150" s="7"/>
      <c r="NPQ150" s="7"/>
      <c r="NPR150" s="7"/>
      <c r="NPS150" s="7"/>
      <c r="NPT150" s="7"/>
      <c r="NPU150" s="7"/>
      <c r="NPV150" s="7"/>
      <c r="NPW150" s="7"/>
      <c r="NPX150" s="7"/>
      <c r="NPY150" s="4"/>
      <c r="NPZ150" s="5"/>
      <c r="NQA150" s="6"/>
      <c r="NQB150" s="6"/>
      <c r="NQC150" s="7"/>
      <c r="NQD150" s="7"/>
      <c r="NQE150" s="7"/>
      <c r="NQF150" s="7"/>
      <c r="NQG150" s="7"/>
      <c r="NQH150" s="7"/>
      <c r="NQI150" s="7"/>
      <c r="NQJ150" s="7"/>
      <c r="NQK150" s="7"/>
      <c r="NQL150" s="7"/>
      <c r="NQM150" s="7"/>
      <c r="NQN150" s="7"/>
      <c r="NQO150" s="4"/>
      <c r="NQP150" s="5"/>
      <c r="NQQ150" s="6"/>
      <c r="NQR150" s="6"/>
      <c r="NQS150" s="7"/>
      <c r="NQT150" s="7"/>
      <c r="NQU150" s="7"/>
      <c r="NQV150" s="7"/>
      <c r="NQW150" s="7"/>
      <c r="NQX150" s="7"/>
      <c r="NQY150" s="7"/>
      <c r="NQZ150" s="7"/>
      <c r="NRA150" s="7"/>
      <c r="NRB150" s="7"/>
      <c r="NRC150" s="7"/>
      <c r="NRD150" s="7"/>
      <c r="NRE150" s="4"/>
      <c r="NRF150" s="5"/>
      <c r="NRG150" s="6"/>
      <c r="NRH150" s="6"/>
      <c r="NRI150" s="7"/>
      <c r="NRJ150" s="7"/>
      <c r="NRK150" s="7"/>
      <c r="NRL150" s="7"/>
      <c r="NRM150" s="7"/>
      <c r="NRN150" s="7"/>
      <c r="NRO150" s="7"/>
      <c r="NRP150" s="7"/>
      <c r="NRQ150" s="7"/>
      <c r="NRR150" s="7"/>
      <c r="NRS150" s="7"/>
      <c r="NRT150" s="7"/>
      <c r="NRU150" s="4"/>
      <c r="NRV150" s="5"/>
      <c r="NRW150" s="6"/>
      <c r="NRX150" s="6"/>
      <c r="NRY150" s="7"/>
      <c r="NRZ150" s="7"/>
      <c r="NSA150" s="7"/>
      <c r="NSB150" s="7"/>
      <c r="NSC150" s="7"/>
      <c r="NSD150" s="7"/>
      <c r="NSE150" s="7"/>
      <c r="NSF150" s="7"/>
      <c r="NSG150" s="7"/>
      <c r="NSH150" s="7"/>
      <c r="NSI150" s="7"/>
      <c r="NSJ150" s="7"/>
      <c r="NSK150" s="4"/>
      <c r="NSL150" s="5"/>
      <c r="NSM150" s="6"/>
      <c r="NSN150" s="6"/>
      <c r="NSO150" s="7"/>
      <c r="NSP150" s="7"/>
      <c r="NSQ150" s="7"/>
      <c r="NSR150" s="7"/>
      <c r="NSS150" s="7"/>
      <c r="NST150" s="7"/>
      <c r="NSU150" s="7"/>
      <c r="NSV150" s="7"/>
      <c r="NSW150" s="7"/>
      <c r="NSX150" s="7"/>
      <c r="NSY150" s="7"/>
      <c r="NSZ150" s="7"/>
      <c r="NTA150" s="4"/>
      <c r="NTB150" s="5"/>
      <c r="NTC150" s="6"/>
      <c r="NTD150" s="6"/>
      <c r="NTE150" s="7"/>
      <c r="NTF150" s="7"/>
      <c r="NTG150" s="7"/>
      <c r="NTH150" s="7"/>
      <c r="NTI150" s="7"/>
      <c r="NTJ150" s="7"/>
      <c r="NTK150" s="7"/>
      <c r="NTL150" s="7"/>
      <c r="NTM150" s="7"/>
      <c r="NTN150" s="7"/>
      <c r="NTO150" s="7"/>
      <c r="NTP150" s="7"/>
      <c r="NTQ150" s="4"/>
      <c r="NTR150" s="5"/>
      <c r="NTS150" s="6"/>
      <c r="NTT150" s="6"/>
      <c r="NTU150" s="7"/>
      <c r="NTV150" s="7"/>
      <c r="NTW150" s="7"/>
      <c r="NTX150" s="7"/>
      <c r="NTY150" s="7"/>
      <c r="NTZ150" s="7"/>
      <c r="NUA150" s="7"/>
      <c r="NUB150" s="7"/>
      <c r="NUC150" s="7"/>
      <c r="NUD150" s="7"/>
      <c r="NUE150" s="7"/>
      <c r="NUF150" s="7"/>
      <c r="NUG150" s="4"/>
      <c r="NUH150" s="5"/>
      <c r="NUI150" s="6"/>
      <c r="NUJ150" s="6"/>
      <c r="NUK150" s="7"/>
      <c r="NUL150" s="7"/>
      <c r="NUM150" s="7"/>
      <c r="NUN150" s="7"/>
      <c r="NUO150" s="7"/>
      <c r="NUP150" s="7"/>
      <c r="NUQ150" s="7"/>
      <c r="NUR150" s="7"/>
      <c r="NUS150" s="7"/>
      <c r="NUT150" s="7"/>
      <c r="NUU150" s="7"/>
      <c r="NUV150" s="7"/>
      <c r="NUW150" s="4"/>
      <c r="NUX150" s="5"/>
      <c r="NUY150" s="6"/>
      <c r="NUZ150" s="6"/>
      <c r="NVA150" s="7"/>
      <c r="NVB150" s="7"/>
      <c r="NVC150" s="7"/>
      <c r="NVD150" s="7"/>
      <c r="NVE150" s="7"/>
      <c r="NVF150" s="7"/>
      <c r="NVG150" s="7"/>
      <c r="NVH150" s="7"/>
      <c r="NVI150" s="7"/>
      <c r="NVJ150" s="7"/>
      <c r="NVK150" s="7"/>
      <c r="NVL150" s="7"/>
      <c r="NVM150" s="4"/>
      <c r="NVN150" s="5"/>
      <c r="NVO150" s="6"/>
      <c r="NVP150" s="6"/>
      <c r="NVQ150" s="7"/>
      <c r="NVR150" s="7"/>
      <c r="NVS150" s="7"/>
      <c r="NVT150" s="7"/>
      <c r="NVU150" s="7"/>
      <c r="NVV150" s="7"/>
      <c r="NVW150" s="7"/>
      <c r="NVX150" s="7"/>
      <c r="NVY150" s="7"/>
      <c r="NVZ150" s="7"/>
      <c r="NWA150" s="7"/>
      <c r="NWB150" s="7"/>
      <c r="NWC150" s="4"/>
      <c r="NWD150" s="5"/>
      <c r="NWE150" s="6"/>
      <c r="NWF150" s="6"/>
      <c r="NWG150" s="7"/>
      <c r="NWH150" s="7"/>
      <c r="NWI150" s="7"/>
      <c r="NWJ150" s="7"/>
      <c r="NWK150" s="7"/>
      <c r="NWL150" s="7"/>
      <c r="NWM150" s="7"/>
      <c r="NWN150" s="7"/>
      <c r="NWO150" s="7"/>
      <c r="NWP150" s="7"/>
      <c r="NWQ150" s="7"/>
      <c r="NWR150" s="7"/>
      <c r="NWS150" s="4"/>
      <c r="NWT150" s="5"/>
      <c r="NWU150" s="6"/>
      <c r="NWV150" s="6"/>
      <c r="NWW150" s="7"/>
      <c r="NWX150" s="7"/>
      <c r="NWY150" s="7"/>
      <c r="NWZ150" s="7"/>
      <c r="NXA150" s="7"/>
      <c r="NXB150" s="7"/>
      <c r="NXC150" s="7"/>
      <c r="NXD150" s="7"/>
      <c r="NXE150" s="7"/>
      <c r="NXF150" s="7"/>
      <c r="NXG150" s="7"/>
      <c r="NXH150" s="7"/>
      <c r="NXI150" s="4"/>
      <c r="NXJ150" s="5"/>
      <c r="NXK150" s="6"/>
      <c r="NXL150" s="6"/>
      <c r="NXM150" s="7"/>
      <c r="NXN150" s="7"/>
      <c r="NXO150" s="7"/>
      <c r="NXP150" s="7"/>
      <c r="NXQ150" s="7"/>
      <c r="NXR150" s="7"/>
      <c r="NXS150" s="7"/>
      <c r="NXT150" s="7"/>
      <c r="NXU150" s="7"/>
      <c r="NXV150" s="7"/>
      <c r="NXW150" s="7"/>
      <c r="NXX150" s="7"/>
      <c r="NXY150" s="4"/>
      <c r="NXZ150" s="5"/>
      <c r="NYA150" s="6"/>
      <c r="NYB150" s="6"/>
      <c r="NYC150" s="7"/>
      <c r="NYD150" s="7"/>
      <c r="NYE150" s="7"/>
      <c r="NYF150" s="7"/>
      <c r="NYG150" s="7"/>
      <c r="NYH150" s="7"/>
      <c r="NYI150" s="7"/>
      <c r="NYJ150" s="7"/>
      <c r="NYK150" s="7"/>
      <c r="NYL150" s="7"/>
      <c r="NYM150" s="7"/>
      <c r="NYN150" s="7"/>
      <c r="NYO150" s="4"/>
      <c r="NYP150" s="5"/>
      <c r="NYQ150" s="6"/>
      <c r="NYR150" s="6"/>
      <c r="NYS150" s="7"/>
      <c r="NYT150" s="7"/>
      <c r="NYU150" s="7"/>
      <c r="NYV150" s="7"/>
      <c r="NYW150" s="7"/>
      <c r="NYX150" s="7"/>
      <c r="NYY150" s="7"/>
      <c r="NYZ150" s="7"/>
      <c r="NZA150" s="7"/>
      <c r="NZB150" s="7"/>
      <c r="NZC150" s="7"/>
      <c r="NZD150" s="7"/>
      <c r="NZE150" s="4"/>
      <c r="NZF150" s="5"/>
      <c r="NZG150" s="6"/>
      <c r="NZH150" s="6"/>
      <c r="NZI150" s="7"/>
      <c r="NZJ150" s="7"/>
      <c r="NZK150" s="7"/>
      <c r="NZL150" s="7"/>
      <c r="NZM150" s="7"/>
      <c r="NZN150" s="7"/>
      <c r="NZO150" s="7"/>
      <c r="NZP150" s="7"/>
      <c r="NZQ150" s="7"/>
      <c r="NZR150" s="7"/>
      <c r="NZS150" s="7"/>
      <c r="NZT150" s="7"/>
      <c r="NZU150" s="4"/>
      <c r="NZV150" s="5"/>
      <c r="NZW150" s="6"/>
      <c r="NZX150" s="6"/>
      <c r="NZY150" s="7"/>
      <c r="NZZ150" s="7"/>
      <c r="OAA150" s="7"/>
      <c r="OAB150" s="7"/>
      <c r="OAC150" s="7"/>
      <c r="OAD150" s="7"/>
      <c r="OAE150" s="7"/>
      <c r="OAF150" s="7"/>
      <c r="OAG150" s="7"/>
      <c r="OAH150" s="7"/>
      <c r="OAI150" s="7"/>
      <c r="OAJ150" s="7"/>
      <c r="OAK150" s="4"/>
      <c r="OAL150" s="5"/>
      <c r="OAM150" s="6"/>
      <c r="OAN150" s="6"/>
      <c r="OAO150" s="7"/>
      <c r="OAP150" s="7"/>
      <c r="OAQ150" s="7"/>
      <c r="OAR150" s="7"/>
      <c r="OAS150" s="7"/>
      <c r="OAT150" s="7"/>
      <c r="OAU150" s="7"/>
      <c r="OAV150" s="7"/>
      <c r="OAW150" s="7"/>
      <c r="OAX150" s="7"/>
      <c r="OAY150" s="7"/>
      <c r="OAZ150" s="7"/>
      <c r="OBA150" s="4"/>
      <c r="OBB150" s="5"/>
      <c r="OBC150" s="6"/>
      <c r="OBD150" s="6"/>
      <c r="OBE150" s="7"/>
      <c r="OBF150" s="7"/>
      <c r="OBG150" s="7"/>
      <c r="OBH150" s="7"/>
      <c r="OBI150" s="7"/>
      <c r="OBJ150" s="7"/>
      <c r="OBK150" s="7"/>
      <c r="OBL150" s="7"/>
      <c r="OBM150" s="7"/>
      <c r="OBN150" s="7"/>
      <c r="OBO150" s="7"/>
      <c r="OBP150" s="7"/>
      <c r="OBQ150" s="4"/>
      <c r="OBR150" s="5"/>
      <c r="OBS150" s="6"/>
      <c r="OBT150" s="6"/>
      <c r="OBU150" s="7"/>
      <c r="OBV150" s="7"/>
      <c r="OBW150" s="7"/>
      <c r="OBX150" s="7"/>
      <c r="OBY150" s="7"/>
      <c r="OBZ150" s="7"/>
      <c r="OCA150" s="7"/>
      <c r="OCB150" s="7"/>
      <c r="OCC150" s="7"/>
      <c r="OCD150" s="7"/>
      <c r="OCE150" s="7"/>
      <c r="OCF150" s="7"/>
      <c r="OCG150" s="4"/>
      <c r="OCH150" s="5"/>
      <c r="OCI150" s="6"/>
      <c r="OCJ150" s="6"/>
      <c r="OCK150" s="7"/>
      <c r="OCL150" s="7"/>
      <c r="OCM150" s="7"/>
      <c r="OCN150" s="7"/>
      <c r="OCO150" s="7"/>
      <c r="OCP150" s="7"/>
      <c r="OCQ150" s="7"/>
      <c r="OCR150" s="7"/>
      <c r="OCS150" s="7"/>
      <c r="OCT150" s="7"/>
      <c r="OCU150" s="7"/>
      <c r="OCV150" s="7"/>
      <c r="OCW150" s="4"/>
      <c r="OCX150" s="5"/>
      <c r="OCY150" s="6"/>
      <c r="OCZ150" s="6"/>
      <c r="ODA150" s="7"/>
      <c r="ODB150" s="7"/>
      <c r="ODC150" s="7"/>
      <c r="ODD150" s="7"/>
      <c r="ODE150" s="7"/>
      <c r="ODF150" s="7"/>
      <c r="ODG150" s="7"/>
      <c r="ODH150" s="7"/>
      <c r="ODI150" s="7"/>
      <c r="ODJ150" s="7"/>
      <c r="ODK150" s="7"/>
      <c r="ODL150" s="7"/>
      <c r="ODM150" s="4"/>
      <c r="ODN150" s="5"/>
      <c r="ODO150" s="6"/>
      <c r="ODP150" s="6"/>
      <c r="ODQ150" s="7"/>
      <c r="ODR150" s="7"/>
      <c r="ODS150" s="7"/>
      <c r="ODT150" s="7"/>
      <c r="ODU150" s="7"/>
      <c r="ODV150" s="7"/>
      <c r="ODW150" s="7"/>
      <c r="ODX150" s="7"/>
      <c r="ODY150" s="7"/>
      <c r="ODZ150" s="7"/>
      <c r="OEA150" s="7"/>
      <c r="OEB150" s="7"/>
      <c r="OEC150" s="4"/>
      <c r="OED150" s="5"/>
      <c r="OEE150" s="6"/>
      <c r="OEF150" s="6"/>
      <c r="OEG150" s="7"/>
      <c r="OEH150" s="7"/>
      <c r="OEI150" s="7"/>
      <c r="OEJ150" s="7"/>
      <c r="OEK150" s="7"/>
      <c r="OEL150" s="7"/>
      <c r="OEM150" s="7"/>
      <c r="OEN150" s="7"/>
      <c r="OEO150" s="7"/>
      <c r="OEP150" s="7"/>
      <c r="OEQ150" s="7"/>
      <c r="OER150" s="7"/>
      <c r="OES150" s="4"/>
      <c r="OET150" s="5"/>
      <c r="OEU150" s="6"/>
      <c r="OEV150" s="6"/>
      <c r="OEW150" s="7"/>
      <c r="OEX150" s="7"/>
      <c r="OEY150" s="7"/>
      <c r="OEZ150" s="7"/>
      <c r="OFA150" s="7"/>
      <c r="OFB150" s="7"/>
      <c r="OFC150" s="7"/>
      <c r="OFD150" s="7"/>
      <c r="OFE150" s="7"/>
      <c r="OFF150" s="7"/>
      <c r="OFG150" s="7"/>
      <c r="OFH150" s="7"/>
      <c r="OFI150" s="4"/>
      <c r="OFJ150" s="5"/>
      <c r="OFK150" s="6"/>
      <c r="OFL150" s="6"/>
      <c r="OFM150" s="7"/>
      <c r="OFN150" s="7"/>
      <c r="OFO150" s="7"/>
      <c r="OFP150" s="7"/>
      <c r="OFQ150" s="7"/>
      <c r="OFR150" s="7"/>
      <c r="OFS150" s="7"/>
      <c r="OFT150" s="7"/>
      <c r="OFU150" s="7"/>
      <c r="OFV150" s="7"/>
      <c r="OFW150" s="7"/>
      <c r="OFX150" s="7"/>
      <c r="OFY150" s="4"/>
      <c r="OFZ150" s="5"/>
      <c r="OGA150" s="6"/>
      <c r="OGB150" s="6"/>
      <c r="OGC150" s="7"/>
      <c r="OGD150" s="7"/>
      <c r="OGE150" s="7"/>
      <c r="OGF150" s="7"/>
      <c r="OGG150" s="7"/>
      <c r="OGH150" s="7"/>
      <c r="OGI150" s="7"/>
      <c r="OGJ150" s="7"/>
      <c r="OGK150" s="7"/>
      <c r="OGL150" s="7"/>
      <c r="OGM150" s="7"/>
      <c r="OGN150" s="7"/>
      <c r="OGO150" s="4"/>
      <c r="OGP150" s="5"/>
      <c r="OGQ150" s="6"/>
      <c r="OGR150" s="6"/>
      <c r="OGS150" s="7"/>
      <c r="OGT150" s="7"/>
      <c r="OGU150" s="7"/>
      <c r="OGV150" s="7"/>
      <c r="OGW150" s="7"/>
      <c r="OGX150" s="7"/>
      <c r="OGY150" s="7"/>
      <c r="OGZ150" s="7"/>
      <c r="OHA150" s="7"/>
      <c r="OHB150" s="7"/>
      <c r="OHC150" s="7"/>
      <c r="OHD150" s="7"/>
      <c r="OHE150" s="4"/>
      <c r="OHF150" s="5"/>
      <c r="OHG150" s="6"/>
      <c r="OHH150" s="6"/>
      <c r="OHI150" s="7"/>
      <c r="OHJ150" s="7"/>
      <c r="OHK150" s="7"/>
      <c r="OHL150" s="7"/>
      <c r="OHM150" s="7"/>
      <c r="OHN150" s="7"/>
      <c r="OHO150" s="7"/>
      <c r="OHP150" s="7"/>
      <c r="OHQ150" s="7"/>
      <c r="OHR150" s="7"/>
      <c r="OHS150" s="7"/>
      <c r="OHT150" s="7"/>
      <c r="OHU150" s="4"/>
      <c r="OHV150" s="5"/>
      <c r="OHW150" s="6"/>
      <c r="OHX150" s="6"/>
      <c r="OHY150" s="7"/>
      <c r="OHZ150" s="7"/>
      <c r="OIA150" s="7"/>
      <c r="OIB150" s="7"/>
      <c r="OIC150" s="7"/>
      <c r="OID150" s="7"/>
      <c r="OIE150" s="7"/>
      <c r="OIF150" s="7"/>
      <c r="OIG150" s="7"/>
      <c r="OIH150" s="7"/>
      <c r="OII150" s="7"/>
      <c r="OIJ150" s="7"/>
      <c r="OIK150" s="4"/>
      <c r="OIL150" s="5"/>
      <c r="OIM150" s="6"/>
      <c r="OIN150" s="6"/>
      <c r="OIO150" s="7"/>
      <c r="OIP150" s="7"/>
      <c r="OIQ150" s="7"/>
      <c r="OIR150" s="7"/>
      <c r="OIS150" s="7"/>
      <c r="OIT150" s="7"/>
      <c r="OIU150" s="7"/>
      <c r="OIV150" s="7"/>
      <c r="OIW150" s="7"/>
      <c r="OIX150" s="7"/>
      <c r="OIY150" s="7"/>
      <c r="OIZ150" s="7"/>
      <c r="OJA150" s="4"/>
      <c r="OJB150" s="5"/>
      <c r="OJC150" s="6"/>
      <c r="OJD150" s="6"/>
      <c r="OJE150" s="7"/>
      <c r="OJF150" s="7"/>
      <c r="OJG150" s="7"/>
      <c r="OJH150" s="7"/>
      <c r="OJI150" s="7"/>
      <c r="OJJ150" s="7"/>
      <c r="OJK150" s="7"/>
      <c r="OJL150" s="7"/>
      <c r="OJM150" s="7"/>
      <c r="OJN150" s="7"/>
      <c r="OJO150" s="7"/>
      <c r="OJP150" s="7"/>
      <c r="OJQ150" s="4"/>
      <c r="OJR150" s="5"/>
      <c r="OJS150" s="6"/>
      <c r="OJT150" s="6"/>
      <c r="OJU150" s="7"/>
      <c r="OJV150" s="7"/>
      <c r="OJW150" s="7"/>
      <c r="OJX150" s="7"/>
      <c r="OJY150" s="7"/>
      <c r="OJZ150" s="7"/>
      <c r="OKA150" s="7"/>
      <c r="OKB150" s="7"/>
      <c r="OKC150" s="7"/>
      <c r="OKD150" s="7"/>
      <c r="OKE150" s="7"/>
      <c r="OKF150" s="7"/>
      <c r="OKG150" s="4"/>
      <c r="OKH150" s="5"/>
      <c r="OKI150" s="6"/>
      <c r="OKJ150" s="6"/>
      <c r="OKK150" s="7"/>
      <c r="OKL150" s="7"/>
      <c r="OKM150" s="7"/>
      <c r="OKN150" s="7"/>
      <c r="OKO150" s="7"/>
      <c r="OKP150" s="7"/>
      <c r="OKQ150" s="7"/>
      <c r="OKR150" s="7"/>
      <c r="OKS150" s="7"/>
      <c r="OKT150" s="7"/>
      <c r="OKU150" s="7"/>
      <c r="OKV150" s="7"/>
      <c r="OKW150" s="4"/>
      <c r="OKX150" s="5"/>
      <c r="OKY150" s="6"/>
      <c r="OKZ150" s="6"/>
      <c r="OLA150" s="7"/>
      <c r="OLB150" s="7"/>
      <c r="OLC150" s="7"/>
      <c r="OLD150" s="7"/>
      <c r="OLE150" s="7"/>
      <c r="OLF150" s="7"/>
      <c r="OLG150" s="7"/>
      <c r="OLH150" s="7"/>
      <c r="OLI150" s="7"/>
      <c r="OLJ150" s="7"/>
      <c r="OLK150" s="7"/>
      <c r="OLL150" s="7"/>
      <c r="OLM150" s="4"/>
      <c r="OLN150" s="5"/>
      <c r="OLO150" s="6"/>
      <c r="OLP150" s="6"/>
      <c r="OLQ150" s="7"/>
      <c r="OLR150" s="7"/>
      <c r="OLS150" s="7"/>
      <c r="OLT150" s="7"/>
      <c r="OLU150" s="7"/>
      <c r="OLV150" s="7"/>
      <c r="OLW150" s="7"/>
      <c r="OLX150" s="7"/>
      <c r="OLY150" s="7"/>
      <c r="OLZ150" s="7"/>
      <c r="OMA150" s="7"/>
      <c r="OMB150" s="7"/>
      <c r="OMC150" s="4"/>
      <c r="OMD150" s="5"/>
      <c r="OME150" s="6"/>
      <c r="OMF150" s="6"/>
      <c r="OMG150" s="7"/>
      <c r="OMH150" s="7"/>
      <c r="OMI150" s="7"/>
      <c r="OMJ150" s="7"/>
      <c r="OMK150" s="7"/>
      <c r="OML150" s="7"/>
      <c r="OMM150" s="7"/>
      <c r="OMN150" s="7"/>
      <c r="OMO150" s="7"/>
      <c r="OMP150" s="7"/>
      <c r="OMQ150" s="7"/>
      <c r="OMR150" s="7"/>
      <c r="OMS150" s="4"/>
      <c r="OMT150" s="5"/>
      <c r="OMU150" s="6"/>
      <c r="OMV150" s="6"/>
      <c r="OMW150" s="7"/>
      <c r="OMX150" s="7"/>
      <c r="OMY150" s="7"/>
      <c r="OMZ150" s="7"/>
      <c r="ONA150" s="7"/>
      <c r="ONB150" s="7"/>
      <c r="ONC150" s="7"/>
      <c r="OND150" s="7"/>
      <c r="ONE150" s="7"/>
      <c r="ONF150" s="7"/>
      <c r="ONG150" s="7"/>
      <c r="ONH150" s="7"/>
      <c r="ONI150" s="4"/>
      <c r="ONJ150" s="5"/>
      <c r="ONK150" s="6"/>
      <c r="ONL150" s="6"/>
      <c r="ONM150" s="7"/>
      <c r="ONN150" s="7"/>
      <c r="ONO150" s="7"/>
      <c r="ONP150" s="7"/>
      <c r="ONQ150" s="7"/>
      <c r="ONR150" s="7"/>
      <c r="ONS150" s="7"/>
      <c r="ONT150" s="7"/>
      <c r="ONU150" s="7"/>
      <c r="ONV150" s="7"/>
      <c r="ONW150" s="7"/>
      <c r="ONX150" s="7"/>
      <c r="ONY150" s="4"/>
      <c r="ONZ150" s="5"/>
      <c r="OOA150" s="6"/>
      <c r="OOB150" s="6"/>
      <c r="OOC150" s="7"/>
      <c r="OOD150" s="7"/>
      <c r="OOE150" s="7"/>
      <c r="OOF150" s="7"/>
      <c r="OOG150" s="7"/>
      <c r="OOH150" s="7"/>
      <c r="OOI150" s="7"/>
      <c r="OOJ150" s="7"/>
      <c r="OOK150" s="7"/>
      <c r="OOL150" s="7"/>
      <c r="OOM150" s="7"/>
      <c r="OON150" s="7"/>
      <c r="OOO150" s="4"/>
      <c r="OOP150" s="5"/>
      <c r="OOQ150" s="6"/>
      <c r="OOR150" s="6"/>
      <c r="OOS150" s="7"/>
      <c r="OOT150" s="7"/>
      <c r="OOU150" s="7"/>
      <c r="OOV150" s="7"/>
      <c r="OOW150" s="7"/>
      <c r="OOX150" s="7"/>
      <c r="OOY150" s="7"/>
      <c r="OOZ150" s="7"/>
      <c r="OPA150" s="7"/>
      <c r="OPB150" s="7"/>
      <c r="OPC150" s="7"/>
      <c r="OPD150" s="7"/>
      <c r="OPE150" s="4"/>
      <c r="OPF150" s="5"/>
      <c r="OPG150" s="6"/>
      <c r="OPH150" s="6"/>
      <c r="OPI150" s="7"/>
      <c r="OPJ150" s="7"/>
      <c r="OPK150" s="7"/>
      <c r="OPL150" s="7"/>
      <c r="OPM150" s="7"/>
      <c r="OPN150" s="7"/>
      <c r="OPO150" s="7"/>
      <c r="OPP150" s="7"/>
      <c r="OPQ150" s="7"/>
      <c r="OPR150" s="7"/>
      <c r="OPS150" s="7"/>
      <c r="OPT150" s="7"/>
      <c r="OPU150" s="4"/>
      <c r="OPV150" s="5"/>
      <c r="OPW150" s="6"/>
      <c r="OPX150" s="6"/>
      <c r="OPY150" s="7"/>
      <c r="OPZ150" s="7"/>
      <c r="OQA150" s="7"/>
      <c r="OQB150" s="7"/>
      <c r="OQC150" s="7"/>
      <c r="OQD150" s="7"/>
      <c r="OQE150" s="7"/>
      <c r="OQF150" s="7"/>
      <c r="OQG150" s="7"/>
      <c r="OQH150" s="7"/>
      <c r="OQI150" s="7"/>
      <c r="OQJ150" s="7"/>
      <c r="OQK150" s="4"/>
      <c r="OQL150" s="5"/>
      <c r="OQM150" s="6"/>
      <c r="OQN150" s="6"/>
      <c r="OQO150" s="7"/>
      <c r="OQP150" s="7"/>
      <c r="OQQ150" s="7"/>
      <c r="OQR150" s="7"/>
      <c r="OQS150" s="7"/>
      <c r="OQT150" s="7"/>
      <c r="OQU150" s="7"/>
      <c r="OQV150" s="7"/>
      <c r="OQW150" s="7"/>
      <c r="OQX150" s="7"/>
      <c r="OQY150" s="7"/>
      <c r="OQZ150" s="7"/>
      <c r="ORA150" s="4"/>
      <c r="ORB150" s="5"/>
      <c r="ORC150" s="6"/>
      <c r="ORD150" s="6"/>
      <c r="ORE150" s="7"/>
      <c r="ORF150" s="7"/>
      <c r="ORG150" s="7"/>
      <c r="ORH150" s="7"/>
      <c r="ORI150" s="7"/>
      <c r="ORJ150" s="7"/>
      <c r="ORK150" s="7"/>
      <c r="ORL150" s="7"/>
      <c r="ORM150" s="7"/>
      <c r="ORN150" s="7"/>
      <c r="ORO150" s="7"/>
      <c r="ORP150" s="7"/>
      <c r="ORQ150" s="4"/>
      <c r="ORR150" s="5"/>
      <c r="ORS150" s="6"/>
      <c r="ORT150" s="6"/>
      <c r="ORU150" s="7"/>
      <c r="ORV150" s="7"/>
      <c r="ORW150" s="7"/>
      <c r="ORX150" s="7"/>
      <c r="ORY150" s="7"/>
      <c r="ORZ150" s="7"/>
      <c r="OSA150" s="7"/>
      <c r="OSB150" s="7"/>
      <c r="OSC150" s="7"/>
      <c r="OSD150" s="7"/>
      <c r="OSE150" s="7"/>
      <c r="OSF150" s="7"/>
      <c r="OSG150" s="4"/>
      <c r="OSH150" s="5"/>
      <c r="OSI150" s="6"/>
      <c r="OSJ150" s="6"/>
      <c r="OSK150" s="7"/>
      <c r="OSL150" s="7"/>
      <c r="OSM150" s="7"/>
      <c r="OSN150" s="7"/>
      <c r="OSO150" s="7"/>
      <c r="OSP150" s="7"/>
      <c r="OSQ150" s="7"/>
      <c r="OSR150" s="7"/>
      <c r="OSS150" s="7"/>
      <c r="OST150" s="7"/>
      <c r="OSU150" s="7"/>
      <c r="OSV150" s="7"/>
      <c r="OSW150" s="4"/>
      <c r="OSX150" s="5"/>
      <c r="OSY150" s="6"/>
      <c r="OSZ150" s="6"/>
      <c r="OTA150" s="7"/>
      <c r="OTB150" s="7"/>
      <c r="OTC150" s="7"/>
      <c r="OTD150" s="7"/>
      <c r="OTE150" s="7"/>
      <c r="OTF150" s="7"/>
      <c r="OTG150" s="7"/>
      <c r="OTH150" s="7"/>
      <c r="OTI150" s="7"/>
      <c r="OTJ150" s="7"/>
      <c r="OTK150" s="7"/>
      <c r="OTL150" s="7"/>
      <c r="OTM150" s="4"/>
      <c r="OTN150" s="5"/>
      <c r="OTO150" s="6"/>
      <c r="OTP150" s="6"/>
      <c r="OTQ150" s="7"/>
      <c r="OTR150" s="7"/>
      <c r="OTS150" s="7"/>
      <c r="OTT150" s="7"/>
      <c r="OTU150" s="7"/>
      <c r="OTV150" s="7"/>
      <c r="OTW150" s="7"/>
      <c r="OTX150" s="7"/>
      <c r="OTY150" s="7"/>
      <c r="OTZ150" s="7"/>
      <c r="OUA150" s="7"/>
      <c r="OUB150" s="7"/>
      <c r="OUC150" s="4"/>
      <c r="OUD150" s="5"/>
      <c r="OUE150" s="6"/>
      <c r="OUF150" s="6"/>
      <c r="OUG150" s="7"/>
      <c r="OUH150" s="7"/>
      <c r="OUI150" s="7"/>
      <c r="OUJ150" s="7"/>
      <c r="OUK150" s="7"/>
      <c r="OUL150" s="7"/>
      <c r="OUM150" s="7"/>
      <c r="OUN150" s="7"/>
      <c r="OUO150" s="7"/>
      <c r="OUP150" s="7"/>
      <c r="OUQ150" s="7"/>
      <c r="OUR150" s="7"/>
      <c r="OUS150" s="4"/>
      <c r="OUT150" s="5"/>
      <c r="OUU150" s="6"/>
      <c r="OUV150" s="6"/>
      <c r="OUW150" s="7"/>
      <c r="OUX150" s="7"/>
      <c r="OUY150" s="7"/>
      <c r="OUZ150" s="7"/>
      <c r="OVA150" s="7"/>
      <c r="OVB150" s="7"/>
      <c r="OVC150" s="7"/>
      <c r="OVD150" s="7"/>
      <c r="OVE150" s="7"/>
      <c r="OVF150" s="7"/>
      <c r="OVG150" s="7"/>
      <c r="OVH150" s="7"/>
      <c r="OVI150" s="4"/>
      <c r="OVJ150" s="5"/>
      <c r="OVK150" s="6"/>
      <c r="OVL150" s="6"/>
      <c r="OVM150" s="7"/>
      <c r="OVN150" s="7"/>
      <c r="OVO150" s="7"/>
      <c r="OVP150" s="7"/>
      <c r="OVQ150" s="7"/>
      <c r="OVR150" s="7"/>
      <c r="OVS150" s="7"/>
      <c r="OVT150" s="7"/>
      <c r="OVU150" s="7"/>
      <c r="OVV150" s="7"/>
      <c r="OVW150" s="7"/>
      <c r="OVX150" s="7"/>
      <c r="OVY150" s="4"/>
      <c r="OVZ150" s="5"/>
      <c r="OWA150" s="6"/>
      <c r="OWB150" s="6"/>
      <c r="OWC150" s="7"/>
      <c r="OWD150" s="7"/>
      <c r="OWE150" s="7"/>
      <c r="OWF150" s="7"/>
      <c r="OWG150" s="7"/>
      <c r="OWH150" s="7"/>
      <c r="OWI150" s="7"/>
      <c r="OWJ150" s="7"/>
      <c r="OWK150" s="7"/>
      <c r="OWL150" s="7"/>
      <c r="OWM150" s="7"/>
      <c r="OWN150" s="7"/>
      <c r="OWO150" s="4"/>
      <c r="OWP150" s="5"/>
      <c r="OWQ150" s="6"/>
      <c r="OWR150" s="6"/>
      <c r="OWS150" s="7"/>
      <c r="OWT150" s="7"/>
      <c r="OWU150" s="7"/>
      <c r="OWV150" s="7"/>
      <c r="OWW150" s="7"/>
      <c r="OWX150" s="7"/>
      <c r="OWY150" s="7"/>
      <c r="OWZ150" s="7"/>
      <c r="OXA150" s="7"/>
      <c r="OXB150" s="7"/>
      <c r="OXC150" s="7"/>
      <c r="OXD150" s="7"/>
      <c r="OXE150" s="4"/>
      <c r="OXF150" s="5"/>
      <c r="OXG150" s="6"/>
      <c r="OXH150" s="6"/>
      <c r="OXI150" s="7"/>
      <c r="OXJ150" s="7"/>
      <c r="OXK150" s="7"/>
      <c r="OXL150" s="7"/>
      <c r="OXM150" s="7"/>
      <c r="OXN150" s="7"/>
      <c r="OXO150" s="7"/>
      <c r="OXP150" s="7"/>
      <c r="OXQ150" s="7"/>
      <c r="OXR150" s="7"/>
      <c r="OXS150" s="7"/>
      <c r="OXT150" s="7"/>
      <c r="OXU150" s="4"/>
      <c r="OXV150" s="5"/>
      <c r="OXW150" s="6"/>
      <c r="OXX150" s="6"/>
      <c r="OXY150" s="7"/>
      <c r="OXZ150" s="7"/>
      <c r="OYA150" s="7"/>
      <c r="OYB150" s="7"/>
      <c r="OYC150" s="7"/>
      <c r="OYD150" s="7"/>
      <c r="OYE150" s="7"/>
      <c r="OYF150" s="7"/>
      <c r="OYG150" s="7"/>
      <c r="OYH150" s="7"/>
      <c r="OYI150" s="7"/>
      <c r="OYJ150" s="7"/>
      <c r="OYK150" s="4"/>
      <c r="OYL150" s="5"/>
      <c r="OYM150" s="6"/>
      <c r="OYN150" s="6"/>
      <c r="OYO150" s="7"/>
      <c r="OYP150" s="7"/>
      <c r="OYQ150" s="7"/>
      <c r="OYR150" s="7"/>
      <c r="OYS150" s="7"/>
      <c r="OYT150" s="7"/>
      <c r="OYU150" s="7"/>
      <c r="OYV150" s="7"/>
      <c r="OYW150" s="7"/>
      <c r="OYX150" s="7"/>
      <c r="OYY150" s="7"/>
      <c r="OYZ150" s="7"/>
      <c r="OZA150" s="4"/>
      <c r="OZB150" s="5"/>
      <c r="OZC150" s="6"/>
      <c r="OZD150" s="6"/>
      <c r="OZE150" s="7"/>
      <c r="OZF150" s="7"/>
      <c r="OZG150" s="7"/>
      <c r="OZH150" s="7"/>
      <c r="OZI150" s="7"/>
      <c r="OZJ150" s="7"/>
      <c r="OZK150" s="7"/>
      <c r="OZL150" s="7"/>
      <c r="OZM150" s="7"/>
      <c r="OZN150" s="7"/>
      <c r="OZO150" s="7"/>
      <c r="OZP150" s="7"/>
      <c r="OZQ150" s="4"/>
      <c r="OZR150" s="5"/>
      <c r="OZS150" s="6"/>
      <c r="OZT150" s="6"/>
      <c r="OZU150" s="7"/>
      <c r="OZV150" s="7"/>
      <c r="OZW150" s="7"/>
      <c r="OZX150" s="7"/>
      <c r="OZY150" s="7"/>
      <c r="OZZ150" s="7"/>
      <c r="PAA150" s="7"/>
      <c r="PAB150" s="7"/>
      <c r="PAC150" s="7"/>
      <c r="PAD150" s="7"/>
      <c r="PAE150" s="7"/>
      <c r="PAF150" s="7"/>
      <c r="PAG150" s="4"/>
      <c r="PAH150" s="5"/>
      <c r="PAI150" s="6"/>
      <c r="PAJ150" s="6"/>
      <c r="PAK150" s="7"/>
      <c r="PAL150" s="7"/>
      <c r="PAM150" s="7"/>
      <c r="PAN150" s="7"/>
      <c r="PAO150" s="7"/>
      <c r="PAP150" s="7"/>
      <c r="PAQ150" s="7"/>
      <c r="PAR150" s="7"/>
      <c r="PAS150" s="7"/>
      <c r="PAT150" s="7"/>
      <c r="PAU150" s="7"/>
      <c r="PAV150" s="7"/>
      <c r="PAW150" s="4"/>
      <c r="PAX150" s="5"/>
      <c r="PAY150" s="6"/>
      <c r="PAZ150" s="6"/>
      <c r="PBA150" s="7"/>
      <c r="PBB150" s="7"/>
      <c r="PBC150" s="7"/>
      <c r="PBD150" s="7"/>
      <c r="PBE150" s="7"/>
      <c r="PBF150" s="7"/>
      <c r="PBG150" s="7"/>
      <c r="PBH150" s="7"/>
      <c r="PBI150" s="7"/>
      <c r="PBJ150" s="7"/>
      <c r="PBK150" s="7"/>
      <c r="PBL150" s="7"/>
      <c r="PBM150" s="4"/>
      <c r="PBN150" s="5"/>
      <c r="PBO150" s="6"/>
      <c r="PBP150" s="6"/>
      <c r="PBQ150" s="7"/>
      <c r="PBR150" s="7"/>
      <c r="PBS150" s="7"/>
      <c r="PBT150" s="7"/>
      <c r="PBU150" s="7"/>
      <c r="PBV150" s="7"/>
      <c r="PBW150" s="7"/>
      <c r="PBX150" s="7"/>
      <c r="PBY150" s="7"/>
      <c r="PBZ150" s="7"/>
      <c r="PCA150" s="7"/>
      <c r="PCB150" s="7"/>
      <c r="PCC150" s="4"/>
      <c r="PCD150" s="5"/>
      <c r="PCE150" s="6"/>
      <c r="PCF150" s="6"/>
      <c r="PCG150" s="7"/>
      <c r="PCH150" s="7"/>
      <c r="PCI150" s="7"/>
      <c r="PCJ150" s="7"/>
      <c r="PCK150" s="7"/>
      <c r="PCL150" s="7"/>
      <c r="PCM150" s="7"/>
      <c r="PCN150" s="7"/>
      <c r="PCO150" s="7"/>
      <c r="PCP150" s="7"/>
      <c r="PCQ150" s="7"/>
      <c r="PCR150" s="7"/>
      <c r="PCS150" s="4"/>
      <c r="PCT150" s="5"/>
      <c r="PCU150" s="6"/>
      <c r="PCV150" s="6"/>
      <c r="PCW150" s="7"/>
      <c r="PCX150" s="7"/>
      <c r="PCY150" s="7"/>
      <c r="PCZ150" s="7"/>
      <c r="PDA150" s="7"/>
      <c r="PDB150" s="7"/>
      <c r="PDC150" s="7"/>
      <c r="PDD150" s="7"/>
      <c r="PDE150" s="7"/>
      <c r="PDF150" s="7"/>
      <c r="PDG150" s="7"/>
      <c r="PDH150" s="7"/>
      <c r="PDI150" s="4"/>
      <c r="PDJ150" s="5"/>
      <c r="PDK150" s="6"/>
      <c r="PDL150" s="6"/>
      <c r="PDM150" s="7"/>
      <c r="PDN150" s="7"/>
      <c r="PDO150" s="7"/>
      <c r="PDP150" s="7"/>
      <c r="PDQ150" s="7"/>
      <c r="PDR150" s="7"/>
      <c r="PDS150" s="7"/>
      <c r="PDT150" s="7"/>
      <c r="PDU150" s="7"/>
      <c r="PDV150" s="7"/>
      <c r="PDW150" s="7"/>
      <c r="PDX150" s="7"/>
      <c r="PDY150" s="4"/>
      <c r="PDZ150" s="5"/>
      <c r="PEA150" s="6"/>
      <c r="PEB150" s="6"/>
      <c r="PEC150" s="7"/>
      <c r="PED150" s="7"/>
      <c r="PEE150" s="7"/>
      <c r="PEF150" s="7"/>
      <c r="PEG150" s="7"/>
      <c r="PEH150" s="7"/>
      <c r="PEI150" s="7"/>
      <c r="PEJ150" s="7"/>
      <c r="PEK150" s="7"/>
      <c r="PEL150" s="7"/>
      <c r="PEM150" s="7"/>
      <c r="PEN150" s="7"/>
      <c r="PEO150" s="4"/>
      <c r="PEP150" s="5"/>
      <c r="PEQ150" s="6"/>
      <c r="PER150" s="6"/>
      <c r="PES150" s="7"/>
      <c r="PET150" s="7"/>
      <c r="PEU150" s="7"/>
      <c r="PEV150" s="7"/>
      <c r="PEW150" s="7"/>
      <c r="PEX150" s="7"/>
      <c r="PEY150" s="7"/>
      <c r="PEZ150" s="7"/>
      <c r="PFA150" s="7"/>
      <c r="PFB150" s="7"/>
      <c r="PFC150" s="7"/>
      <c r="PFD150" s="7"/>
      <c r="PFE150" s="4"/>
      <c r="PFF150" s="5"/>
      <c r="PFG150" s="6"/>
      <c r="PFH150" s="6"/>
      <c r="PFI150" s="7"/>
      <c r="PFJ150" s="7"/>
      <c r="PFK150" s="7"/>
      <c r="PFL150" s="7"/>
      <c r="PFM150" s="7"/>
      <c r="PFN150" s="7"/>
      <c r="PFO150" s="7"/>
      <c r="PFP150" s="7"/>
      <c r="PFQ150" s="7"/>
      <c r="PFR150" s="7"/>
      <c r="PFS150" s="7"/>
      <c r="PFT150" s="7"/>
      <c r="PFU150" s="4"/>
      <c r="PFV150" s="5"/>
      <c r="PFW150" s="6"/>
      <c r="PFX150" s="6"/>
      <c r="PFY150" s="7"/>
      <c r="PFZ150" s="7"/>
      <c r="PGA150" s="7"/>
      <c r="PGB150" s="7"/>
      <c r="PGC150" s="7"/>
      <c r="PGD150" s="7"/>
      <c r="PGE150" s="7"/>
      <c r="PGF150" s="7"/>
      <c r="PGG150" s="7"/>
      <c r="PGH150" s="7"/>
      <c r="PGI150" s="7"/>
      <c r="PGJ150" s="7"/>
      <c r="PGK150" s="4"/>
      <c r="PGL150" s="5"/>
      <c r="PGM150" s="6"/>
      <c r="PGN150" s="6"/>
      <c r="PGO150" s="7"/>
      <c r="PGP150" s="7"/>
      <c r="PGQ150" s="7"/>
      <c r="PGR150" s="7"/>
      <c r="PGS150" s="7"/>
      <c r="PGT150" s="7"/>
      <c r="PGU150" s="7"/>
      <c r="PGV150" s="7"/>
      <c r="PGW150" s="7"/>
      <c r="PGX150" s="7"/>
      <c r="PGY150" s="7"/>
      <c r="PGZ150" s="7"/>
      <c r="PHA150" s="4"/>
      <c r="PHB150" s="5"/>
      <c r="PHC150" s="6"/>
      <c r="PHD150" s="6"/>
      <c r="PHE150" s="7"/>
      <c r="PHF150" s="7"/>
      <c r="PHG150" s="7"/>
      <c r="PHH150" s="7"/>
      <c r="PHI150" s="7"/>
      <c r="PHJ150" s="7"/>
      <c r="PHK150" s="7"/>
      <c r="PHL150" s="7"/>
      <c r="PHM150" s="7"/>
      <c r="PHN150" s="7"/>
      <c r="PHO150" s="7"/>
      <c r="PHP150" s="7"/>
      <c r="PHQ150" s="4"/>
      <c r="PHR150" s="5"/>
      <c r="PHS150" s="6"/>
      <c r="PHT150" s="6"/>
      <c r="PHU150" s="7"/>
      <c r="PHV150" s="7"/>
      <c r="PHW150" s="7"/>
      <c r="PHX150" s="7"/>
      <c r="PHY150" s="7"/>
      <c r="PHZ150" s="7"/>
      <c r="PIA150" s="7"/>
      <c r="PIB150" s="7"/>
      <c r="PIC150" s="7"/>
      <c r="PID150" s="7"/>
      <c r="PIE150" s="7"/>
      <c r="PIF150" s="7"/>
      <c r="PIG150" s="4"/>
      <c r="PIH150" s="5"/>
      <c r="PII150" s="6"/>
      <c r="PIJ150" s="6"/>
      <c r="PIK150" s="7"/>
      <c r="PIL150" s="7"/>
      <c r="PIM150" s="7"/>
      <c r="PIN150" s="7"/>
      <c r="PIO150" s="7"/>
      <c r="PIP150" s="7"/>
      <c r="PIQ150" s="7"/>
      <c r="PIR150" s="7"/>
      <c r="PIS150" s="7"/>
      <c r="PIT150" s="7"/>
      <c r="PIU150" s="7"/>
      <c r="PIV150" s="7"/>
      <c r="PIW150" s="4"/>
      <c r="PIX150" s="5"/>
      <c r="PIY150" s="6"/>
      <c r="PIZ150" s="6"/>
      <c r="PJA150" s="7"/>
      <c r="PJB150" s="7"/>
      <c r="PJC150" s="7"/>
      <c r="PJD150" s="7"/>
      <c r="PJE150" s="7"/>
      <c r="PJF150" s="7"/>
      <c r="PJG150" s="7"/>
      <c r="PJH150" s="7"/>
      <c r="PJI150" s="7"/>
      <c r="PJJ150" s="7"/>
      <c r="PJK150" s="7"/>
      <c r="PJL150" s="7"/>
      <c r="PJM150" s="4"/>
      <c r="PJN150" s="5"/>
      <c r="PJO150" s="6"/>
      <c r="PJP150" s="6"/>
      <c r="PJQ150" s="7"/>
      <c r="PJR150" s="7"/>
      <c r="PJS150" s="7"/>
      <c r="PJT150" s="7"/>
      <c r="PJU150" s="7"/>
      <c r="PJV150" s="7"/>
      <c r="PJW150" s="7"/>
      <c r="PJX150" s="7"/>
      <c r="PJY150" s="7"/>
      <c r="PJZ150" s="7"/>
      <c r="PKA150" s="7"/>
      <c r="PKB150" s="7"/>
      <c r="PKC150" s="4"/>
      <c r="PKD150" s="5"/>
      <c r="PKE150" s="6"/>
      <c r="PKF150" s="6"/>
      <c r="PKG150" s="7"/>
      <c r="PKH150" s="7"/>
      <c r="PKI150" s="7"/>
      <c r="PKJ150" s="7"/>
      <c r="PKK150" s="7"/>
      <c r="PKL150" s="7"/>
      <c r="PKM150" s="7"/>
      <c r="PKN150" s="7"/>
      <c r="PKO150" s="7"/>
      <c r="PKP150" s="7"/>
      <c r="PKQ150" s="7"/>
      <c r="PKR150" s="7"/>
      <c r="PKS150" s="4"/>
      <c r="PKT150" s="5"/>
      <c r="PKU150" s="6"/>
      <c r="PKV150" s="6"/>
      <c r="PKW150" s="7"/>
      <c r="PKX150" s="7"/>
      <c r="PKY150" s="7"/>
      <c r="PKZ150" s="7"/>
      <c r="PLA150" s="7"/>
      <c r="PLB150" s="7"/>
      <c r="PLC150" s="7"/>
      <c r="PLD150" s="7"/>
      <c r="PLE150" s="7"/>
      <c r="PLF150" s="7"/>
      <c r="PLG150" s="7"/>
      <c r="PLH150" s="7"/>
      <c r="PLI150" s="4"/>
      <c r="PLJ150" s="5"/>
      <c r="PLK150" s="6"/>
      <c r="PLL150" s="6"/>
      <c r="PLM150" s="7"/>
      <c r="PLN150" s="7"/>
      <c r="PLO150" s="7"/>
      <c r="PLP150" s="7"/>
      <c r="PLQ150" s="7"/>
      <c r="PLR150" s="7"/>
      <c r="PLS150" s="7"/>
      <c r="PLT150" s="7"/>
      <c r="PLU150" s="7"/>
      <c r="PLV150" s="7"/>
      <c r="PLW150" s="7"/>
      <c r="PLX150" s="7"/>
      <c r="PLY150" s="4"/>
      <c r="PLZ150" s="5"/>
      <c r="PMA150" s="6"/>
      <c r="PMB150" s="6"/>
      <c r="PMC150" s="7"/>
      <c r="PMD150" s="7"/>
      <c r="PME150" s="7"/>
      <c r="PMF150" s="7"/>
      <c r="PMG150" s="7"/>
      <c r="PMH150" s="7"/>
      <c r="PMI150" s="7"/>
      <c r="PMJ150" s="7"/>
      <c r="PMK150" s="7"/>
      <c r="PML150" s="7"/>
      <c r="PMM150" s="7"/>
      <c r="PMN150" s="7"/>
      <c r="PMO150" s="4"/>
      <c r="PMP150" s="5"/>
      <c r="PMQ150" s="6"/>
      <c r="PMR150" s="6"/>
      <c r="PMS150" s="7"/>
      <c r="PMT150" s="7"/>
      <c r="PMU150" s="7"/>
      <c r="PMV150" s="7"/>
      <c r="PMW150" s="7"/>
      <c r="PMX150" s="7"/>
      <c r="PMY150" s="7"/>
      <c r="PMZ150" s="7"/>
      <c r="PNA150" s="7"/>
      <c r="PNB150" s="7"/>
      <c r="PNC150" s="7"/>
      <c r="PND150" s="7"/>
      <c r="PNE150" s="4"/>
      <c r="PNF150" s="5"/>
      <c r="PNG150" s="6"/>
      <c r="PNH150" s="6"/>
      <c r="PNI150" s="7"/>
      <c r="PNJ150" s="7"/>
      <c r="PNK150" s="7"/>
      <c r="PNL150" s="7"/>
      <c r="PNM150" s="7"/>
      <c r="PNN150" s="7"/>
      <c r="PNO150" s="7"/>
      <c r="PNP150" s="7"/>
      <c r="PNQ150" s="7"/>
      <c r="PNR150" s="7"/>
      <c r="PNS150" s="7"/>
      <c r="PNT150" s="7"/>
      <c r="PNU150" s="4"/>
      <c r="PNV150" s="5"/>
      <c r="PNW150" s="6"/>
      <c r="PNX150" s="6"/>
      <c r="PNY150" s="7"/>
      <c r="PNZ150" s="7"/>
      <c r="POA150" s="7"/>
      <c r="POB150" s="7"/>
      <c r="POC150" s="7"/>
      <c r="POD150" s="7"/>
      <c r="POE150" s="7"/>
      <c r="POF150" s="7"/>
      <c r="POG150" s="7"/>
      <c r="POH150" s="7"/>
      <c r="POI150" s="7"/>
      <c r="POJ150" s="7"/>
      <c r="POK150" s="4"/>
      <c r="POL150" s="5"/>
      <c r="POM150" s="6"/>
      <c r="PON150" s="6"/>
      <c r="POO150" s="7"/>
      <c r="POP150" s="7"/>
      <c r="POQ150" s="7"/>
      <c r="POR150" s="7"/>
      <c r="POS150" s="7"/>
      <c r="POT150" s="7"/>
      <c r="POU150" s="7"/>
      <c r="POV150" s="7"/>
      <c r="POW150" s="7"/>
      <c r="POX150" s="7"/>
      <c r="POY150" s="7"/>
      <c r="POZ150" s="7"/>
      <c r="PPA150" s="4"/>
      <c r="PPB150" s="5"/>
      <c r="PPC150" s="6"/>
      <c r="PPD150" s="6"/>
      <c r="PPE150" s="7"/>
      <c r="PPF150" s="7"/>
      <c r="PPG150" s="7"/>
      <c r="PPH150" s="7"/>
      <c r="PPI150" s="7"/>
      <c r="PPJ150" s="7"/>
      <c r="PPK150" s="7"/>
      <c r="PPL150" s="7"/>
      <c r="PPM150" s="7"/>
      <c r="PPN150" s="7"/>
      <c r="PPO150" s="7"/>
      <c r="PPP150" s="7"/>
      <c r="PPQ150" s="4"/>
      <c r="PPR150" s="5"/>
      <c r="PPS150" s="6"/>
      <c r="PPT150" s="6"/>
      <c r="PPU150" s="7"/>
      <c r="PPV150" s="7"/>
      <c r="PPW150" s="7"/>
      <c r="PPX150" s="7"/>
      <c r="PPY150" s="7"/>
      <c r="PPZ150" s="7"/>
      <c r="PQA150" s="7"/>
      <c r="PQB150" s="7"/>
      <c r="PQC150" s="7"/>
      <c r="PQD150" s="7"/>
      <c r="PQE150" s="7"/>
      <c r="PQF150" s="7"/>
      <c r="PQG150" s="4"/>
      <c r="PQH150" s="5"/>
      <c r="PQI150" s="6"/>
      <c r="PQJ150" s="6"/>
      <c r="PQK150" s="7"/>
      <c r="PQL150" s="7"/>
      <c r="PQM150" s="7"/>
      <c r="PQN150" s="7"/>
      <c r="PQO150" s="7"/>
      <c r="PQP150" s="7"/>
      <c r="PQQ150" s="7"/>
      <c r="PQR150" s="7"/>
      <c r="PQS150" s="7"/>
      <c r="PQT150" s="7"/>
      <c r="PQU150" s="7"/>
      <c r="PQV150" s="7"/>
      <c r="PQW150" s="4"/>
      <c r="PQX150" s="5"/>
      <c r="PQY150" s="6"/>
      <c r="PQZ150" s="6"/>
      <c r="PRA150" s="7"/>
      <c r="PRB150" s="7"/>
      <c r="PRC150" s="7"/>
      <c r="PRD150" s="7"/>
      <c r="PRE150" s="7"/>
      <c r="PRF150" s="7"/>
      <c r="PRG150" s="7"/>
      <c r="PRH150" s="7"/>
      <c r="PRI150" s="7"/>
      <c r="PRJ150" s="7"/>
      <c r="PRK150" s="7"/>
      <c r="PRL150" s="7"/>
      <c r="PRM150" s="4"/>
      <c r="PRN150" s="5"/>
      <c r="PRO150" s="6"/>
      <c r="PRP150" s="6"/>
      <c r="PRQ150" s="7"/>
      <c r="PRR150" s="7"/>
      <c r="PRS150" s="7"/>
      <c r="PRT150" s="7"/>
      <c r="PRU150" s="7"/>
      <c r="PRV150" s="7"/>
      <c r="PRW150" s="7"/>
      <c r="PRX150" s="7"/>
      <c r="PRY150" s="7"/>
      <c r="PRZ150" s="7"/>
      <c r="PSA150" s="7"/>
      <c r="PSB150" s="7"/>
      <c r="PSC150" s="4"/>
      <c r="PSD150" s="5"/>
      <c r="PSE150" s="6"/>
      <c r="PSF150" s="6"/>
      <c r="PSG150" s="7"/>
      <c r="PSH150" s="7"/>
      <c r="PSI150" s="7"/>
      <c r="PSJ150" s="7"/>
      <c r="PSK150" s="7"/>
      <c r="PSL150" s="7"/>
      <c r="PSM150" s="7"/>
      <c r="PSN150" s="7"/>
      <c r="PSO150" s="7"/>
      <c r="PSP150" s="7"/>
      <c r="PSQ150" s="7"/>
      <c r="PSR150" s="7"/>
      <c r="PSS150" s="4"/>
      <c r="PST150" s="5"/>
      <c r="PSU150" s="6"/>
      <c r="PSV150" s="6"/>
      <c r="PSW150" s="7"/>
      <c r="PSX150" s="7"/>
      <c r="PSY150" s="7"/>
      <c r="PSZ150" s="7"/>
      <c r="PTA150" s="7"/>
      <c r="PTB150" s="7"/>
      <c r="PTC150" s="7"/>
      <c r="PTD150" s="7"/>
      <c r="PTE150" s="7"/>
      <c r="PTF150" s="7"/>
      <c r="PTG150" s="7"/>
      <c r="PTH150" s="7"/>
      <c r="PTI150" s="4"/>
      <c r="PTJ150" s="5"/>
      <c r="PTK150" s="6"/>
      <c r="PTL150" s="6"/>
      <c r="PTM150" s="7"/>
      <c r="PTN150" s="7"/>
      <c r="PTO150" s="7"/>
      <c r="PTP150" s="7"/>
      <c r="PTQ150" s="7"/>
      <c r="PTR150" s="7"/>
      <c r="PTS150" s="7"/>
      <c r="PTT150" s="7"/>
      <c r="PTU150" s="7"/>
      <c r="PTV150" s="7"/>
      <c r="PTW150" s="7"/>
      <c r="PTX150" s="7"/>
      <c r="PTY150" s="4"/>
      <c r="PTZ150" s="5"/>
      <c r="PUA150" s="6"/>
      <c r="PUB150" s="6"/>
      <c r="PUC150" s="7"/>
      <c r="PUD150" s="7"/>
      <c r="PUE150" s="7"/>
      <c r="PUF150" s="7"/>
      <c r="PUG150" s="7"/>
      <c r="PUH150" s="7"/>
      <c r="PUI150" s="7"/>
      <c r="PUJ150" s="7"/>
      <c r="PUK150" s="7"/>
      <c r="PUL150" s="7"/>
      <c r="PUM150" s="7"/>
      <c r="PUN150" s="7"/>
      <c r="PUO150" s="4"/>
      <c r="PUP150" s="5"/>
      <c r="PUQ150" s="6"/>
      <c r="PUR150" s="6"/>
      <c r="PUS150" s="7"/>
      <c r="PUT150" s="7"/>
      <c r="PUU150" s="7"/>
      <c r="PUV150" s="7"/>
      <c r="PUW150" s="7"/>
      <c r="PUX150" s="7"/>
      <c r="PUY150" s="7"/>
      <c r="PUZ150" s="7"/>
      <c r="PVA150" s="7"/>
      <c r="PVB150" s="7"/>
      <c r="PVC150" s="7"/>
      <c r="PVD150" s="7"/>
      <c r="PVE150" s="4"/>
      <c r="PVF150" s="5"/>
      <c r="PVG150" s="6"/>
      <c r="PVH150" s="6"/>
      <c r="PVI150" s="7"/>
      <c r="PVJ150" s="7"/>
      <c r="PVK150" s="7"/>
      <c r="PVL150" s="7"/>
      <c r="PVM150" s="7"/>
      <c r="PVN150" s="7"/>
      <c r="PVO150" s="7"/>
      <c r="PVP150" s="7"/>
      <c r="PVQ150" s="7"/>
      <c r="PVR150" s="7"/>
      <c r="PVS150" s="7"/>
      <c r="PVT150" s="7"/>
      <c r="PVU150" s="4"/>
      <c r="PVV150" s="5"/>
      <c r="PVW150" s="6"/>
      <c r="PVX150" s="6"/>
      <c r="PVY150" s="7"/>
      <c r="PVZ150" s="7"/>
      <c r="PWA150" s="7"/>
      <c r="PWB150" s="7"/>
      <c r="PWC150" s="7"/>
      <c r="PWD150" s="7"/>
      <c r="PWE150" s="7"/>
      <c r="PWF150" s="7"/>
      <c r="PWG150" s="7"/>
      <c r="PWH150" s="7"/>
      <c r="PWI150" s="7"/>
      <c r="PWJ150" s="7"/>
      <c r="PWK150" s="4"/>
      <c r="PWL150" s="5"/>
      <c r="PWM150" s="6"/>
      <c r="PWN150" s="6"/>
      <c r="PWO150" s="7"/>
      <c r="PWP150" s="7"/>
      <c r="PWQ150" s="7"/>
      <c r="PWR150" s="7"/>
      <c r="PWS150" s="7"/>
      <c r="PWT150" s="7"/>
      <c r="PWU150" s="7"/>
      <c r="PWV150" s="7"/>
      <c r="PWW150" s="7"/>
      <c r="PWX150" s="7"/>
      <c r="PWY150" s="7"/>
      <c r="PWZ150" s="7"/>
      <c r="PXA150" s="4"/>
      <c r="PXB150" s="5"/>
      <c r="PXC150" s="6"/>
      <c r="PXD150" s="6"/>
      <c r="PXE150" s="7"/>
      <c r="PXF150" s="7"/>
      <c r="PXG150" s="7"/>
      <c r="PXH150" s="7"/>
      <c r="PXI150" s="7"/>
      <c r="PXJ150" s="7"/>
      <c r="PXK150" s="7"/>
      <c r="PXL150" s="7"/>
      <c r="PXM150" s="7"/>
      <c r="PXN150" s="7"/>
      <c r="PXO150" s="7"/>
      <c r="PXP150" s="7"/>
      <c r="PXQ150" s="4"/>
      <c r="PXR150" s="5"/>
      <c r="PXS150" s="6"/>
      <c r="PXT150" s="6"/>
      <c r="PXU150" s="7"/>
      <c r="PXV150" s="7"/>
      <c r="PXW150" s="7"/>
      <c r="PXX150" s="7"/>
      <c r="PXY150" s="7"/>
      <c r="PXZ150" s="7"/>
      <c r="PYA150" s="7"/>
      <c r="PYB150" s="7"/>
      <c r="PYC150" s="7"/>
      <c r="PYD150" s="7"/>
      <c r="PYE150" s="7"/>
      <c r="PYF150" s="7"/>
      <c r="PYG150" s="4"/>
      <c r="PYH150" s="5"/>
      <c r="PYI150" s="6"/>
      <c r="PYJ150" s="6"/>
      <c r="PYK150" s="7"/>
      <c r="PYL150" s="7"/>
      <c r="PYM150" s="7"/>
      <c r="PYN150" s="7"/>
      <c r="PYO150" s="7"/>
      <c r="PYP150" s="7"/>
      <c r="PYQ150" s="7"/>
      <c r="PYR150" s="7"/>
      <c r="PYS150" s="7"/>
      <c r="PYT150" s="7"/>
      <c r="PYU150" s="7"/>
      <c r="PYV150" s="7"/>
      <c r="PYW150" s="4"/>
      <c r="PYX150" s="5"/>
      <c r="PYY150" s="6"/>
      <c r="PYZ150" s="6"/>
      <c r="PZA150" s="7"/>
      <c r="PZB150" s="7"/>
      <c r="PZC150" s="7"/>
      <c r="PZD150" s="7"/>
      <c r="PZE150" s="7"/>
      <c r="PZF150" s="7"/>
      <c r="PZG150" s="7"/>
      <c r="PZH150" s="7"/>
      <c r="PZI150" s="7"/>
      <c r="PZJ150" s="7"/>
      <c r="PZK150" s="7"/>
      <c r="PZL150" s="7"/>
      <c r="PZM150" s="4"/>
      <c r="PZN150" s="5"/>
      <c r="PZO150" s="6"/>
      <c r="PZP150" s="6"/>
      <c r="PZQ150" s="7"/>
      <c r="PZR150" s="7"/>
      <c r="PZS150" s="7"/>
      <c r="PZT150" s="7"/>
      <c r="PZU150" s="7"/>
      <c r="PZV150" s="7"/>
      <c r="PZW150" s="7"/>
      <c r="PZX150" s="7"/>
      <c r="PZY150" s="7"/>
      <c r="PZZ150" s="7"/>
      <c r="QAA150" s="7"/>
      <c r="QAB150" s="7"/>
      <c r="QAC150" s="4"/>
      <c r="QAD150" s="5"/>
      <c r="QAE150" s="6"/>
      <c r="QAF150" s="6"/>
      <c r="QAG150" s="7"/>
      <c r="QAH150" s="7"/>
      <c r="QAI150" s="7"/>
      <c r="QAJ150" s="7"/>
      <c r="QAK150" s="7"/>
      <c r="QAL150" s="7"/>
      <c r="QAM150" s="7"/>
      <c r="QAN150" s="7"/>
      <c r="QAO150" s="7"/>
      <c r="QAP150" s="7"/>
      <c r="QAQ150" s="7"/>
      <c r="QAR150" s="7"/>
      <c r="QAS150" s="4"/>
      <c r="QAT150" s="5"/>
      <c r="QAU150" s="6"/>
      <c r="QAV150" s="6"/>
      <c r="QAW150" s="7"/>
      <c r="QAX150" s="7"/>
      <c r="QAY150" s="7"/>
      <c r="QAZ150" s="7"/>
      <c r="QBA150" s="7"/>
      <c r="QBB150" s="7"/>
      <c r="QBC150" s="7"/>
      <c r="QBD150" s="7"/>
      <c r="QBE150" s="7"/>
      <c r="QBF150" s="7"/>
      <c r="QBG150" s="7"/>
      <c r="QBH150" s="7"/>
      <c r="QBI150" s="4"/>
      <c r="QBJ150" s="5"/>
      <c r="QBK150" s="6"/>
      <c r="QBL150" s="6"/>
      <c r="QBM150" s="7"/>
      <c r="QBN150" s="7"/>
      <c r="QBO150" s="7"/>
      <c r="QBP150" s="7"/>
      <c r="QBQ150" s="7"/>
      <c r="QBR150" s="7"/>
      <c r="QBS150" s="7"/>
      <c r="QBT150" s="7"/>
      <c r="QBU150" s="7"/>
      <c r="QBV150" s="7"/>
      <c r="QBW150" s="7"/>
      <c r="QBX150" s="7"/>
      <c r="QBY150" s="4"/>
      <c r="QBZ150" s="5"/>
      <c r="QCA150" s="6"/>
      <c r="QCB150" s="6"/>
      <c r="QCC150" s="7"/>
      <c r="QCD150" s="7"/>
      <c r="QCE150" s="7"/>
      <c r="QCF150" s="7"/>
      <c r="QCG150" s="7"/>
      <c r="QCH150" s="7"/>
      <c r="QCI150" s="7"/>
      <c r="QCJ150" s="7"/>
      <c r="QCK150" s="7"/>
      <c r="QCL150" s="7"/>
      <c r="QCM150" s="7"/>
      <c r="QCN150" s="7"/>
      <c r="QCO150" s="4"/>
      <c r="QCP150" s="5"/>
      <c r="QCQ150" s="6"/>
      <c r="QCR150" s="6"/>
      <c r="QCS150" s="7"/>
      <c r="QCT150" s="7"/>
      <c r="QCU150" s="7"/>
      <c r="QCV150" s="7"/>
      <c r="QCW150" s="7"/>
      <c r="QCX150" s="7"/>
      <c r="QCY150" s="7"/>
      <c r="QCZ150" s="7"/>
      <c r="QDA150" s="7"/>
      <c r="QDB150" s="7"/>
      <c r="QDC150" s="7"/>
      <c r="QDD150" s="7"/>
      <c r="QDE150" s="4"/>
      <c r="QDF150" s="5"/>
      <c r="QDG150" s="6"/>
      <c r="QDH150" s="6"/>
      <c r="QDI150" s="7"/>
      <c r="QDJ150" s="7"/>
      <c r="QDK150" s="7"/>
      <c r="QDL150" s="7"/>
      <c r="QDM150" s="7"/>
      <c r="QDN150" s="7"/>
      <c r="QDO150" s="7"/>
      <c r="QDP150" s="7"/>
      <c r="QDQ150" s="7"/>
      <c r="QDR150" s="7"/>
      <c r="QDS150" s="7"/>
      <c r="QDT150" s="7"/>
      <c r="QDU150" s="4"/>
      <c r="QDV150" s="5"/>
      <c r="QDW150" s="6"/>
      <c r="QDX150" s="6"/>
      <c r="QDY150" s="7"/>
      <c r="QDZ150" s="7"/>
      <c r="QEA150" s="7"/>
      <c r="QEB150" s="7"/>
      <c r="QEC150" s="7"/>
      <c r="QED150" s="7"/>
      <c r="QEE150" s="7"/>
      <c r="QEF150" s="7"/>
      <c r="QEG150" s="7"/>
      <c r="QEH150" s="7"/>
      <c r="QEI150" s="7"/>
      <c r="QEJ150" s="7"/>
      <c r="QEK150" s="4"/>
      <c r="QEL150" s="5"/>
      <c r="QEM150" s="6"/>
      <c r="QEN150" s="6"/>
      <c r="QEO150" s="7"/>
      <c r="QEP150" s="7"/>
      <c r="QEQ150" s="7"/>
      <c r="QER150" s="7"/>
      <c r="QES150" s="7"/>
      <c r="QET150" s="7"/>
      <c r="QEU150" s="7"/>
      <c r="QEV150" s="7"/>
      <c r="QEW150" s="7"/>
      <c r="QEX150" s="7"/>
      <c r="QEY150" s="7"/>
      <c r="QEZ150" s="7"/>
      <c r="QFA150" s="4"/>
      <c r="QFB150" s="5"/>
      <c r="QFC150" s="6"/>
      <c r="QFD150" s="6"/>
      <c r="QFE150" s="7"/>
      <c r="QFF150" s="7"/>
      <c r="QFG150" s="7"/>
      <c r="QFH150" s="7"/>
      <c r="QFI150" s="7"/>
      <c r="QFJ150" s="7"/>
      <c r="QFK150" s="7"/>
      <c r="QFL150" s="7"/>
      <c r="QFM150" s="7"/>
      <c r="QFN150" s="7"/>
      <c r="QFO150" s="7"/>
      <c r="QFP150" s="7"/>
      <c r="QFQ150" s="4"/>
      <c r="QFR150" s="5"/>
      <c r="QFS150" s="6"/>
      <c r="QFT150" s="6"/>
      <c r="QFU150" s="7"/>
      <c r="QFV150" s="7"/>
      <c r="QFW150" s="7"/>
      <c r="QFX150" s="7"/>
      <c r="QFY150" s="7"/>
      <c r="QFZ150" s="7"/>
      <c r="QGA150" s="7"/>
      <c r="QGB150" s="7"/>
      <c r="QGC150" s="7"/>
      <c r="QGD150" s="7"/>
      <c r="QGE150" s="7"/>
      <c r="QGF150" s="7"/>
      <c r="QGG150" s="4"/>
      <c r="QGH150" s="5"/>
      <c r="QGI150" s="6"/>
      <c r="QGJ150" s="6"/>
      <c r="QGK150" s="7"/>
      <c r="QGL150" s="7"/>
      <c r="QGM150" s="7"/>
      <c r="QGN150" s="7"/>
      <c r="QGO150" s="7"/>
      <c r="QGP150" s="7"/>
      <c r="QGQ150" s="7"/>
      <c r="QGR150" s="7"/>
      <c r="QGS150" s="7"/>
      <c r="QGT150" s="7"/>
      <c r="QGU150" s="7"/>
      <c r="QGV150" s="7"/>
      <c r="QGW150" s="4"/>
      <c r="QGX150" s="5"/>
      <c r="QGY150" s="6"/>
      <c r="QGZ150" s="6"/>
      <c r="QHA150" s="7"/>
      <c r="QHB150" s="7"/>
      <c r="QHC150" s="7"/>
      <c r="QHD150" s="7"/>
      <c r="QHE150" s="7"/>
      <c r="QHF150" s="7"/>
      <c r="QHG150" s="7"/>
      <c r="QHH150" s="7"/>
      <c r="QHI150" s="7"/>
      <c r="QHJ150" s="7"/>
      <c r="QHK150" s="7"/>
      <c r="QHL150" s="7"/>
      <c r="QHM150" s="4"/>
      <c r="QHN150" s="5"/>
      <c r="QHO150" s="6"/>
      <c r="QHP150" s="6"/>
      <c r="QHQ150" s="7"/>
      <c r="QHR150" s="7"/>
      <c r="QHS150" s="7"/>
      <c r="QHT150" s="7"/>
      <c r="QHU150" s="7"/>
      <c r="QHV150" s="7"/>
      <c r="QHW150" s="7"/>
      <c r="QHX150" s="7"/>
      <c r="QHY150" s="7"/>
      <c r="QHZ150" s="7"/>
      <c r="QIA150" s="7"/>
      <c r="QIB150" s="7"/>
      <c r="QIC150" s="4"/>
      <c r="QID150" s="5"/>
      <c r="QIE150" s="6"/>
      <c r="QIF150" s="6"/>
      <c r="QIG150" s="7"/>
      <c r="QIH150" s="7"/>
      <c r="QII150" s="7"/>
      <c r="QIJ150" s="7"/>
      <c r="QIK150" s="7"/>
      <c r="QIL150" s="7"/>
      <c r="QIM150" s="7"/>
      <c r="QIN150" s="7"/>
      <c r="QIO150" s="7"/>
      <c r="QIP150" s="7"/>
      <c r="QIQ150" s="7"/>
      <c r="QIR150" s="7"/>
      <c r="QIS150" s="4"/>
      <c r="QIT150" s="5"/>
      <c r="QIU150" s="6"/>
      <c r="QIV150" s="6"/>
      <c r="QIW150" s="7"/>
      <c r="QIX150" s="7"/>
      <c r="QIY150" s="7"/>
      <c r="QIZ150" s="7"/>
      <c r="QJA150" s="7"/>
      <c r="QJB150" s="7"/>
      <c r="QJC150" s="7"/>
      <c r="QJD150" s="7"/>
      <c r="QJE150" s="7"/>
      <c r="QJF150" s="7"/>
      <c r="QJG150" s="7"/>
      <c r="QJH150" s="7"/>
      <c r="QJI150" s="4"/>
      <c r="QJJ150" s="5"/>
      <c r="QJK150" s="6"/>
      <c r="QJL150" s="6"/>
      <c r="QJM150" s="7"/>
      <c r="QJN150" s="7"/>
      <c r="QJO150" s="7"/>
      <c r="QJP150" s="7"/>
      <c r="QJQ150" s="7"/>
      <c r="QJR150" s="7"/>
      <c r="QJS150" s="7"/>
      <c r="QJT150" s="7"/>
      <c r="QJU150" s="7"/>
      <c r="QJV150" s="7"/>
      <c r="QJW150" s="7"/>
      <c r="QJX150" s="7"/>
      <c r="QJY150" s="4"/>
      <c r="QJZ150" s="5"/>
      <c r="QKA150" s="6"/>
      <c r="QKB150" s="6"/>
      <c r="QKC150" s="7"/>
      <c r="QKD150" s="7"/>
      <c r="QKE150" s="7"/>
      <c r="QKF150" s="7"/>
      <c r="QKG150" s="7"/>
      <c r="QKH150" s="7"/>
      <c r="QKI150" s="7"/>
      <c r="QKJ150" s="7"/>
      <c r="QKK150" s="7"/>
      <c r="QKL150" s="7"/>
      <c r="QKM150" s="7"/>
      <c r="QKN150" s="7"/>
      <c r="QKO150" s="4"/>
      <c r="QKP150" s="5"/>
      <c r="QKQ150" s="6"/>
      <c r="QKR150" s="6"/>
      <c r="QKS150" s="7"/>
      <c r="QKT150" s="7"/>
      <c r="QKU150" s="7"/>
      <c r="QKV150" s="7"/>
      <c r="QKW150" s="7"/>
      <c r="QKX150" s="7"/>
      <c r="QKY150" s="7"/>
      <c r="QKZ150" s="7"/>
      <c r="QLA150" s="7"/>
      <c r="QLB150" s="7"/>
      <c r="QLC150" s="7"/>
      <c r="QLD150" s="7"/>
      <c r="QLE150" s="4"/>
      <c r="QLF150" s="5"/>
      <c r="QLG150" s="6"/>
      <c r="QLH150" s="6"/>
      <c r="QLI150" s="7"/>
      <c r="QLJ150" s="7"/>
      <c r="QLK150" s="7"/>
      <c r="QLL150" s="7"/>
      <c r="QLM150" s="7"/>
      <c r="QLN150" s="7"/>
      <c r="QLO150" s="7"/>
      <c r="QLP150" s="7"/>
      <c r="QLQ150" s="7"/>
      <c r="QLR150" s="7"/>
      <c r="QLS150" s="7"/>
      <c r="QLT150" s="7"/>
      <c r="QLU150" s="4"/>
      <c r="QLV150" s="5"/>
      <c r="QLW150" s="6"/>
      <c r="QLX150" s="6"/>
      <c r="QLY150" s="7"/>
      <c r="QLZ150" s="7"/>
      <c r="QMA150" s="7"/>
      <c r="QMB150" s="7"/>
      <c r="QMC150" s="7"/>
      <c r="QMD150" s="7"/>
      <c r="QME150" s="7"/>
      <c r="QMF150" s="7"/>
      <c r="QMG150" s="7"/>
      <c r="QMH150" s="7"/>
      <c r="QMI150" s="7"/>
      <c r="QMJ150" s="7"/>
      <c r="QMK150" s="4"/>
      <c r="QML150" s="5"/>
      <c r="QMM150" s="6"/>
      <c r="QMN150" s="6"/>
      <c r="QMO150" s="7"/>
      <c r="QMP150" s="7"/>
      <c r="QMQ150" s="7"/>
      <c r="QMR150" s="7"/>
      <c r="QMS150" s="7"/>
      <c r="QMT150" s="7"/>
      <c r="QMU150" s="7"/>
      <c r="QMV150" s="7"/>
      <c r="QMW150" s="7"/>
      <c r="QMX150" s="7"/>
      <c r="QMY150" s="7"/>
      <c r="QMZ150" s="7"/>
      <c r="QNA150" s="4"/>
      <c r="QNB150" s="5"/>
      <c r="QNC150" s="6"/>
      <c r="QND150" s="6"/>
      <c r="QNE150" s="7"/>
      <c r="QNF150" s="7"/>
      <c r="QNG150" s="7"/>
      <c r="QNH150" s="7"/>
      <c r="QNI150" s="7"/>
      <c r="QNJ150" s="7"/>
      <c r="QNK150" s="7"/>
      <c r="QNL150" s="7"/>
      <c r="QNM150" s="7"/>
      <c r="QNN150" s="7"/>
      <c r="QNO150" s="7"/>
      <c r="QNP150" s="7"/>
      <c r="QNQ150" s="4"/>
      <c r="QNR150" s="5"/>
      <c r="QNS150" s="6"/>
      <c r="QNT150" s="6"/>
      <c r="QNU150" s="7"/>
      <c r="QNV150" s="7"/>
      <c r="QNW150" s="7"/>
      <c r="QNX150" s="7"/>
      <c r="QNY150" s="7"/>
      <c r="QNZ150" s="7"/>
      <c r="QOA150" s="7"/>
      <c r="QOB150" s="7"/>
      <c r="QOC150" s="7"/>
      <c r="QOD150" s="7"/>
      <c r="QOE150" s="7"/>
      <c r="QOF150" s="7"/>
      <c r="QOG150" s="4"/>
      <c r="QOH150" s="5"/>
      <c r="QOI150" s="6"/>
      <c r="QOJ150" s="6"/>
      <c r="QOK150" s="7"/>
      <c r="QOL150" s="7"/>
      <c r="QOM150" s="7"/>
      <c r="QON150" s="7"/>
      <c r="QOO150" s="7"/>
      <c r="QOP150" s="7"/>
      <c r="QOQ150" s="7"/>
      <c r="QOR150" s="7"/>
      <c r="QOS150" s="7"/>
      <c r="QOT150" s="7"/>
      <c r="QOU150" s="7"/>
      <c r="QOV150" s="7"/>
      <c r="QOW150" s="4"/>
      <c r="QOX150" s="5"/>
      <c r="QOY150" s="6"/>
      <c r="QOZ150" s="6"/>
      <c r="QPA150" s="7"/>
      <c r="QPB150" s="7"/>
      <c r="QPC150" s="7"/>
      <c r="QPD150" s="7"/>
      <c r="QPE150" s="7"/>
      <c r="QPF150" s="7"/>
      <c r="QPG150" s="7"/>
      <c r="QPH150" s="7"/>
      <c r="QPI150" s="7"/>
      <c r="QPJ150" s="7"/>
      <c r="QPK150" s="7"/>
      <c r="QPL150" s="7"/>
      <c r="QPM150" s="4"/>
      <c r="QPN150" s="5"/>
      <c r="QPO150" s="6"/>
      <c r="QPP150" s="6"/>
      <c r="QPQ150" s="7"/>
      <c r="QPR150" s="7"/>
      <c r="QPS150" s="7"/>
      <c r="QPT150" s="7"/>
      <c r="QPU150" s="7"/>
      <c r="QPV150" s="7"/>
      <c r="QPW150" s="7"/>
      <c r="QPX150" s="7"/>
      <c r="QPY150" s="7"/>
      <c r="QPZ150" s="7"/>
      <c r="QQA150" s="7"/>
      <c r="QQB150" s="7"/>
      <c r="QQC150" s="4"/>
      <c r="QQD150" s="5"/>
      <c r="QQE150" s="6"/>
      <c r="QQF150" s="6"/>
      <c r="QQG150" s="7"/>
      <c r="QQH150" s="7"/>
      <c r="QQI150" s="7"/>
      <c r="QQJ150" s="7"/>
      <c r="QQK150" s="7"/>
      <c r="QQL150" s="7"/>
      <c r="QQM150" s="7"/>
      <c r="QQN150" s="7"/>
      <c r="QQO150" s="7"/>
      <c r="QQP150" s="7"/>
      <c r="QQQ150" s="7"/>
      <c r="QQR150" s="7"/>
      <c r="QQS150" s="4"/>
      <c r="QQT150" s="5"/>
      <c r="QQU150" s="6"/>
      <c r="QQV150" s="6"/>
      <c r="QQW150" s="7"/>
      <c r="QQX150" s="7"/>
      <c r="QQY150" s="7"/>
      <c r="QQZ150" s="7"/>
      <c r="QRA150" s="7"/>
      <c r="QRB150" s="7"/>
      <c r="QRC150" s="7"/>
      <c r="QRD150" s="7"/>
      <c r="QRE150" s="7"/>
      <c r="QRF150" s="7"/>
      <c r="QRG150" s="7"/>
      <c r="QRH150" s="7"/>
      <c r="QRI150" s="4"/>
      <c r="QRJ150" s="5"/>
      <c r="QRK150" s="6"/>
      <c r="QRL150" s="6"/>
      <c r="QRM150" s="7"/>
      <c r="QRN150" s="7"/>
      <c r="QRO150" s="7"/>
      <c r="QRP150" s="7"/>
      <c r="QRQ150" s="7"/>
      <c r="QRR150" s="7"/>
      <c r="QRS150" s="7"/>
      <c r="QRT150" s="7"/>
      <c r="QRU150" s="7"/>
      <c r="QRV150" s="7"/>
      <c r="QRW150" s="7"/>
      <c r="QRX150" s="7"/>
      <c r="QRY150" s="4"/>
      <c r="QRZ150" s="5"/>
      <c r="QSA150" s="6"/>
      <c r="QSB150" s="6"/>
      <c r="QSC150" s="7"/>
      <c r="QSD150" s="7"/>
      <c r="QSE150" s="7"/>
      <c r="QSF150" s="7"/>
      <c r="QSG150" s="7"/>
      <c r="QSH150" s="7"/>
      <c r="QSI150" s="7"/>
      <c r="QSJ150" s="7"/>
      <c r="QSK150" s="7"/>
      <c r="QSL150" s="7"/>
      <c r="QSM150" s="7"/>
      <c r="QSN150" s="7"/>
      <c r="QSO150" s="4"/>
      <c r="QSP150" s="5"/>
      <c r="QSQ150" s="6"/>
      <c r="QSR150" s="6"/>
      <c r="QSS150" s="7"/>
      <c r="QST150" s="7"/>
      <c r="QSU150" s="7"/>
      <c r="QSV150" s="7"/>
      <c r="QSW150" s="7"/>
      <c r="QSX150" s="7"/>
      <c r="QSY150" s="7"/>
      <c r="QSZ150" s="7"/>
      <c r="QTA150" s="7"/>
      <c r="QTB150" s="7"/>
      <c r="QTC150" s="7"/>
      <c r="QTD150" s="7"/>
      <c r="QTE150" s="4"/>
      <c r="QTF150" s="5"/>
      <c r="QTG150" s="6"/>
      <c r="QTH150" s="6"/>
      <c r="QTI150" s="7"/>
      <c r="QTJ150" s="7"/>
      <c r="QTK150" s="7"/>
      <c r="QTL150" s="7"/>
      <c r="QTM150" s="7"/>
      <c r="QTN150" s="7"/>
      <c r="QTO150" s="7"/>
      <c r="QTP150" s="7"/>
      <c r="QTQ150" s="7"/>
      <c r="QTR150" s="7"/>
      <c r="QTS150" s="7"/>
      <c r="QTT150" s="7"/>
      <c r="QTU150" s="4"/>
      <c r="QTV150" s="5"/>
      <c r="QTW150" s="6"/>
      <c r="QTX150" s="6"/>
      <c r="QTY150" s="7"/>
      <c r="QTZ150" s="7"/>
      <c r="QUA150" s="7"/>
      <c r="QUB150" s="7"/>
      <c r="QUC150" s="7"/>
      <c r="QUD150" s="7"/>
      <c r="QUE150" s="7"/>
      <c r="QUF150" s="7"/>
      <c r="QUG150" s="7"/>
      <c r="QUH150" s="7"/>
      <c r="QUI150" s="7"/>
      <c r="QUJ150" s="7"/>
      <c r="QUK150" s="4"/>
      <c r="QUL150" s="5"/>
      <c r="QUM150" s="6"/>
      <c r="QUN150" s="6"/>
      <c r="QUO150" s="7"/>
      <c r="QUP150" s="7"/>
      <c r="QUQ150" s="7"/>
      <c r="QUR150" s="7"/>
      <c r="QUS150" s="7"/>
      <c r="QUT150" s="7"/>
      <c r="QUU150" s="7"/>
      <c r="QUV150" s="7"/>
      <c r="QUW150" s="7"/>
      <c r="QUX150" s="7"/>
      <c r="QUY150" s="7"/>
      <c r="QUZ150" s="7"/>
      <c r="QVA150" s="4"/>
      <c r="QVB150" s="5"/>
      <c r="QVC150" s="6"/>
      <c r="QVD150" s="6"/>
      <c r="QVE150" s="7"/>
      <c r="QVF150" s="7"/>
      <c r="QVG150" s="7"/>
      <c r="QVH150" s="7"/>
      <c r="QVI150" s="7"/>
      <c r="QVJ150" s="7"/>
      <c r="QVK150" s="7"/>
      <c r="QVL150" s="7"/>
      <c r="QVM150" s="7"/>
      <c r="QVN150" s="7"/>
      <c r="QVO150" s="7"/>
      <c r="QVP150" s="7"/>
      <c r="QVQ150" s="4"/>
      <c r="QVR150" s="5"/>
      <c r="QVS150" s="6"/>
      <c r="QVT150" s="6"/>
      <c r="QVU150" s="7"/>
      <c r="QVV150" s="7"/>
      <c r="QVW150" s="7"/>
      <c r="QVX150" s="7"/>
      <c r="QVY150" s="7"/>
      <c r="QVZ150" s="7"/>
      <c r="QWA150" s="7"/>
      <c r="QWB150" s="7"/>
      <c r="QWC150" s="7"/>
      <c r="QWD150" s="7"/>
      <c r="QWE150" s="7"/>
      <c r="QWF150" s="7"/>
      <c r="QWG150" s="4"/>
      <c r="QWH150" s="5"/>
      <c r="QWI150" s="6"/>
      <c r="QWJ150" s="6"/>
      <c r="QWK150" s="7"/>
      <c r="QWL150" s="7"/>
      <c r="QWM150" s="7"/>
      <c r="QWN150" s="7"/>
      <c r="QWO150" s="7"/>
      <c r="QWP150" s="7"/>
      <c r="QWQ150" s="7"/>
      <c r="QWR150" s="7"/>
      <c r="QWS150" s="7"/>
      <c r="QWT150" s="7"/>
      <c r="QWU150" s="7"/>
      <c r="QWV150" s="7"/>
      <c r="QWW150" s="4"/>
      <c r="QWX150" s="5"/>
      <c r="QWY150" s="6"/>
      <c r="QWZ150" s="6"/>
      <c r="QXA150" s="7"/>
      <c r="QXB150" s="7"/>
      <c r="QXC150" s="7"/>
      <c r="QXD150" s="7"/>
      <c r="QXE150" s="7"/>
      <c r="QXF150" s="7"/>
      <c r="QXG150" s="7"/>
      <c r="QXH150" s="7"/>
      <c r="QXI150" s="7"/>
      <c r="QXJ150" s="7"/>
      <c r="QXK150" s="7"/>
      <c r="QXL150" s="7"/>
      <c r="QXM150" s="4"/>
      <c r="QXN150" s="5"/>
      <c r="QXO150" s="6"/>
      <c r="QXP150" s="6"/>
      <c r="QXQ150" s="7"/>
      <c r="QXR150" s="7"/>
      <c r="QXS150" s="7"/>
      <c r="QXT150" s="7"/>
      <c r="QXU150" s="7"/>
      <c r="QXV150" s="7"/>
      <c r="QXW150" s="7"/>
      <c r="QXX150" s="7"/>
      <c r="QXY150" s="7"/>
      <c r="QXZ150" s="7"/>
      <c r="QYA150" s="7"/>
      <c r="QYB150" s="7"/>
      <c r="QYC150" s="4"/>
      <c r="QYD150" s="5"/>
      <c r="QYE150" s="6"/>
      <c r="QYF150" s="6"/>
      <c r="QYG150" s="7"/>
      <c r="QYH150" s="7"/>
      <c r="QYI150" s="7"/>
      <c r="QYJ150" s="7"/>
      <c r="QYK150" s="7"/>
      <c r="QYL150" s="7"/>
      <c r="QYM150" s="7"/>
      <c r="QYN150" s="7"/>
      <c r="QYO150" s="7"/>
      <c r="QYP150" s="7"/>
      <c r="QYQ150" s="7"/>
      <c r="QYR150" s="7"/>
      <c r="QYS150" s="4"/>
      <c r="QYT150" s="5"/>
      <c r="QYU150" s="6"/>
      <c r="QYV150" s="6"/>
      <c r="QYW150" s="7"/>
      <c r="QYX150" s="7"/>
      <c r="QYY150" s="7"/>
      <c r="QYZ150" s="7"/>
      <c r="QZA150" s="7"/>
      <c r="QZB150" s="7"/>
      <c r="QZC150" s="7"/>
      <c r="QZD150" s="7"/>
      <c r="QZE150" s="7"/>
      <c r="QZF150" s="7"/>
      <c r="QZG150" s="7"/>
      <c r="QZH150" s="7"/>
      <c r="QZI150" s="4"/>
      <c r="QZJ150" s="5"/>
      <c r="QZK150" s="6"/>
      <c r="QZL150" s="6"/>
      <c r="QZM150" s="7"/>
      <c r="QZN150" s="7"/>
      <c r="QZO150" s="7"/>
      <c r="QZP150" s="7"/>
      <c r="QZQ150" s="7"/>
      <c r="QZR150" s="7"/>
      <c r="QZS150" s="7"/>
      <c r="QZT150" s="7"/>
      <c r="QZU150" s="7"/>
      <c r="QZV150" s="7"/>
      <c r="QZW150" s="7"/>
      <c r="QZX150" s="7"/>
      <c r="QZY150" s="4"/>
      <c r="QZZ150" s="5"/>
      <c r="RAA150" s="6"/>
      <c r="RAB150" s="6"/>
      <c r="RAC150" s="7"/>
      <c r="RAD150" s="7"/>
      <c r="RAE150" s="7"/>
      <c r="RAF150" s="7"/>
      <c r="RAG150" s="7"/>
      <c r="RAH150" s="7"/>
      <c r="RAI150" s="7"/>
      <c r="RAJ150" s="7"/>
      <c r="RAK150" s="7"/>
      <c r="RAL150" s="7"/>
      <c r="RAM150" s="7"/>
      <c r="RAN150" s="7"/>
      <c r="RAO150" s="4"/>
      <c r="RAP150" s="5"/>
      <c r="RAQ150" s="6"/>
      <c r="RAR150" s="6"/>
      <c r="RAS150" s="7"/>
      <c r="RAT150" s="7"/>
      <c r="RAU150" s="7"/>
      <c r="RAV150" s="7"/>
      <c r="RAW150" s="7"/>
      <c r="RAX150" s="7"/>
      <c r="RAY150" s="7"/>
      <c r="RAZ150" s="7"/>
      <c r="RBA150" s="7"/>
      <c r="RBB150" s="7"/>
      <c r="RBC150" s="7"/>
      <c r="RBD150" s="7"/>
      <c r="RBE150" s="4"/>
      <c r="RBF150" s="5"/>
      <c r="RBG150" s="6"/>
      <c r="RBH150" s="6"/>
      <c r="RBI150" s="7"/>
      <c r="RBJ150" s="7"/>
      <c r="RBK150" s="7"/>
      <c r="RBL150" s="7"/>
      <c r="RBM150" s="7"/>
      <c r="RBN150" s="7"/>
      <c r="RBO150" s="7"/>
      <c r="RBP150" s="7"/>
      <c r="RBQ150" s="7"/>
      <c r="RBR150" s="7"/>
      <c r="RBS150" s="7"/>
      <c r="RBT150" s="7"/>
      <c r="RBU150" s="4"/>
      <c r="RBV150" s="5"/>
      <c r="RBW150" s="6"/>
      <c r="RBX150" s="6"/>
      <c r="RBY150" s="7"/>
      <c r="RBZ150" s="7"/>
      <c r="RCA150" s="7"/>
      <c r="RCB150" s="7"/>
      <c r="RCC150" s="7"/>
      <c r="RCD150" s="7"/>
      <c r="RCE150" s="7"/>
      <c r="RCF150" s="7"/>
      <c r="RCG150" s="7"/>
      <c r="RCH150" s="7"/>
      <c r="RCI150" s="7"/>
      <c r="RCJ150" s="7"/>
      <c r="RCK150" s="4"/>
      <c r="RCL150" s="5"/>
      <c r="RCM150" s="6"/>
      <c r="RCN150" s="6"/>
      <c r="RCO150" s="7"/>
      <c r="RCP150" s="7"/>
      <c r="RCQ150" s="7"/>
      <c r="RCR150" s="7"/>
      <c r="RCS150" s="7"/>
      <c r="RCT150" s="7"/>
      <c r="RCU150" s="7"/>
      <c r="RCV150" s="7"/>
      <c r="RCW150" s="7"/>
      <c r="RCX150" s="7"/>
      <c r="RCY150" s="7"/>
      <c r="RCZ150" s="7"/>
      <c r="RDA150" s="4"/>
      <c r="RDB150" s="5"/>
      <c r="RDC150" s="6"/>
      <c r="RDD150" s="6"/>
      <c r="RDE150" s="7"/>
      <c r="RDF150" s="7"/>
      <c r="RDG150" s="7"/>
      <c r="RDH150" s="7"/>
      <c r="RDI150" s="7"/>
      <c r="RDJ150" s="7"/>
      <c r="RDK150" s="7"/>
      <c r="RDL150" s="7"/>
      <c r="RDM150" s="7"/>
      <c r="RDN150" s="7"/>
      <c r="RDO150" s="7"/>
      <c r="RDP150" s="7"/>
      <c r="RDQ150" s="4"/>
      <c r="RDR150" s="5"/>
      <c r="RDS150" s="6"/>
      <c r="RDT150" s="6"/>
      <c r="RDU150" s="7"/>
      <c r="RDV150" s="7"/>
      <c r="RDW150" s="7"/>
      <c r="RDX150" s="7"/>
      <c r="RDY150" s="7"/>
      <c r="RDZ150" s="7"/>
      <c r="REA150" s="7"/>
      <c r="REB150" s="7"/>
      <c r="REC150" s="7"/>
      <c r="RED150" s="7"/>
      <c r="REE150" s="7"/>
      <c r="REF150" s="7"/>
      <c r="REG150" s="4"/>
      <c r="REH150" s="5"/>
      <c r="REI150" s="6"/>
      <c r="REJ150" s="6"/>
      <c r="REK150" s="7"/>
      <c r="REL150" s="7"/>
      <c r="REM150" s="7"/>
      <c r="REN150" s="7"/>
      <c r="REO150" s="7"/>
      <c r="REP150" s="7"/>
      <c r="REQ150" s="7"/>
      <c r="RER150" s="7"/>
      <c r="RES150" s="7"/>
      <c r="RET150" s="7"/>
      <c r="REU150" s="7"/>
      <c r="REV150" s="7"/>
      <c r="REW150" s="4"/>
      <c r="REX150" s="5"/>
      <c r="REY150" s="6"/>
      <c r="REZ150" s="6"/>
      <c r="RFA150" s="7"/>
      <c r="RFB150" s="7"/>
      <c r="RFC150" s="7"/>
      <c r="RFD150" s="7"/>
      <c r="RFE150" s="7"/>
      <c r="RFF150" s="7"/>
      <c r="RFG150" s="7"/>
      <c r="RFH150" s="7"/>
      <c r="RFI150" s="7"/>
      <c r="RFJ150" s="7"/>
      <c r="RFK150" s="7"/>
      <c r="RFL150" s="7"/>
      <c r="RFM150" s="4"/>
      <c r="RFN150" s="5"/>
      <c r="RFO150" s="6"/>
      <c r="RFP150" s="6"/>
      <c r="RFQ150" s="7"/>
      <c r="RFR150" s="7"/>
      <c r="RFS150" s="7"/>
      <c r="RFT150" s="7"/>
      <c r="RFU150" s="7"/>
      <c r="RFV150" s="7"/>
      <c r="RFW150" s="7"/>
      <c r="RFX150" s="7"/>
      <c r="RFY150" s="7"/>
      <c r="RFZ150" s="7"/>
      <c r="RGA150" s="7"/>
      <c r="RGB150" s="7"/>
      <c r="RGC150" s="4"/>
      <c r="RGD150" s="5"/>
      <c r="RGE150" s="6"/>
      <c r="RGF150" s="6"/>
      <c r="RGG150" s="7"/>
      <c r="RGH150" s="7"/>
      <c r="RGI150" s="7"/>
      <c r="RGJ150" s="7"/>
      <c r="RGK150" s="7"/>
      <c r="RGL150" s="7"/>
      <c r="RGM150" s="7"/>
      <c r="RGN150" s="7"/>
      <c r="RGO150" s="7"/>
      <c r="RGP150" s="7"/>
      <c r="RGQ150" s="7"/>
      <c r="RGR150" s="7"/>
      <c r="RGS150" s="4"/>
      <c r="RGT150" s="5"/>
      <c r="RGU150" s="6"/>
      <c r="RGV150" s="6"/>
      <c r="RGW150" s="7"/>
      <c r="RGX150" s="7"/>
      <c r="RGY150" s="7"/>
      <c r="RGZ150" s="7"/>
      <c r="RHA150" s="7"/>
      <c r="RHB150" s="7"/>
      <c r="RHC150" s="7"/>
      <c r="RHD150" s="7"/>
      <c r="RHE150" s="7"/>
      <c r="RHF150" s="7"/>
      <c r="RHG150" s="7"/>
      <c r="RHH150" s="7"/>
      <c r="RHI150" s="4"/>
      <c r="RHJ150" s="5"/>
      <c r="RHK150" s="6"/>
      <c r="RHL150" s="6"/>
      <c r="RHM150" s="7"/>
      <c r="RHN150" s="7"/>
      <c r="RHO150" s="7"/>
      <c r="RHP150" s="7"/>
      <c r="RHQ150" s="7"/>
      <c r="RHR150" s="7"/>
      <c r="RHS150" s="7"/>
      <c r="RHT150" s="7"/>
      <c r="RHU150" s="7"/>
      <c r="RHV150" s="7"/>
      <c r="RHW150" s="7"/>
      <c r="RHX150" s="7"/>
      <c r="RHY150" s="4"/>
      <c r="RHZ150" s="5"/>
      <c r="RIA150" s="6"/>
      <c r="RIB150" s="6"/>
      <c r="RIC150" s="7"/>
      <c r="RID150" s="7"/>
      <c r="RIE150" s="7"/>
      <c r="RIF150" s="7"/>
      <c r="RIG150" s="7"/>
      <c r="RIH150" s="7"/>
      <c r="RII150" s="7"/>
      <c r="RIJ150" s="7"/>
      <c r="RIK150" s="7"/>
      <c r="RIL150" s="7"/>
      <c r="RIM150" s="7"/>
      <c r="RIN150" s="7"/>
      <c r="RIO150" s="4"/>
      <c r="RIP150" s="5"/>
      <c r="RIQ150" s="6"/>
      <c r="RIR150" s="6"/>
      <c r="RIS150" s="7"/>
      <c r="RIT150" s="7"/>
      <c r="RIU150" s="7"/>
      <c r="RIV150" s="7"/>
      <c r="RIW150" s="7"/>
      <c r="RIX150" s="7"/>
      <c r="RIY150" s="7"/>
      <c r="RIZ150" s="7"/>
      <c r="RJA150" s="7"/>
      <c r="RJB150" s="7"/>
      <c r="RJC150" s="7"/>
      <c r="RJD150" s="7"/>
      <c r="RJE150" s="4"/>
      <c r="RJF150" s="5"/>
      <c r="RJG150" s="6"/>
      <c r="RJH150" s="6"/>
      <c r="RJI150" s="7"/>
      <c r="RJJ150" s="7"/>
      <c r="RJK150" s="7"/>
      <c r="RJL150" s="7"/>
      <c r="RJM150" s="7"/>
      <c r="RJN150" s="7"/>
      <c r="RJO150" s="7"/>
      <c r="RJP150" s="7"/>
      <c r="RJQ150" s="7"/>
      <c r="RJR150" s="7"/>
      <c r="RJS150" s="7"/>
      <c r="RJT150" s="7"/>
      <c r="RJU150" s="4"/>
      <c r="RJV150" s="5"/>
      <c r="RJW150" s="6"/>
      <c r="RJX150" s="6"/>
      <c r="RJY150" s="7"/>
      <c r="RJZ150" s="7"/>
      <c r="RKA150" s="7"/>
      <c r="RKB150" s="7"/>
      <c r="RKC150" s="7"/>
      <c r="RKD150" s="7"/>
      <c r="RKE150" s="7"/>
      <c r="RKF150" s="7"/>
      <c r="RKG150" s="7"/>
      <c r="RKH150" s="7"/>
      <c r="RKI150" s="7"/>
      <c r="RKJ150" s="7"/>
      <c r="RKK150" s="4"/>
      <c r="RKL150" s="5"/>
      <c r="RKM150" s="6"/>
      <c r="RKN150" s="6"/>
      <c r="RKO150" s="7"/>
      <c r="RKP150" s="7"/>
      <c r="RKQ150" s="7"/>
      <c r="RKR150" s="7"/>
      <c r="RKS150" s="7"/>
      <c r="RKT150" s="7"/>
      <c r="RKU150" s="7"/>
      <c r="RKV150" s="7"/>
      <c r="RKW150" s="7"/>
      <c r="RKX150" s="7"/>
      <c r="RKY150" s="7"/>
      <c r="RKZ150" s="7"/>
      <c r="RLA150" s="4"/>
      <c r="RLB150" s="5"/>
      <c r="RLC150" s="6"/>
      <c r="RLD150" s="6"/>
      <c r="RLE150" s="7"/>
      <c r="RLF150" s="7"/>
      <c r="RLG150" s="7"/>
      <c r="RLH150" s="7"/>
      <c r="RLI150" s="7"/>
      <c r="RLJ150" s="7"/>
      <c r="RLK150" s="7"/>
      <c r="RLL150" s="7"/>
      <c r="RLM150" s="7"/>
      <c r="RLN150" s="7"/>
      <c r="RLO150" s="7"/>
      <c r="RLP150" s="7"/>
      <c r="RLQ150" s="4"/>
      <c r="RLR150" s="5"/>
      <c r="RLS150" s="6"/>
      <c r="RLT150" s="6"/>
      <c r="RLU150" s="7"/>
      <c r="RLV150" s="7"/>
      <c r="RLW150" s="7"/>
      <c r="RLX150" s="7"/>
      <c r="RLY150" s="7"/>
      <c r="RLZ150" s="7"/>
      <c r="RMA150" s="7"/>
      <c r="RMB150" s="7"/>
      <c r="RMC150" s="7"/>
      <c r="RMD150" s="7"/>
      <c r="RME150" s="7"/>
      <c r="RMF150" s="7"/>
      <c r="RMG150" s="4"/>
      <c r="RMH150" s="5"/>
      <c r="RMI150" s="6"/>
      <c r="RMJ150" s="6"/>
      <c r="RMK150" s="7"/>
      <c r="RML150" s="7"/>
      <c r="RMM150" s="7"/>
      <c r="RMN150" s="7"/>
      <c r="RMO150" s="7"/>
      <c r="RMP150" s="7"/>
      <c r="RMQ150" s="7"/>
      <c r="RMR150" s="7"/>
      <c r="RMS150" s="7"/>
      <c r="RMT150" s="7"/>
      <c r="RMU150" s="7"/>
      <c r="RMV150" s="7"/>
      <c r="RMW150" s="4"/>
      <c r="RMX150" s="5"/>
      <c r="RMY150" s="6"/>
      <c r="RMZ150" s="6"/>
      <c r="RNA150" s="7"/>
      <c r="RNB150" s="7"/>
      <c r="RNC150" s="7"/>
      <c r="RND150" s="7"/>
      <c r="RNE150" s="7"/>
      <c r="RNF150" s="7"/>
      <c r="RNG150" s="7"/>
      <c r="RNH150" s="7"/>
      <c r="RNI150" s="7"/>
      <c r="RNJ150" s="7"/>
      <c r="RNK150" s="7"/>
      <c r="RNL150" s="7"/>
      <c r="RNM150" s="4"/>
      <c r="RNN150" s="5"/>
      <c r="RNO150" s="6"/>
      <c r="RNP150" s="6"/>
      <c r="RNQ150" s="7"/>
      <c r="RNR150" s="7"/>
      <c r="RNS150" s="7"/>
      <c r="RNT150" s="7"/>
      <c r="RNU150" s="7"/>
      <c r="RNV150" s="7"/>
      <c r="RNW150" s="7"/>
      <c r="RNX150" s="7"/>
      <c r="RNY150" s="7"/>
      <c r="RNZ150" s="7"/>
      <c r="ROA150" s="7"/>
      <c r="ROB150" s="7"/>
      <c r="ROC150" s="4"/>
      <c r="ROD150" s="5"/>
      <c r="ROE150" s="6"/>
      <c r="ROF150" s="6"/>
      <c r="ROG150" s="7"/>
      <c r="ROH150" s="7"/>
      <c r="ROI150" s="7"/>
      <c r="ROJ150" s="7"/>
      <c r="ROK150" s="7"/>
      <c r="ROL150" s="7"/>
      <c r="ROM150" s="7"/>
      <c r="RON150" s="7"/>
      <c r="ROO150" s="7"/>
      <c r="ROP150" s="7"/>
      <c r="ROQ150" s="7"/>
      <c r="ROR150" s="7"/>
      <c r="ROS150" s="4"/>
      <c r="ROT150" s="5"/>
      <c r="ROU150" s="6"/>
      <c r="ROV150" s="6"/>
      <c r="ROW150" s="7"/>
      <c r="ROX150" s="7"/>
      <c r="ROY150" s="7"/>
      <c r="ROZ150" s="7"/>
      <c r="RPA150" s="7"/>
      <c r="RPB150" s="7"/>
      <c r="RPC150" s="7"/>
      <c r="RPD150" s="7"/>
      <c r="RPE150" s="7"/>
      <c r="RPF150" s="7"/>
      <c r="RPG150" s="7"/>
      <c r="RPH150" s="7"/>
      <c r="RPI150" s="4"/>
      <c r="RPJ150" s="5"/>
      <c r="RPK150" s="6"/>
      <c r="RPL150" s="6"/>
      <c r="RPM150" s="7"/>
      <c r="RPN150" s="7"/>
      <c r="RPO150" s="7"/>
      <c r="RPP150" s="7"/>
      <c r="RPQ150" s="7"/>
      <c r="RPR150" s="7"/>
      <c r="RPS150" s="7"/>
      <c r="RPT150" s="7"/>
      <c r="RPU150" s="7"/>
      <c r="RPV150" s="7"/>
      <c r="RPW150" s="7"/>
      <c r="RPX150" s="7"/>
      <c r="RPY150" s="4"/>
      <c r="RPZ150" s="5"/>
      <c r="RQA150" s="6"/>
      <c r="RQB150" s="6"/>
      <c r="RQC150" s="7"/>
      <c r="RQD150" s="7"/>
      <c r="RQE150" s="7"/>
      <c r="RQF150" s="7"/>
      <c r="RQG150" s="7"/>
      <c r="RQH150" s="7"/>
      <c r="RQI150" s="7"/>
      <c r="RQJ150" s="7"/>
      <c r="RQK150" s="7"/>
      <c r="RQL150" s="7"/>
      <c r="RQM150" s="7"/>
      <c r="RQN150" s="7"/>
      <c r="RQO150" s="4"/>
      <c r="RQP150" s="5"/>
      <c r="RQQ150" s="6"/>
      <c r="RQR150" s="6"/>
      <c r="RQS150" s="7"/>
      <c r="RQT150" s="7"/>
      <c r="RQU150" s="7"/>
      <c r="RQV150" s="7"/>
      <c r="RQW150" s="7"/>
      <c r="RQX150" s="7"/>
      <c r="RQY150" s="7"/>
      <c r="RQZ150" s="7"/>
      <c r="RRA150" s="7"/>
      <c r="RRB150" s="7"/>
      <c r="RRC150" s="7"/>
      <c r="RRD150" s="7"/>
      <c r="RRE150" s="4"/>
      <c r="RRF150" s="5"/>
      <c r="RRG150" s="6"/>
      <c r="RRH150" s="6"/>
      <c r="RRI150" s="7"/>
      <c r="RRJ150" s="7"/>
      <c r="RRK150" s="7"/>
      <c r="RRL150" s="7"/>
      <c r="RRM150" s="7"/>
      <c r="RRN150" s="7"/>
      <c r="RRO150" s="7"/>
      <c r="RRP150" s="7"/>
      <c r="RRQ150" s="7"/>
      <c r="RRR150" s="7"/>
      <c r="RRS150" s="7"/>
      <c r="RRT150" s="7"/>
      <c r="RRU150" s="4"/>
      <c r="RRV150" s="5"/>
      <c r="RRW150" s="6"/>
      <c r="RRX150" s="6"/>
      <c r="RRY150" s="7"/>
      <c r="RRZ150" s="7"/>
      <c r="RSA150" s="7"/>
      <c r="RSB150" s="7"/>
      <c r="RSC150" s="7"/>
      <c r="RSD150" s="7"/>
      <c r="RSE150" s="7"/>
      <c r="RSF150" s="7"/>
      <c r="RSG150" s="7"/>
      <c r="RSH150" s="7"/>
      <c r="RSI150" s="7"/>
      <c r="RSJ150" s="7"/>
      <c r="RSK150" s="4"/>
      <c r="RSL150" s="5"/>
      <c r="RSM150" s="6"/>
      <c r="RSN150" s="6"/>
      <c r="RSO150" s="7"/>
      <c r="RSP150" s="7"/>
      <c r="RSQ150" s="7"/>
      <c r="RSR150" s="7"/>
      <c r="RSS150" s="7"/>
      <c r="RST150" s="7"/>
      <c r="RSU150" s="7"/>
      <c r="RSV150" s="7"/>
      <c r="RSW150" s="7"/>
      <c r="RSX150" s="7"/>
      <c r="RSY150" s="7"/>
      <c r="RSZ150" s="7"/>
      <c r="RTA150" s="4"/>
      <c r="RTB150" s="5"/>
      <c r="RTC150" s="6"/>
      <c r="RTD150" s="6"/>
      <c r="RTE150" s="7"/>
      <c r="RTF150" s="7"/>
      <c r="RTG150" s="7"/>
      <c r="RTH150" s="7"/>
      <c r="RTI150" s="7"/>
      <c r="RTJ150" s="7"/>
      <c r="RTK150" s="7"/>
      <c r="RTL150" s="7"/>
      <c r="RTM150" s="7"/>
      <c r="RTN150" s="7"/>
      <c r="RTO150" s="7"/>
      <c r="RTP150" s="7"/>
      <c r="RTQ150" s="4"/>
      <c r="RTR150" s="5"/>
      <c r="RTS150" s="6"/>
      <c r="RTT150" s="6"/>
      <c r="RTU150" s="7"/>
      <c r="RTV150" s="7"/>
      <c r="RTW150" s="7"/>
      <c r="RTX150" s="7"/>
      <c r="RTY150" s="7"/>
      <c r="RTZ150" s="7"/>
      <c r="RUA150" s="7"/>
      <c r="RUB150" s="7"/>
      <c r="RUC150" s="7"/>
      <c r="RUD150" s="7"/>
      <c r="RUE150" s="7"/>
      <c r="RUF150" s="7"/>
      <c r="RUG150" s="4"/>
      <c r="RUH150" s="5"/>
      <c r="RUI150" s="6"/>
      <c r="RUJ150" s="6"/>
      <c r="RUK150" s="7"/>
      <c r="RUL150" s="7"/>
      <c r="RUM150" s="7"/>
      <c r="RUN150" s="7"/>
      <c r="RUO150" s="7"/>
      <c r="RUP150" s="7"/>
      <c r="RUQ150" s="7"/>
      <c r="RUR150" s="7"/>
      <c r="RUS150" s="7"/>
      <c r="RUT150" s="7"/>
      <c r="RUU150" s="7"/>
      <c r="RUV150" s="7"/>
      <c r="RUW150" s="4"/>
      <c r="RUX150" s="5"/>
      <c r="RUY150" s="6"/>
      <c r="RUZ150" s="6"/>
      <c r="RVA150" s="7"/>
      <c r="RVB150" s="7"/>
      <c r="RVC150" s="7"/>
      <c r="RVD150" s="7"/>
      <c r="RVE150" s="7"/>
      <c r="RVF150" s="7"/>
      <c r="RVG150" s="7"/>
      <c r="RVH150" s="7"/>
      <c r="RVI150" s="7"/>
      <c r="RVJ150" s="7"/>
      <c r="RVK150" s="7"/>
      <c r="RVL150" s="7"/>
      <c r="RVM150" s="4"/>
      <c r="RVN150" s="5"/>
      <c r="RVO150" s="6"/>
      <c r="RVP150" s="6"/>
      <c r="RVQ150" s="7"/>
      <c r="RVR150" s="7"/>
      <c r="RVS150" s="7"/>
      <c r="RVT150" s="7"/>
      <c r="RVU150" s="7"/>
      <c r="RVV150" s="7"/>
      <c r="RVW150" s="7"/>
      <c r="RVX150" s="7"/>
      <c r="RVY150" s="7"/>
      <c r="RVZ150" s="7"/>
      <c r="RWA150" s="7"/>
      <c r="RWB150" s="7"/>
      <c r="RWC150" s="4"/>
      <c r="RWD150" s="5"/>
      <c r="RWE150" s="6"/>
      <c r="RWF150" s="6"/>
      <c r="RWG150" s="7"/>
      <c r="RWH150" s="7"/>
      <c r="RWI150" s="7"/>
      <c r="RWJ150" s="7"/>
      <c r="RWK150" s="7"/>
      <c r="RWL150" s="7"/>
      <c r="RWM150" s="7"/>
      <c r="RWN150" s="7"/>
      <c r="RWO150" s="7"/>
      <c r="RWP150" s="7"/>
      <c r="RWQ150" s="7"/>
      <c r="RWR150" s="7"/>
      <c r="RWS150" s="4"/>
      <c r="RWT150" s="5"/>
      <c r="RWU150" s="6"/>
      <c r="RWV150" s="6"/>
      <c r="RWW150" s="7"/>
      <c r="RWX150" s="7"/>
      <c r="RWY150" s="7"/>
      <c r="RWZ150" s="7"/>
      <c r="RXA150" s="7"/>
      <c r="RXB150" s="7"/>
      <c r="RXC150" s="7"/>
      <c r="RXD150" s="7"/>
      <c r="RXE150" s="7"/>
      <c r="RXF150" s="7"/>
      <c r="RXG150" s="7"/>
      <c r="RXH150" s="7"/>
      <c r="RXI150" s="4"/>
      <c r="RXJ150" s="5"/>
      <c r="RXK150" s="6"/>
      <c r="RXL150" s="6"/>
      <c r="RXM150" s="7"/>
      <c r="RXN150" s="7"/>
      <c r="RXO150" s="7"/>
      <c r="RXP150" s="7"/>
      <c r="RXQ150" s="7"/>
      <c r="RXR150" s="7"/>
      <c r="RXS150" s="7"/>
      <c r="RXT150" s="7"/>
      <c r="RXU150" s="7"/>
      <c r="RXV150" s="7"/>
      <c r="RXW150" s="7"/>
      <c r="RXX150" s="7"/>
      <c r="RXY150" s="4"/>
      <c r="RXZ150" s="5"/>
      <c r="RYA150" s="6"/>
      <c r="RYB150" s="6"/>
      <c r="RYC150" s="7"/>
      <c r="RYD150" s="7"/>
      <c r="RYE150" s="7"/>
      <c r="RYF150" s="7"/>
      <c r="RYG150" s="7"/>
      <c r="RYH150" s="7"/>
      <c r="RYI150" s="7"/>
      <c r="RYJ150" s="7"/>
      <c r="RYK150" s="7"/>
      <c r="RYL150" s="7"/>
      <c r="RYM150" s="7"/>
      <c r="RYN150" s="7"/>
      <c r="RYO150" s="4"/>
      <c r="RYP150" s="5"/>
      <c r="RYQ150" s="6"/>
      <c r="RYR150" s="6"/>
      <c r="RYS150" s="7"/>
      <c r="RYT150" s="7"/>
      <c r="RYU150" s="7"/>
      <c r="RYV150" s="7"/>
      <c r="RYW150" s="7"/>
      <c r="RYX150" s="7"/>
      <c r="RYY150" s="7"/>
      <c r="RYZ150" s="7"/>
      <c r="RZA150" s="7"/>
      <c r="RZB150" s="7"/>
      <c r="RZC150" s="7"/>
      <c r="RZD150" s="7"/>
      <c r="RZE150" s="4"/>
      <c r="RZF150" s="5"/>
      <c r="RZG150" s="6"/>
      <c r="RZH150" s="6"/>
      <c r="RZI150" s="7"/>
      <c r="RZJ150" s="7"/>
      <c r="RZK150" s="7"/>
      <c r="RZL150" s="7"/>
      <c r="RZM150" s="7"/>
      <c r="RZN150" s="7"/>
      <c r="RZO150" s="7"/>
      <c r="RZP150" s="7"/>
      <c r="RZQ150" s="7"/>
      <c r="RZR150" s="7"/>
      <c r="RZS150" s="7"/>
      <c r="RZT150" s="7"/>
      <c r="RZU150" s="4"/>
      <c r="RZV150" s="5"/>
      <c r="RZW150" s="6"/>
      <c r="RZX150" s="6"/>
      <c r="RZY150" s="7"/>
      <c r="RZZ150" s="7"/>
      <c r="SAA150" s="7"/>
      <c r="SAB150" s="7"/>
      <c r="SAC150" s="7"/>
      <c r="SAD150" s="7"/>
      <c r="SAE150" s="7"/>
      <c r="SAF150" s="7"/>
      <c r="SAG150" s="7"/>
      <c r="SAH150" s="7"/>
      <c r="SAI150" s="7"/>
      <c r="SAJ150" s="7"/>
      <c r="SAK150" s="4"/>
      <c r="SAL150" s="5"/>
      <c r="SAM150" s="6"/>
      <c r="SAN150" s="6"/>
      <c r="SAO150" s="7"/>
      <c r="SAP150" s="7"/>
      <c r="SAQ150" s="7"/>
      <c r="SAR150" s="7"/>
      <c r="SAS150" s="7"/>
      <c r="SAT150" s="7"/>
      <c r="SAU150" s="7"/>
      <c r="SAV150" s="7"/>
      <c r="SAW150" s="7"/>
      <c r="SAX150" s="7"/>
      <c r="SAY150" s="7"/>
      <c r="SAZ150" s="7"/>
      <c r="SBA150" s="4"/>
      <c r="SBB150" s="5"/>
      <c r="SBC150" s="6"/>
      <c r="SBD150" s="6"/>
      <c r="SBE150" s="7"/>
      <c r="SBF150" s="7"/>
      <c r="SBG150" s="7"/>
      <c r="SBH150" s="7"/>
      <c r="SBI150" s="7"/>
      <c r="SBJ150" s="7"/>
      <c r="SBK150" s="7"/>
      <c r="SBL150" s="7"/>
      <c r="SBM150" s="7"/>
      <c r="SBN150" s="7"/>
      <c r="SBO150" s="7"/>
      <c r="SBP150" s="7"/>
      <c r="SBQ150" s="4"/>
      <c r="SBR150" s="5"/>
      <c r="SBS150" s="6"/>
      <c r="SBT150" s="6"/>
      <c r="SBU150" s="7"/>
      <c r="SBV150" s="7"/>
      <c r="SBW150" s="7"/>
      <c r="SBX150" s="7"/>
      <c r="SBY150" s="7"/>
      <c r="SBZ150" s="7"/>
      <c r="SCA150" s="7"/>
      <c r="SCB150" s="7"/>
      <c r="SCC150" s="7"/>
      <c r="SCD150" s="7"/>
      <c r="SCE150" s="7"/>
      <c r="SCF150" s="7"/>
      <c r="SCG150" s="4"/>
      <c r="SCH150" s="5"/>
      <c r="SCI150" s="6"/>
      <c r="SCJ150" s="6"/>
      <c r="SCK150" s="7"/>
      <c r="SCL150" s="7"/>
      <c r="SCM150" s="7"/>
      <c r="SCN150" s="7"/>
      <c r="SCO150" s="7"/>
      <c r="SCP150" s="7"/>
      <c r="SCQ150" s="7"/>
      <c r="SCR150" s="7"/>
      <c r="SCS150" s="7"/>
      <c r="SCT150" s="7"/>
      <c r="SCU150" s="7"/>
      <c r="SCV150" s="7"/>
      <c r="SCW150" s="4"/>
      <c r="SCX150" s="5"/>
      <c r="SCY150" s="6"/>
      <c r="SCZ150" s="6"/>
      <c r="SDA150" s="7"/>
      <c r="SDB150" s="7"/>
      <c r="SDC150" s="7"/>
      <c r="SDD150" s="7"/>
      <c r="SDE150" s="7"/>
      <c r="SDF150" s="7"/>
      <c r="SDG150" s="7"/>
      <c r="SDH150" s="7"/>
      <c r="SDI150" s="7"/>
      <c r="SDJ150" s="7"/>
      <c r="SDK150" s="7"/>
      <c r="SDL150" s="7"/>
      <c r="SDM150" s="4"/>
      <c r="SDN150" s="5"/>
      <c r="SDO150" s="6"/>
      <c r="SDP150" s="6"/>
      <c r="SDQ150" s="7"/>
      <c r="SDR150" s="7"/>
      <c r="SDS150" s="7"/>
      <c r="SDT150" s="7"/>
      <c r="SDU150" s="7"/>
      <c r="SDV150" s="7"/>
      <c r="SDW150" s="7"/>
      <c r="SDX150" s="7"/>
      <c r="SDY150" s="7"/>
      <c r="SDZ150" s="7"/>
      <c r="SEA150" s="7"/>
      <c r="SEB150" s="7"/>
      <c r="SEC150" s="4"/>
      <c r="SED150" s="5"/>
      <c r="SEE150" s="6"/>
      <c r="SEF150" s="6"/>
      <c r="SEG150" s="7"/>
      <c r="SEH150" s="7"/>
      <c r="SEI150" s="7"/>
      <c r="SEJ150" s="7"/>
      <c r="SEK150" s="7"/>
      <c r="SEL150" s="7"/>
      <c r="SEM150" s="7"/>
      <c r="SEN150" s="7"/>
      <c r="SEO150" s="7"/>
      <c r="SEP150" s="7"/>
      <c r="SEQ150" s="7"/>
      <c r="SER150" s="7"/>
      <c r="SES150" s="4"/>
      <c r="SET150" s="5"/>
      <c r="SEU150" s="6"/>
      <c r="SEV150" s="6"/>
      <c r="SEW150" s="7"/>
      <c r="SEX150" s="7"/>
      <c r="SEY150" s="7"/>
      <c r="SEZ150" s="7"/>
      <c r="SFA150" s="7"/>
      <c r="SFB150" s="7"/>
      <c r="SFC150" s="7"/>
      <c r="SFD150" s="7"/>
      <c r="SFE150" s="7"/>
      <c r="SFF150" s="7"/>
      <c r="SFG150" s="7"/>
      <c r="SFH150" s="7"/>
      <c r="SFI150" s="4"/>
      <c r="SFJ150" s="5"/>
      <c r="SFK150" s="6"/>
      <c r="SFL150" s="6"/>
      <c r="SFM150" s="7"/>
      <c r="SFN150" s="7"/>
      <c r="SFO150" s="7"/>
      <c r="SFP150" s="7"/>
      <c r="SFQ150" s="7"/>
      <c r="SFR150" s="7"/>
      <c r="SFS150" s="7"/>
      <c r="SFT150" s="7"/>
      <c r="SFU150" s="7"/>
      <c r="SFV150" s="7"/>
      <c r="SFW150" s="7"/>
      <c r="SFX150" s="7"/>
      <c r="SFY150" s="4"/>
      <c r="SFZ150" s="5"/>
      <c r="SGA150" s="6"/>
      <c r="SGB150" s="6"/>
      <c r="SGC150" s="7"/>
      <c r="SGD150" s="7"/>
      <c r="SGE150" s="7"/>
      <c r="SGF150" s="7"/>
      <c r="SGG150" s="7"/>
      <c r="SGH150" s="7"/>
      <c r="SGI150" s="7"/>
      <c r="SGJ150" s="7"/>
      <c r="SGK150" s="7"/>
      <c r="SGL150" s="7"/>
      <c r="SGM150" s="7"/>
      <c r="SGN150" s="7"/>
      <c r="SGO150" s="4"/>
      <c r="SGP150" s="5"/>
      <c r="SGQ150" s="6"/>
      <c r="SGR150" s="6"/>
      <c r="SGS150" s="7"/>
      <c r="SGT150" s="7"/>
      <c r="SGU150" s="7"/>
      <c r="SGV150" s="7"/>
      <c r="SGW150" s="7"/>
      <c r="SGX150" s="7"/>
      <c r="SGY150" s="7"/>
      <c r="SGZ150" s="7"/>
      <c r="SHA150" s="7"/>
      <c r="SHB150" s="7"/>
      <c r="SHC150" s="7"/>
      <c r="SHD150" s="7"/>
      <c r="SHE150" s="4"/>
      <c r="SHF150" s="5"/>
      <c r="SHG150" s="6"/>
      <c r="SHH150" s="6"/>
      <c r="SHI150" s="7"/>
      <c r="SHJ150" s="7"/>
      <c r="SHK150" s="7"/>
      <c r="SHL150" s="7"/>
      <c r="SHM150" s="7"/>
      <c r="SHN150" s="7"/>
      <c r="SHO150" s="7"/>
      <c r="SHP150" s="7"/>
      <c r="SHQ150" s="7"/>
      <c r="SHR150" s="7"/>
      <c r="SHS150" s="7"/>
      <c r="SHT150" s="7"/>
      <c r="SHU150" s="4"/>
      <c r="SHV150" s="5"/>
      <c r="SHW150" s="6"/>
      <c r="SHX150" s="6"/>
      <c r="SHY150" s="7"/>
      <c r="SHZ150" s="7"/>
      <c r="SIA150" s="7"/>
      <c r="SIB150" s="7"/>
      <c r="SIC150" s="7"/>
      <c r="SID150" s="7"/>
      <c r="SIE150" s="7"/>
      <c r="SIF150" s="7"/>
      <c r="SIG150" s="7"/>
      <c r="SIH150" s="7"/>
      <c r="SII150" s="7"/>
      <c r="SIJ150" s="7"/>
      <c r="SIK150" s="4"/>
      <c r="SIL150" s="5"/>
      <c r="SIM150" s="6"/>
      <c r="SIN150" s="6"/>
      <c r="SIO150" s="7"/>
      <c r="SIP150" s="7"/>
      <c r="SIQ150" s="7"/>
      <c r="SIR150" s="7"/>
      <c r="SIS150" s="7"/>
      <c r="SIT150" s="7"/>
      <c r="SIU150" s="7"/>
      <c r="SIV150" s="7"/>
      <c r="SIW150" s="7"/>
      <c r="SIX150" s="7"/>
      <c r="SIY150" s="7"/>
      <c r="SIZ150" s="7"/>
      <c r="SJA150" s="4"/>
      <c r="SJB150" s="5"/>
      <c r="SJC150" s="6"/>
      <c r="SJD150" s="6"/>
      <c r="SJE150" s="7"/>
      <c r="SJF150" s="7"/>
      <c r="SJG150" s="7"/>
      <c r="SJH150" s="7"/>
      <c r="SJI150" s="7"/>
      <c r="SJJ150" s="7"/>
      <c r="SJK150" s="7"/>
      <c r="SJL150" s="7"/>
      <c r="SJM150" s="7"/>
      <c r="SJN150" s="7"/>
      <c r="SJO150" s="7"/>
      <c r="SJP150" s="7"/>
      <c r="SJQ150" s="4"/>
      <c r="SJR150" s="5"/>
      <c r="SJS150" s="6"/>
      <c r="SJT150" s="6"/>
      <c r="SJU150" s="7"/>
      <c r="SJV150" s="7"/>
      <c r="SJW150" s="7"/>
      <c r="SJX150" s="7"/>
      <c r="SJY150" s="7"/>
      <c r="SJZ150" s="7"/>
      <c r="SKA150" s="7"/>
      <c r="SKB150" s="7"/>
      <c r="SKC150" s="7"/>
      <c r="SKD150" s="7"/>
      <c r="SKE150" s="7"/>
      <c r="SKF150" s="7"/>
      <c r="SKG150" s="4"/>
      <c r="SKH150" s="5"/>
      <c r="SKI150" s="6"/>
      <c r="SKJ150" s="6"/>
      <c r="SKK150" s="7"/>
      <c r="SKL150" s="7"/>
      <c r="SKM150" s="7"/>
      <c r="SKN150" s="7"/>
      <c r="SKO150" s="7"/>
      <c r="SKP150" s="7"/>
      <c r="SKQ150" s="7"/>
      <c r="SKR150" s="7"/>
      <c r="SKS150" s="7"/>
      <c r="SKT150" s="7"/>
      <c r="SKU150" s="7"/>
      <c r="SKV150" s="7"/>
      <c r="SKW150" s="4"/>
      <c r="SKX150" s="5"/>
      <c r="SKY150" s="6"/>
      <c r="SKZ150" s="6"/>
      <c r="SLA150" s="7"/>
      <c r="SLB150" s="7"/>
      <c r="SLC150" s="7"/>
      <c r="SLD150" s="7"/>
      <c r="SLE150" s="7"/>
      <c r="SLF150" s="7"/>
      <c r="SLG150" s="7"/>
      <c r="SLH150" s="7"/>
      <c r="SLI150" s="7"/>
      <c r="SLJ150" s="7"/>
      <c r="SLK150" s="7"/>
      <c r="SLL150" s="7"/>
      <c r="SLM150" s="4"/>
      <c r="SLN150" s="5"/>
      <c r="SLO150" s="6"/>
      <c r="SLP150" s="6"/>
      <c r="SLQ150" s="7"/>
      <c r="SLR150" s="7"/>
      <c r="SLS150" s="7"/>
      <c r="SLT150" s="7"/>
      <c r="SLU150" s="7"/>
      <c r="SLV150" s="7"/>
      <c r="SLW150" s="7"/>
      <c r="SLX150" s="7"/>
      <c r="SLY150" s="7"/>
      <c r="SLZ150" s="7"/>
      <c r="SMA150" s="7"/>
      <c r="SMB150" s="7"/>
      <c r="SMC150" s="4"/>
      <c r="SMD150" s="5"/>
      <c r="SME150" s="6"/>
      <c r="SMF150" s="6"/>
      <c r="SMG150" s="7"/>
      <c r="SMH150" s="7"/>
      <c r="SMI150" s="7"/>
      <c r="SMJ150" s="7"/>
      <c r="SMK150" s="7"/>
      <c r="SML150" s="7"/>
      <c r="SMM150" s="7"/>
      <c r="SMN150" s="7"/>
      <c r="SMO150" s="7"/>
      <c r="SMP150" s="7"/>
      <c r="SMQ150" s="7"/>
      <c r="SMR150" s="7"/>
      <c r="SMS150" s="4"/>
      <c r="SMT150" s="5"/>
      <c r="SMU150" s="6"/>
      <c r="SMV150" s="6"/>
      <c r="SMW150" s="7"/>
      <c r="SMX150" s="7"/>
      <c r="SMY150" s="7"/>
      <c r="SMZ150" s="7"/>
      <c r="SNA150" s="7"/>
      <c r="SNB150" s="7"/>
      <c r="SNC150" s="7"/>
      <c r="SND150" s="7"/>
      <c r="SNE150" s="7"/>
      <c r="SNF150" s="7"/>
      <c r="SNG150" s="7"/>
      <c r="SNH150" s="7"/>
      <c r="SNI150" s="4"/>
      <c r="SNJ150" s="5"/>
      <c r="SNK150" s="6"/>
      <c r="SNL150" s="6"/>
      <c r="SNM150" s="7"/>
      <c r="SNN150" s="7"/>
      <c r="SNO150" s="7"/>
      <c r="SNP150" s="7"/>
      <c r="SNQ150" s="7"/>
      <c r="SNR150" s="7"/>
      <c r="SNS150" s="7"/>
      <c r="SNT150" s="7"/>
      <c r="SNU150" s="7"/>
      <c r="SNV150" s="7"/>
      <c r="SNW150" s="7"/>
      <c r="SNX150" s="7"/>
      <c r="SNY150" s="4"/>
      <c r="SNZ150" s="5"/>
      <c r="SOA150" s="6"/>
      <c r="SOB150" s="6"/>
      <c r="SOC150" s="7"/>
      <c r="SOD150" s="7"/>
      <c r="SOE150" s="7"/>
      <c r="SOF150" s="7"/>
      <c r="SOG150" s="7"/>
      <c r="SOH150" s="7"/>
      <c r="SOI150" s="7"/>
      <c r="SOJ150" s="7"/>
      <c r="SOK150" s="7"/>
      <c r="SOL150" s="7"/>
      <c r="SOM150" s="7"/>
      <c r="SON150" s="7"/>
      <c r="SOO150" s="4"/>
      <c r="SOP150" s="5"/>
      <c r="SOQ150" s="6"/>
      <c r="SOR150" s="6"/>
      <c r="SOS150" s="7"/>
      <c r="SOT150" s="7"/>
      <c r="SOU150" s="7"/>
      <c r="SOV150" s="7"/>
      <c r="SOW150" s="7"/>
      <c r="SOX150" s="7"/>
      <c r="SOY150" s="7"/>
      <c r="SOZ150" s="7"/>
      <c r="SPA150" s="7"/>
      <c r="SPB150" s="7"/>
      <c r="SPC150" s="7"/>
      <c r="SPD150" s="7"/>
      <c r="SPE150" s="4"/>
      <c r="SPF150" s="5"/>
      <c r="SPG150" s="6"/>
      <c r="SPH150" s="6"/>
      <c r="SPI150" s="7"/>
      <c r="SPJ150" s="7"/>
      <c r="SPK150" s="7"/>
      <c r="SPL150" s="7"/>
      <c r="SPM150" s="7"/>
      <c r="SPN150" s="7"/>
      <c r="SPO150" s="7"/>
      <c r="SPP150" s="7"/>
      <c r="SPQ150" s="7"/>
      <c r="SPR150" s="7"/>
      <c r="SPS150" s="7"/>
      <c r="SPT150" s="7"/>
      <c r="SPU150" s="4"/>
      <c r="SPV150" s="5"/>
      <c r="SPW150" s="6"/>
      <c r="SPX150" s="6"/>
      <c r="SPY150" s="7"/>
      <c r="SPZ150" s="7"/>
      <c r="SQA150" s="7"/>
      <c r="SQB150" s="7"/>
      <c r="SQC150" s="7"/>
      <c r="SQD150" s="7"/>
      <c r="SQE150" s="7"/>
      <c r="SQF150" s="7"/>
      <c r="SQG150" s="7"/>
      <c r="SQH150" s="7"/>
      <c r="SQI150" s="7"/>
      <c r="SQJ150" s="7"/>
      <c r="SQK150" s="4"/>
      <c r="SQL150" s="5"/>
      <c r="SQM150" s="6"/>
      <c r="SQN150" s="6"/>
      <c r="SQO150" s="7"/>
      <c r="SQP150" s="7"/>
      <c r="SQQ150" s="7"/>
      <c r="SQR150" s="7"/>
      <c r="SQS150" s="7"/>
      <c r="SQT150" s="7"/>
      <c r="SQU150" s="7"/>
      <c r="SQV150" s="7"/>
      <c r="SQW150" s="7"/>
      <c r="SQX150" s="7"/>
      <c r="SQY150" s="7"/>
      <c r="SQZ150" s="7"/>
      <c r="SRA150" s="4"/>
      <c r="SRB150" s="5"/>
      <c r="SRC150" s="6"/>
      <c r="SRD150" s="6"/>
      <c r="SRE150" s="7"/>
      <c r="SRF150" s="7"/>
      <c r="SRG150" s="7"/>
      <c r="SRH150" s="7"/>
      <c r="SRI150" s="7"/>
      <c r="SRJ150" s="7"/>
      <c r="SRK150" s="7"/>
      <c r="SRL150" s="7"/>
      <c r="SRM150" s="7"/>
      <c r="SRN150" s="7"/>
      <c r="SRO150" s="7"/>
      <c r="SRP150" s="7"/>
      <c r="SRQ150" s="4"/>
      <c r="SRR150" s="5"/>
      <c r="SRS150" s="6"/>
      <c r="SRT150" s="6"/>
      <c r="SRU150" s="7"/>
      <c r="SRV150" s="7"/>
      <c r="SRW150" s="7"/>
      <c r="SRX150" s="7"/>
      <c r="SRY150" s="7"/>
      <c r="SRZ150" s="7"/>
      <c r="SSA150" s="7"/>
      <c r="SSB150" s="7"/>
      <c r="SSC150" s="7"/>
      <c r="SSD150" s="7"/>
      <c r="SSE150" s="7"/>
      <c r="SSF150" s="7"/>
      <c r="SSG150" s="4"/>
      <c r="SSH150" s="5"/>
      <c r="SSI150" s="6"/>
      <c r="SSJ150" s="6"/>
      <c r="SSK150" s="7"/>
      <c r="SSL150" s="7"/>
      <c r="SSM150" s="7"/>
      <c r="SSN150" s="7"/>
      <c r="SSO150" s="7"/>
      <c r="SSP150" s="7"/>
      <c r="SSQ150" s="7"/>
      <c r="SSR150" s="7"/>
      <c r="SSS150" s="7"/>
      <c r="SST150" s="7"/>
      <c r="SSU150" s="7"/>
      <c r="SSV150" s="7"/>
      <c r="SSW150" s="4"/>
      <c r="SSX150" s="5"/>
      <c r="SSY150" s="6"/>
      <c r="SSZ150" s="6"/>
      <c r="STA150" s="7"/>
      <c r="STB150" s="7"/>
      <c r="STC150" s="7"/>
      <c r="STD150" s="7"/>
      <c r="STE150" s="7"/>
      <c r="STF150" s="7"/>
      <c r="STG150" s="7"/>
      <c r="STH150" s="7"/>
      <c r="STI150" s="7"/>
      <c r="STJ150" s="7"/>
      <c r="STK150" s="7"/>
      <c r="STL150" s="7"/>
      <c r="STM150" s="4"/>
      <c r="STN150" s="5"/>
      <c r="STO150" s="6"/>
      <c r="STP150" s="6"/>
      <c r="STQ150" s="7"/>
      <c r="STR150" s="7"/>
      <c r="STS150" s="7"/>
      <c r="STT150" s="7"/>
      <c r="STU150" s="7"/>
      <c r="STV150" s="7"/>
      <c r="STW150" s="7"/>
      <c r="STX150" s="7"/>
      <c r="STY150" s="7"/>
      <c r="STZ150" s="7"/>
      <c r="SUA150" s="7"/>
      <c r="SUB150" s="7"/>
      <c r="SUC150" s="4"/>
      <c r="SUD150" s="5"/>
      <c r="SUE150" s="6"/>
      <c r="SUF150" s="6"/>
      <c r="SUG150" s="7"/>
      <c r="SUH150" s="7"/>
      <c r="SUI150" s="7"/>
      <c r="SUJ150" s="7"/>
      <c r="SUK150" s="7"/>
      <c r="SUL150" s="7"/>
      <c r="SUM150" s="7"/>
      <c r="SUN150" s="7"/>
      <c r="SUO150" s="7"/>
      <c r="SUP150" s="7"/>
      <c r="SUQ150" s="7"/>
      <c r="SUR150" s="7"/>
      <c r="SUS150" s="4"/>
      <c r="SUT150" s="5"/>
      <c r="SUU150" s="6"/>
      <c r="SUV150" s="6"/>
      <c r="SUW150" s="7"/>
      <c r="SUX150" s="7"/>
      <c r="SUY150" s="7"/>
      <c r="SUZ150" s="7"/>
      <c r="SVA150" s="7"/>
      <c r="SVB150" s="7"/>
      <c r="SVC150" s="7"/>
      <c r="SVD150" s="7"/>
      <c r="SVE150" s="7"/>
      <c r="SVF150" s="7"/>
      <c r="SVG150" s="7"/>
      <c r="SVH150" s="7"/>
      <c r="SVI150" s="4"/>
      <c r="SVJ150" s="5"/>
      <c r="SVK150" s="6"/>
      <c r="SVL150" s="6"/>
      <c r="SVM150" s="7"/>
      <c r="SVN150" s="7"/>
      <c r="SVO150" s="7"/>
      <c r="SVP150" s="7"/>
      <c r="SVQ150" s="7"/>
      <c r="SVR150" s="7"/>
      <c r="SVS150" s="7"/>
      <c r="SVT150" s="7"/>
      <c r="SVU150" s="7"/>
      <c r="SVV150" s="7"/>
      <c r="SVW150" s="7"/>
      <c r="SVX150" s="7"/>
      <c r="SVY150" s="4"/>
      <c r="SVZ150" s="5"/>
      <c r="SWA150" s="6"/>
      <c r="SWB150" s="6"/>
      <c r="SWC150" s="7"/>
      <c r="SWD150" s="7"/>
      <c r="SWE150" s="7"/>
      <c r="SWF150" s="7"/>
      <c r="SWG150" s="7"/>
      <c r="SWH150" s="7"/>
      <c r="SWI150" s="7"/>
      <c r="SWJ150" s="7"/>
      <c r="SWK150" s="7"/>
      <c r="SWL150" s="7"/>
      <c r="SWM150" s="7"/>
      <c r="SWN150" s="7"/>
      <c r="SWO150" s="4"/>
      <c r="SWP150" s="5"/>
      <c r="SWQ150" s="6"/>
      <c r="SWR150" s="6"/>
      <c r="SWS150" s="7"/>
      <c r="SWT150" s="7"/>
      <c r="SWU150" s="7"/>
      <c r="SWV150" s="7"/>
      <c r="SWW150" s="7"/>
      <c r="SWX150" s="7"/>
      <c r="SWY150" s="7"/>
      <c r="SWZ150" s="7"/>
      <c r="SXA150" s="7"/>
      <c r="SXB150" s="7"/>
      <c r="SXC150" s="7"/>
      <c r="SXD150" s="7"/>
      <c r="SXE150" s="4"/>
      <c r="SXF150" s="5"/>
      <c r="SXG150" s="6"/>
      <c r="SXH150" s="6"/>
      <c r="SXI150" s="7"/>
      <c r="SXJ150" s="7"/>
      <c r="SXK150" s="7"/>
      <c r="SXL150" s="7"/>
      <c r="SXM150" s="7"/>
      <c r="SXN150" s="7"/>
      <c r="SXO150" s="7"/>
      <c r="SXP150" s="7"/>
      <c r="SXQ150" s="7"/>
      <c r="SXR150" s="7"/>
      <c r="SXS150" s="7"/>
      <c r="SXT150" s="7"/>
      <c r="SXU150" s="4"/>
      <c r="SXV150" s="5"/>
      <c r="SXW150" s="6"/>
      <c r="SXX150" s="6"/>
      <c r="SXY150" s="7"/>
      <c r="SXZ150" s="7"/>
      <c r="SYA150" s="7"/>
      <c r="SYB150" s="7"/>
      <c r="SYC150" s="7"/>
      <c r="SYD150" s="7"/>
      <c r="SYE150" s="7"/>
      <c r="SYF150" s="7"/>
      <c r="SYG150" s="7"/>
      <c r="SYH150" s="7"/>
      <c r="SYI150" s="7"/>
      <c r="SYJ150" s="7"/>
      <c r="SYK150" s="4"/>
      <c r="SYL150" s="5"/>
      <c r="SYM150" s="6"/>
      <c r="SYN150" s="6"/>
      <c r="SYO150" s="7"/>
      <c r="SYP150" s="7"/>
      <c r="SYQ150" s="7"/>
      <c r="SYR150" s="7"/>
      <c r="SYS150" s="7"/>
      <c r="SYT150" s="7"/>
      <c r="SYU150" s="7"/>
      <c r="SYV150" s="7"/>
      <c r="SYW150" s="7"/>
      <c r="SYX150" s="7"/>
      <c r="SYY150" s="7"/>
      <c r="SYZ150" s="7"/>
      <c r="SZA150" s="4"/>
      <c r="SZB150" s="5"/>
      <c r="SZC150" s="6"/>
      <c r="SZD150" s="6"/>
      <c r="SZE150" s="7"/>
      <c r="SZF150" s="7"/>
      <c r="SZG150" s="7"/>
      <c r="SZH150" s="7"/>
      <c r="SZI150" s="7"/>
      <c r="SZJ150" s="7"/>
      <c r="SZK150" s="7"/>
      <c r="SZL150" s="7"/>
      <c r="SZM150" s="7"/>
      <c r="SZN150" s="7"/>
      <c r="SZO150" s="7"/>
      <c r="SZP150" s="7"/>
      <c r="SZQ150" s="4"/>
      <c r="SZR150" s="5"/>
      <c r="SZS150" s="6"/>
      <c r="SZT150" s="6"/>
      <c r="SZU150" s="7"/>
      <c r="SZV150" s="7"/>
      <c r="SZW150" s="7"/>
      <c r="SZX150" s="7"/>
      <c r="SZY150" s="7"/>
      <c r="SZZ150" s="7"/>
      <c r="TAA150" s="7"/>
      <c r="TAB150" s="7"/>
      <c r="TAC150" s="7"/>
      <c r="TAD150" s="7"/>
      <c r="TAE150" s="7"/>
      <c r="TAF150" s="7"/>
      <c r="TAG150" s="4"/>
      <c r="TAH150" s="5"/>
      <c r="TAI150" s="6"/>
      <c r="TAJ150" s="6"/>
      <c r="TAK150" s="7"/>
      <c r="TAL150" s="7"/>
      <c r="TAM150" s="7"/>
      <c r="TAN150" s="7"/>
      <c r="TAO150" s="7"/>
      <c r="TAP150" s="7"/>
      <c r="TAQ150" s="7"/>
      <c r="TAR150" s="7"/>
      <c r="TAS150" s="7"/>
      <c r="TAT150" s="7"/>
      <c r="TAU150" s="7"/>
      <c r="TAV150" s="7"/>
      <c r="TAW150" s="4"/>
      <c r="TAX150" s="5"/>
      <c r="TAY150" s="6"/>
      <c r="TAZ150" s="6"/>
      <c r="TBA150" s="7"/>
      <c r="TBB150" s="7"/>
      <c r="TBC150" s="7"/>
      <c r="TBD150" s="7"/>
      <c r="TBE150" s="7"/>
      <c r="TBF150" s="7"/>
      <c r="TBG150" s="7"/>
      <c r="TBH150" s="7"/>
      <c r="TBI150" s="7"/>
      <c r="TBJ150" s="7"/>
      <c r="TBK150" s="7"/>
      <c r="TBL150" s="7"/>
      <c r="TBM150" s="4"/>
      <c r="TBN150" s="5"/>
      <c r="TBO150" s="6"/>
      <c r="TBP150" s="6"/>
      <c r="TBQ150" s="7"/>
      <c r="TBR150" s="7"/>
      <c r="TBS150" s="7"/>
      <c r="TBT150" s="7"/>
      <c r="TBU150" s="7"/>
      <c r="TBV150" s="7"/>
      <c r="TBW150" s="7"/>
      <c r="TBX150" s="7"/>
      <c r="TBY150" s="7"/>
      <c r="TBZ150" s="7"/>
      <c r="TCA150" s="7"/>
      <c r="TCB150" s="7"/>
      <c r="TCC150" s="4"/>
      <c r="TCD150" s="5"/>
      <c r="TCE150" s="6"/>
      <c r="TCF150" s="6"/>
      <c r="TCG150" s="7"/>
      <c r="TCH150" s="7"/>
      <c r="TCI150" s="7"/>
      <c r="TCJ150" s="7"/>
      <c r="TCK150" s="7"/>
      <c r="TCL150" s="7"/>
      <c r="TCM150" s="7"/>
      <c r="TCN150" s="7"/>
      <c r="TCO150" s="7"/>
      <c r="TCP150" s="7"/>
      <c r="TCQ150" s="7"/>
      <c r="TCR150" s="7"/>
      <c r="TCS150" s="4"/>
      <c r="TCT150" s="5"/>
      <c r="TCU150" s="6"/>
      <c r="TCV150" s="6"/>
      <c r="TCW150" s="7"/>
      <c r="TCX150" s="7"/>
      <c r="TCY150" s="7"/>
      <c r="TCZ150" s="7"/>
      <c r="TDA150" s="7"/>
      <c r="TDB150" s="7"/>
      <c r="TDC150" s="7"/>
      <c r="TDD150" s="7"/>
      <c r="TDE150" s="7"/>
      <c r="TDF150" s="7"/>
      <c r="TDG150" s="7"/>
      <c r="TDH150" s="7"/>
      <c r="TDI150" s="4"/>
      <c r="TDJ150" s="5"/>
      <c r="TDK150" s="6"/>
      <c r="TDL150" s="6"/>
      <c r="TDM150" s="7"/>
      <c r="TDN150" s="7"/>
      <c r="TDO150" s="7"/>
      <c r="TDP150" s="7"/>
      <c r="TDQ150" s="7"/>
      <c r="TDR150" s="7"/>
      <c r="TDS150" s="7"/>
      <c r="TDT150" s="7"/>
      <c r="TDU150" s="7"/>
      <c r="TDV150" s="7"/>
      <c r="TDW150" s="7"/>
      <c r="TDX150" s="7"/>
      <c r="TDY150" s="4"/>
      <c r="TDZ150" s="5"/>
      <c r="TEA150" s="6"/>
      <c r="TEB150" s="6"/>
      <c r="TEC150" s="7"/>
      <c r="TED150" s="7"/>
      <c r="TEE150" s="7"/>
      <c r="TEF150" s="7"/>
      <c r="TEG150" s="7"/>
      <c r="TEH150" s="7"/>
      <c r="TEI150" s="7"/>
      <c r="TEJ150" s="7"/>
      <c r="TEK150" s="7"/>
      <c r="TEL150" s="7"/>
      <c r="TEM150" s="7"/>
      <c r="TEN150" s="7"/>
      <c r="TEO150" s="4"/>
      <c r="TEP150" s="5"/>
      <c r="TEQ150" s="6"/>
      <c r="TER150" s="6"/>
      <c r="TES150" s="7"/>
      <c r="TET150" s="7"/>
      <c r="TEU150" s="7"/>
      <c r="TEV150" s="7"/>
      <c r="TEW150" s="7"/>
      <c r="TEX150" s="7"/>
      <c r="TEY150" s="7"/>
      <c r="TEZ150" s="7"/>
      <c r="TFA150" s="7"/>
      <c r="TFB150" s="7"/>
      <c r="TFC150" s="7"/>
      <c r="TFD150" s="7"/>
      <c r="TFE150" s="4"/>
      <c r="TFF150" s="5"/>
      <c r="TFG150" s="6"/>
      <c r="TFH150" s="6"/>
      <c r="TFI150" s="7"/>
      <c r="TFJ150" s="7"/>
      <c r="TFK150" s="7"/>
      <c r="TFL150" s="7"/>
      <c r="TFM150" s="7"/>
      <c r="TFN150" s="7"/>
      <c r="TFO150" s="7"/>
      <c r="TFP150" s="7"/>
      <c r="TFQ150" s="7"/>
      <c r="TFR150" s="7"/>
      <c r="TFS150" s="7"/>
      <c r="TFT150" s="7"/>
      <c r="TFU150" s="4"/>
      <c r="TFV150" s="5"/>
      <c r="TFW150" s="6"/>
      <c r="TFX150" s="6"/>
      <c r="TFY150" s="7"/>
      <c r="TFZ150" s="7"/>
      <c r="TGA150" s="7"/>
      <c r="TGB150" s="7"/>
      <c r="TGC150" s="7"/>
      <c r="TGD150" s="7"/>
      <c r="TGE150" s="7"/>
      <c r="TGF150" s="7"/>
      <c r="TGG150" s="7"/>
      <c r="TGH150" s="7"/>
      <c r="TGI150" s="7"/>
      <c r="TGJ150" s="7"/>
      <c r="TGK150" s="4"/>
      <c r="TGL150" s="5"/>
      <c r="TGM150" s="6"/>
      <c r="TGN150" s="6"/>
      <c r="TGO150" s="7"/>
      <c r="TGP150" s="7"/>
      <c r="TGQ150" s="7"/>
      <c r="TGR150" s="7"/>
      <c r="TGS150" s="7"/>
      <c r="TGT150" s="7"/>
      <c r="TGU150" s="7"/>
      <c r="TGV150" s="7"/>
      <c r="TGW150" s="7"/>
      <c r="TGX150" s="7"/>
      <c r="TGY150" s="7"/>
      <c r="TGZ150" s="7"/>
      <c r="THA150" s="4"/>
      <c r="THB150" s="5"/>
      <c r="THC150" s="6"/>
      <c r="THD150" s="6"/>
      <c r="THE150" s="7"/>
      <c r="THF150" s="7"/>
      <c r="THG150" s="7"/>
      <c r="THH150" s="7"/>
      <c r="THI150" s="7"/>
      <c r="THJ150" s="7"/>
      <c r="THK150" s="7"/>
      <c r="THL150" s="7"/>
      <c r="THM150" s="7"/>
      <c r="THN150" s="7"/>
      <c r="THO150" s="7"/>
      <c r="THP150" s="7"/>
      <c r="THQ150" s="4"/>
      <c r="THR150" s="5"/>
      <c r="THS150" s="6"/>
      <c r="THT150" s="6"/>
      <c r="THU150" s="7"/>
      <c r="THV150" s="7"/>
      <c r="THW150" s="7"/>
      <c r="THX150" s="7"/>
      <c r="THY150" s="7"/>
      <c r="THZ150" s="7"/>
      <c r="TIA150" s="7"/>
      <c r="TIB150" s="7"/>
      <c r="TIC150" s="7"/>
      <c r="TID150" s="7"/>
      <c r="TIE150" s="7"/>
      <c r="TIF150" s="7"/>
      <c r="TIG150" s="4"/>
      <c r="TIH150" s="5"/>
      <c r="TII150" s="6"/>
      <c r="TIJ150" s="6"/>
      <c r="TIK150" s="7"/>
      <c r="TIL150" s="7"/>
      <c r="TIM150" s="7"/>
      <c r="TIN150" s="7"/>
      <c r="TIO150" s="7"/>
      <c r="TIP150" s="7"/>
      <c r="TIQ150" s="7"/>
      <c r="TIR150" s="7"/>
      <c r="TIS150" s="7"/>
      <c r="TIT150" s="7"/>
      <c r="TIU150" s="7"/>
      <c r="TIV150" s="7"/>
      <c r="TIW150" s="4"/>
      <c r="TIX150" s="5"/>
      <c r="TIY150" s="6"/>
      <c r="TIZ150" s="6"/>
      <c r="TJA150" s="7"/>
      <c r="TJB150" s="7"/>
      <c r="TJC150" s="7"/>
      <c r="TJD150" s="7"/>
      <c r="TJE150" s="7"/>
      <c r="TJF150" s="7"/>
      <c r="TJG150" s="7"/>
      <c r="TJH150" s="7"/>
      <c r="TJI150" s="7"/>
      <c r="TJJ150" s="7"/>
      <c r="TJK150" s="7"/>
      <c r="TJL150" s="7"/>
      <c r="TJM150" s="4"/>
      <c r="TJN150" s="5"/>
      <c r="TJO150" s="6"/>
      <c r="TJP150" s="6"/>
      <c r="TJQ150" s="7"/>
      <c r="TJR150" s="7"/>
      <c r="TJS150" s="7"/>
      <c r="TJT150" s="7"/>
      <c r="TJU150" s="7"/>
      <c r="TJV150" s="7"/>
      <c r="TJW150" s="7"/>
      <c r="TJX150" s="7"/>
      <c r="TJY150" s="7"/>
      <c r="TJZ150" s="7"/>
      <c r="TKA150" s="7"/>
      <c r="TKB150" s="7"/>
      <c r="TKC150" s="4"/>
      <c r="TKD150" s="5"/>
      <c r="TKE150" s="6"/>
      <c r="TKF150" s="6"/>
      <c r="TKG150" s="7"/>
      <c r="TKH150" s="7"/>
      <c r="TKI150" s="7"/>
      <c r="TKJ150" s="7"/>
      <c r="TKK150" s="7"/>
      <c r="TKL150" s="7"/>
      <c r="TKM150" s="7"/>
      <c r="TKN150" s="7"/>
      <c r="TKO150" s="7"/>
      <c r="TKP150" s="7"/>
      <c r="TKQ150" s="7"/>
      <c r="TKR150" s="7"/>
      <c r="TKS150" s="4"/>
      <c r="TKT150" s="5"/>
      <c r="TKU150" s="6"/>
      <c r="TKV150" s="6"/>
      <c r="TKW150" s="7"/>
      <c r="TKX150" s="7"/>
      <c r="TKY150" s="7"/>
      <c r="TKZ150" s="7"/>
      <c r="TLA150" s="7"/>
      <c r="TLB150" s="7"/>
      <c r="TLC150" s="7"/>
      <c r="TLD150" s="7"/>
      <c r="TLE150" s="7"/>
      <c r="TLF150" s="7"/>
      <c r="TLG150" s="7"/>
      <c r="TLH150" s="7"/>
      <c r="TLI150" s="4"/>
      <c r="TLJ150" s="5"/>
      <c r="TLK150" s="6"/>
      <c r="TLL150" s="6"/>
      <c r="TLM150" s="7"/>
      <c r="TLN150" s="7"/>
      <c r="TLO150" s="7"/>
      <c r="TLP150" s="7"/>
      <c r="TLQ150" s="7"/>
      <c r="TLR150" s="7"/>
      <c r="TLS150" s="7"/>
      <c r="TLT150" s="7"/>
      <c r="TLU150" s="7"/>
      <c r="TLV150" s="7"/>
      <c r="TLW150" s="7"/>
      <c r="TLX150" s="7"/>
      <c r="TLY150" s="4"/>
      <c r="TLZ150" s="5"/>
      <c r="TMA150" s="6"/>
      <c r="TMB150" s="6"/>
      <c r="TMC150" s="7"/>
      <c r="TMD150" s="7"/>
      <c r="TME150" s="7"/>
      <c r="TMF150" s="7"/>
      <c r="TMG150" s="7"/>
      <c r="TMH150" s="7"/>
      <c r="TMI150" s="7"/>
      <c r="TMJ150" s="7"/>
      <c r="TMK150" s="7"/>
      <c r="TML150" s="7"/>
      <c r="TMM150" s="7"/>
      <c r="TMN150" s="7"/>
      <c r="TMO150" s="4"/>
      <c r="TMP150" s="5"/>
      <c r="TMQ150" s="6"/>
      <c r="TMR150" s="6"/>
      <c r="TMS150" s="7"/>
      <c r="TMT150" s="7"/>
      <c r="TMU150" s="7"/>
      <c r="TMV150" s="7"/>
      <c r="TMW150" s="7"/>
      <c r="TMX150" s="7"/>
      <c r="TMY150" s="7"/>
      <c r="TMZ150" s="7"/>
      <c r="TNA150" s="7"/>
      <c r="TNB150" s="7"/>
      <c r="TNC150" s="7"/>
      <c r="TND150" s="7"/>
      <c r="TNE150" s="4"/>
      <c r="TNF150" s="5"/>
      <c r="TNG150" s="6"/>
      <c r="TNH150" s="6"/>
      <c r="TNI150" s="7"/>
      <c r="TNJ150" s="7"/>
      <c r="TNK150" s="7"/>
      <c r="TNL150" s="7"/>
      <c r="TNM150" s="7"/>
      <c r="TNN150" s="7"/>
      <c r="TNO150" s="7"/>
      <c r="TNP150" s="7"/>
      <c r="TNQ150" s="7"/>
      <c r="TNR150" s="7"/>
      <c r="TNS150" s="7"/>
      <c r="TNT150" s="7"/>
      <c r="TNU150" s="4"/>
      <c r="TNV150" s="5"/>
      <c r="TNW150" s="6"/>
      <c r="TNX150" s="6"/>
      <c r="TNY150" s="7"/>
      <c r="TNZ150" s="7"/>
      <c r="TOA150" s="7"/>
      <c r="TOB150" s="7"/>
      <c r="TOC150" s="7"/>
      <c r="TOD150" s="7"/>
      <c r="TOE150" s="7"/>
      <c r="TOF150" s="7"/>
      <c r="TOG150" s="7"/>
      <c r="TOH150" s="7"/>
      <c r="TOI150" s="7"/>
      <c r="TOJ150" s="7"/>
      <c r="TOK150" s="4"/>
      <c r="TOL150" s="5"/>
      <c r="TOM150" s="6"/>
      <c r="TON150" s="6"/>
      <c r="TOO150" s="7"/>
      <c r="TOP150" s="7"/>
      <c r="TOQ150" s="7"/>
      <c r="TOR150" s="7"/>
      <c r="TOS150" s="7"/>
      <c r="TOT150" s="7"/>
      <c r="TOU150" s="7"/>
      <c r="TOV150" s="7"/>
      <c r="TOW150" s="7"/>
      <c r="TOX150" s="7"/>
      <c r="TOY150" s="7"/>
      <c r="TOZ150" s="7"/>
      <c r="TPA150" s="4"/>
      <c r="TPB150" s="5"/>
      <c r="TPC150" s="6"/>
      <c r="TPD150" s="6"/>
      <c r="TPE150" s="7"/>
      <c r="TPF150" s="7"/>
      <c r="TPG150" s="7"/>
      <c r="TPH150" s="7"/>
      <c r="TPI150" s="7"/>
      <c r="TPJ150" s="7"/>
      <c r="TPK150" s="7"/>
      <c r="TPL150" s="7"/>
      <c r="TPM150" s="7"/>
      <c r="TPN150" s="7"/>
      <c r="TPO150" s="7"/>
      <c r="TPP150" s="7"/>
      <c r="TPQ150" s="4"/>
      <c r="TPR150" s="5"/>
      <c r="TPS150" s="6"/>
      <c r="TPT150" s="6"/>
      <c r="TPU150" s="7"/>
      <c r="TPV150" s="7"/>
      <c r="TPW150" s="7"/>
      <c r="TPX150" s="7"/>
      <c r="TPY150" s="7"/>
      <c r="TPZ150" s="7"/>
      <c r="TQA150" s="7"/>
      <c r="TQB150" s="7"/>
      <c r="TQC150" s="7"/>
      <c r="TQD150" s="7"/>
      <c r="TQE150" s="7"/>
      <c r="TQF150" s="7"/>
      <c r="TQG150" s="4"/>
      <c r="TQH150" s="5"/>
      <c r="TQI150" s="6"/>
      <c r="TQJ150" s="6"/>
      <c r="TQK150" s="7"/>
      <c r="TQL150" s="7"/>
      <c r="TQM150" s="7"/>
      <c r="TQN150" s="7"/>
      <c r="TQO150" s="7"/>
      <c r="TQP150" s="7"/>
      <c r="TQQ150" s="7"/>
      <c r="TQR150" s="7"/>
      <c r="TQS150" s="7"/>
      <c r="TQT150" s="7"/>
      <c r="TQU150" s="7"/>
      <c r="TQV150" s="7"/>
      <c r="TQW150" s="4"/>
      <c r="TQX150" s="5"/>
      <c r="TQY150" s="6"/>
      <c r="TQZ150" s="6"/>
      <c r="TRA150" s="7"/>
      <c r="TRB150" s="7"/>
      <c r="TRC150" s="7"/>
      <c r="TRD150" s="7"/>
      <c r="TRE150" s="7"/>
      <c r="TRF150" s="7"/>
      <c r="TRG150" s="7"/>
      <c r="TRH150" s="7"/>
      <c r="TRI150" s="7"/>
      <c r="TRJ150" s="7"/>
      <c r="TRK150" s="7"/>
      <c r="TRL150" s="7"/>
      <c r="TRM150" s="4"/>
      <c r="TRN150" s="5"/>
      <c r="TRO150" s="6"/>
      <c r="TRP150" s="6"/>
      <c r="TRQ150" s="7"/>
      <c r="TRR150" s="7"/>
      <c r="TRS150" s="7"/>
      <c r="TRT150" s="7"/>
      <c r="TRU150" s="7"/>
      <c r="TRV150" s="7"/>
      <c r="TRW150" s="7"/>
      <c r="TRX150" s="7"/>
      <c r="TRY150" s="7"/>
      <c r="TRZ150" s="7"/>
      <c r="TSA150" s="7"/>
      <c r="TSB150" s="7"/>
      <c r="TSC150" s="4"/>
      <c r="TSD150" s="5"/>
      <c r="TSE150" s="6"/>
      <c r="TSF150" s="6"/>
      <c r="TSG150" s="7"/>
      <c r="TSH150" s="7"/>
      <c r="TSI150" s="7"/>
      <c r="TSJ150" s="7"/>
      <c r="TSK150" s="7"/>
      <c r="TSL150" s="7"/>
      <c r="TSM150" s="7"/>
      <c r="TSN150" s="7"/>
      <c r="TSO150" s="7"/>
      <c r="TSP150" s="7"/>
      <c r="TSQ150" s="7"/>
      <c r="TSR150" s="7"/>
      <c r="TSS150" s="4"/>
      <c r="TST150" s="5"/>
      <c r="TSU150" s="6"/>
      <c r="TSV150" s="6"/>
      <c r="TSW150" s="7"/>
      <c r="TSX150" s="7"/>
      <c r="TSY150" s="7"/>
      <c r="TSZ150" s="7"/>
      <c r="TTA150" s="7"/>
      <c r="TTB150" s="7"/>
      <c r="TTC150" s="7"/>
      <c r="TTD150" s="7"/>
      <c r="TTE150" s="7"/>
      <c r="TTF150" s="7"/>
      <c r="TTG150" s="7"/>
      <c r="TTH150" s="7"/>
      <c r="TTI150" s="4"/>
      <c r="TTJ150" s="5"/>
      <c r="TTK150" s="6"/>
      <c r="TTL150" s="6"/>
      <c r="TTM150" s="7"/>
      <c r="TTN150" s="7"/>
      <c r="TTO150" s="7"/>
      <c r="TTP150" s="7"/>
      <c r="TTQ150" s="7"/>
      <c r="TTR150" s="7"/>
      <c r="TTS150" s="7"/>
      <c r="TTT150" s="7"/>
      <c r="TTU150" s="7"/>
      <c r="TTV150" s="7"/>
      <c r="TTW150" s="7"/>
      <c r="TTX150" s="7"/>
      <c r="TTY150" s="4"/>
      <c r="TTZ150" s="5"/>
      <c r="TUA150" s="6"/>
      <c r="TUB150" s="6"/>
      <c r="TUC150" s="7"/>
      <c r="TUD150" s="7"/>
      <c r="TUE150" s="7"/>
      <c r="TUF150" s="7"/>
      <c r="TUG150" s="7"/>
      <c r="TUH150" s="7"/>
      <c r="TUI150" s="7"/>
      <c r="TUJ150" s="7"/>
      <c r="TUK150" s="7"/>
      <c r="TUL150" s="7"/>
      <c r="TUM150" s="7"/>
      <c r="TUN150" s="7"/>
      <c r="TUO150" s="4"/>
      <c r="TUP150" s="5"/>
      <c r="TUQ150" s="6"/>
      <c r="TUR150" s="6"/>
      <c r="TUS150" s="7"/>
      <c r="TUT150" s="7"/>
      <c r="TUU150" s="7"/>
      <c r="TUV150" s="7"/>
      <c r="TUW150" s="7"/>
      <c r="TUX150" s="7"/>
      <c r="TUY150" s="7"/>
      <c r="TUZ150" s="7"/>
      <c r="TVA150" s="7"/>
      <c r="TVB150" s="7"/>
      <c r="TVC150" s="7"/>
      <c r="TVD150" s="7"/>
      <c r="TVE150" s="4"/>
      <c r="TVF150" s="5"/>
      <c r="TVG150" s="6"/>
      <c r="TVH150" s="6"/>
      <c r="TVI150" s="7"/>
      <c r="TVJ150" s="7"/>
      <c r="TVK150" s="7"/>
      <c r="TVL150" s="7"/>
      <c r="TVM150" s="7"/>
      <c r="TVN150" s="7"/>
      <c r="TVO150" s="7"/>
      <c r="TVP150" s="7"/>
      <c r="TVQ150" s="7"/>
      <c r="TVR150" s="7"/>
      <c r="TVS150" s="7"/>
      <c r="TVT150" s="7"/>
      <c r="TVU150" s="4"/>
      <c r="TVV150" s="5"/>
      <c r="TVW150" s="6"/>
      <c r="TVX150" s="6"/>
      <c r="TVY150" s="7"/>
      <c r="TVZ150" s="7"/>
      <c r="TWA150" s="7"/>
      <c r="TWB150" s="7"/>
      <c r="TWC150" s="7"/>
      <c r="TWD150" s="7"/>
      <c r="TWE150" s="7"/>
      <c r="TWF150" s="7"/>
      <c r="TWG150" s="7"/>
      <c r="TWH150" s="7"/>
      <c r="TWI150" s="7"/>
      <c r="TWJ150" s="7"/>
      <c r="TWK150" s="4"/>
      <c r="TWL150" s="5"/>
      <c r="TWM150" s="6"/>
      <c r="TWN150" s="6"/>
      <c r="TWO150" s="7"/>
      <c r="TWP150" s="7"/>
      <c r="TWQ150" s="7"/>
      <c r="TWR150" s="7"/>
      <c r="TWS150" s="7"/>
      <c r="TWT150" s="7"/>
      <c r="TWU150" s="7"/>
      <c r="TWV150" s="7"/>
      <c r="TWW150" s="7"/>
      <c r="TWX150" s="7"/>
      <c r="TWY150" s="7"/>
      <c r="TWZ150" s="7"/>
      <c r="TXA150" s="4"/>
      <c r="TXB150" s="5"/>
      <c r="TXC150" s="6"/>
      <c r="TXD150" s="6"/>
      <c r="TXE150" s="7"/>
      <c r="TXF150" s="7"/>
      <c r="TXG150" s="7"/>
      <c r="TXH150" s="7"/>
      <c r="TXI150" s="7"/>
      <c r="TXJ150" s="7"/>
      <c r="TXK150" s="7"/>
      <c r="TXL150" s="7"/>
      <c r="TXM150" s="7"/>
      <c r="TXN150" s="7"/>
      <c r="TXO150" s="7"/>
      <c r="TXP150" s="7"/>
      <c r="TXQ150" s="4"/>
      <c r="TXR150" s="5"/>
      <c r="TXS150" s="6"/>
      <c r="TXT150" s="6"/>
      <c r="TXU150" s="7"/>
      <c r="TXV150" s="7"/>
      <c r="TXW150" s="7"/>
      <c r="TXX150" s="7"/>
      <c r="TXY150" s="7"/>
      <c r="TXZ150" s="7"/>
      <c r="TYA150" s="7"/>
      <c r="TYB150" s="7"/>
      <c r="TYC150" s="7"/>
      <c r="TYD150" s="7"/>
      <c r="TYE150" s="7"/>
      <c r="TYF150" s="7"/>
      <c r="TYG150" s="4"/>
      <c r="TYH150" s="5"/>
      <c r="TYI150" s="6"/>
      <c r="TYJ150" s="6"/>
      <c r="TYK150" s="7"/>
      <c r="TYL150" s="7"/>
      <c r="TYM150" s="7"/>
      <c r="TYN150" s="7"/>
      <c r="TYO150" s="7"/>
      <c r="TYP150" s="7"/>
      <c r="TYQ150" s="7"/>
      <c r="TYR150" s="7"/>
      <c r="TYS150" s="7"/>
      <c r="TYT150" s="7"/>
      <c r="TYU150" s="7"/>
      <c r="TYV150" s="7"/>
      <c r="TYW150" s="4"/>
      <c r="TYX150" s="5"/>
      <c r="TYY150" s="6"/>
      <c r="TYZ150" s="6"/>
      <c r="TZA150" s="7"/>
      <c r="TZB150" s="7"/>
      <c r="TZC150" s="7"/>
      <c r="TZD150" s="7"/>
      <c r="TZE150" s="7"/>
      <c r="TZF150" s="7"/>
      <c r="TZG150" s="7"/>
      <c r="TZH150" s="7"/>
      <c r="TZI150" s="7"/>
      <c r="TZJ150" s="7"/>
      <c r="TZK150" s="7"/>
      <c r="TZL150" s="7"/>
      <c r="TZM150" s="4"/>
      <c r="TZN150" s="5"/>
      <c r="TZO150" s="6"/>
      <c r="TZP150" s="6"/>
      <c r="TZQ150" s="7"/>
      <c r="TZR150" s="7"/>
      <c r="TZS150" s="7"/>
      <c r="TZT150" s="7"/>
      <c r="TZU150" s="7"/>
      <c r="TZV150" s="7"/>
      <c r="TZW150" s="7"/>
      <c r="TZX150" s="7"/>
      <c r="TZY150" s="7"/>
      <c r="TZZ150" s="7"/>
      <c r="UAA150" s="7"/>
      <c r="UAB150" s="7"/>
      <c r="UAC150" s="4"/>
      <c r="UAD150" s="5"/>
      <c r="UAE150" s="6"/>
      <c r="UAF150" s="6"/>
      <c r="UAG150" s="7"/>
      <c r="UAH150" s="7"/>
      <c r="UAI150" s="7"/>
      <c r="UAJ150" s="7"/>
      <c r="UAK150" s="7"/>
      <c r="UAL150" s="7"/>
      <c r="UAM150" s="7"/>
      <c r="UAN150" s="7"/>
      <c r="UAO150" s="7"/>
      <c r="UAP150" s="7"/>
      <c r="UAQ150" s="7"/>
      <c r="UAR150" s="7"/>
      <c r="UAS150" s="4"/>
      <c r="UAT150" s="5"/>
      <c r="UAU150" s="6"/>
      <c r="UAV150" s="6"/>
      <c r="UAW150" s="7"/>
      <c r="UAX150" s="7"/>
      <c r="UAY150" s="7"/>
      <c r="UAZ150" s="7"/>
      <c r="UBA150" s="7"/>
      <c r="UBB150" s="7"/>
      <c r="UBC150" s="7"/>
      <c r="UBD150" s="7"/>
      <c r="UBE150" s="7"/>
      <c r="UBF150" s="7"/>
      <c r="UBG150" s="7"/>
      <c r="UBH150" s="7"/>
      <c r="UBI150" s="4"/>
      <c r="UBJ150" s="5"/>
      <c r="UBK150" s="6"/>
      <c r="UBL150" s="6"/>
      <c r="UBM150" s="7"/>
      <c r="UBN150" s="7"/>
      <c r="UBO150" s="7"/>
      <c r="UBP150" s="7"/>
      <c r="UBQ150" s="7"/>
      <c r="UBR150" s="7"/>
      <c r="UBS150" s="7"/>
      <c r="UBT150" s="7"/>
      <c r="UBU150" s="7"/>
      <c r="UBV150" s="7"/>
      <c r="UBW150" s="7"/>
      <c r="UBX150" s="7"/>
      <c r="UBY150" s="4"/>
      <c r="UBZ150" s="5"/>
      <c r="UCA150" s="6"/>
      <c r="UCB150" s="6"/>
      <c r="UCC150" s="7"/>
      <c r="UCD150" s="7"/>
      <c r="UCE150" s="7"/>
      <c r="UCF150" s="7"/>
      <c r="UCG150" s="7"/>
      <c r="UCH150" s="7"/>
      <c r="UCI150" s="7"/>
      <c r="UCJ150" s="7"/>
      <c r="UCK150" s="7"/>
      <c r="UCL150" s="7"/>
      <c r="UCM150" s="7"/>
      <c r="UCN150" s="7"/>
      <c r="UCO150" s="4"/>
      <c r="UCP150" s="5"/>
      <c r="UCQ150" s="6"/>
      <c r="UCR150" s="6"/>
      <c r="UCS150" s="7"/>
      <c r="UCT150" s="7"/>
      <c r="UCU150" s="7"/>
      <c r="UCV150" s="7"/>
      <c r="UCW150" s="7"/>
      <c r="UCX150" s="7"/>
      <c r="UCY150" s="7"/>
      <c r="UCZ150" s="7"/>
      <c r="UDA150" s="7"/>
      <c r="UDB150" s="7"/>
      <c r="UDC150" s="7"/>
      <c r="UDD150" s="7"/>
      <c r="UDE150" s="4"/>
      <c r="UDF150" s="5"/>
      <c r="UDG150" s="6"/>
      <c r="UDH150" s="6"/>
      <c r="UDI150" s="7"/>
      <c r="UDJ150" s="7"/>
      <c r="UDK150" s="7"/>
      <c r="UDL150" s="7"/>
      <c r="UDM150" s="7"/>
      <c r="UDN150" s="7"/>
      <c r="UDO150" s="7"/>
      <c r="UDP150" s="7"/>
      <c r="UDQ150" s="7"/>
      <c r="UDR150" s="7"/>
      <c r="UDS150" s="7"/>
      <c r="UDT150" s="7"/>
      <c r="UDU150" s="4"/>
      <c r="UDV150" s="5"/>
      <c r="UDW150" s="6"/>
      <c r="UDX150" s="6"/>
      <c r="UDY150" s="7"/>
      <c r="UDZ150" s="7"/>
      <c r="UEA150" s="7"/>
      <c r="UEB150" s="7"/>
      <c r="UEC150" s="7"/>
      <c r="UED150" s="7"/>
      <c r="UEE150" s="7"/>
      <c r="UEF150" s="7"/>
      <c r="UEG150" s="7"/>
      <c r="UEH150" s="7"/>
      <c r="UEI150" s="7"/>
      <c r="UEJ150" s="7"/>
      <c r="UEK150" s="4"/>
      <c r="UEL150" s="5"/>
      <c r="UEM150" s="6"/>
      <c r="UEN150" s="6"/>
      <c r="UEO150" s="7"/>
      <c r="UEP150" s="7"/>
      <c r="UEQ150" s="7"/>
      <c r="UER150" s="7"/>
      <c r="UES150" s="7"/>
      <c r="UET150" s="7"/>
      <c r="UEU150" s="7"/>
      <c r="UEV150" s="7"/>
      <c r="UEW150" s="7"/>
      <c r="UEX150" s="7"/>
      <c r="UEY150" s="7"/>
      <c r="UEZ150" s="7"/>
      <c r="UFA150" s="4"/>
      <c r="UFB150" s="5"/>
      <c r="UFC150" s="6"/>
      <c r="UFD150" s="6"/>
      <c r="UFE150" s="7"/>
      <c r="UFF150" s="7"/>
      <c r="UFG150" s="7"/>
      <c r="UFH150" s="7"/>
      <c r="UFI150" s="7"/>
      <c r="UFJ150" s="7"/>
      <c r="UFK150" s="7"/>
      <c r="UFL150" s="7"/>
      <c r="UFM150" s="7"/>
      <c r="UFN150" s="7"/>
      <c r="UFO150" s="7"/>
      <c r="UFP150" s="7"/>
      <c r="UFQ150" s="4"/>
      <c r="UFR150" s="5"/>
      <c r="UFS150" s="6"/>
      <c r="UFT150" s="6"/>
      <c r="UFU150" s="7"/>
      <c r="UFV150" s="7"/>
      <c r="UFW150" s="7"/>
      <c r="UFX150" s="7"/>
      <c r="UFY150" s="7"/>
      <c r="UFZ150" s="7"/>
      <c r="UGA150" s="7"/>
      <c r="UGB150" s="7"/>
      <c r="UGC150" s="7"/>
      <c r="UGD150" s="7"/>
      <c r="UGE150" s="7"/>
      <c r="UGF150" s="7"/>
      <c r="UGG150" s="4"/>
      <c r="UGH150" s="5"/>
      <c r="UGI150" s="6"/>
      <c r="UGJ150" s="6"/>
      <c r="UGK150" s="7"/>
      <c r="UGL150" s="7"/>
      <c r="UGM150" s="7"/>
      <c r="UGN150" s="7"/>
      <c r="UGO150" s="7"/>
      <c r="UGP150" s="7"/>
      <c r="UGQ150" s="7"/>
      <c r="UGR150" s="7"/>
      <c r="UGS150" s="7"/>
      <c r="UGT150" s="7"/>
      <c r="UGU150" s="7"/>
      <c r="UGV150" s="7"/>
      <c r="UGW150" s="4"/>
      <c r="UGX150" s="5"/>
      <c r="UGY150" s="6"/>
      <c r="UGZ150" s="6"/>
      <c r="UHA150" s="7"/>
      <c r="UHB150" s="7"/>
      <c r="UHC150" s="7"/>
      <c r="UHD150" s="7"/>
      <c r="UHE150" s="7"/>
      <c r="UHF150" s="7"/>
      <c r="UHG150" s="7"/>
      <c r="UHH150" s="7"/>
      <c r="UHI150" s="7"/>
      <c r="UHJ150" s="7"/>
      <c r="UHK150" s="7"/>
      <c r="UHL150" s="7"/>
      <c r="UHM150" s="4"/>
      <c r="UHN150" s="5"/>
      <c r="UHO150" s="6"/>
      <c r="UHP150" s="6"/>
      <c r="UHQ150" s="7"/>
      <c r="UHR150" s="7"/>
      <c r="UHS150" s="7"/>
      <c r="UHT150" s="7"/>
      <c r="UHU150" s="7"/>
      <c r="UHV150" s="7"/>
      <c r="UHW150" s="7"/>
      <c r="UHX150" s="7"/>
      <c r="UHY150" s="7"/>
      <c r="UHZ150" s="7"/>
      <c r="UIA150" s="7"/>
      <c r="UIB150" s="7"/>
      <c r="UIC150" s="4"/>
      <c r="UID150" s="5"/>
      <c r="UIE150" s="6"/>
      <c r="UIF150" s="6"/>
      <c r="UIG150" s="7"/>
      <c r="UIH150" s="7"/>
      <c r="UII150" s="7"/>
      <c r="UIJ150" s="7"/>
      <c r="UIK150" s="7"/>
      <c r="UIL150" s="7"/>
      <c r="UIM150" s="7"/>
      <c r="UIN150" s="7"/>
      <c r="UIO150" s="7"/>
      <c r="UIP150" s="7"/>
      <c r="UIQ150" s="7"/>
      <c r="UIR150" s="7"/>
      <c r="UIS150" s="4"/>
      <c r="UIT150" s="5"/>
      <c r="UIU150" s="6"/>
      <c r="UIV150" s="6"/>
      <c r="UIW150" s="7"/>
      <c r="UIX150" s="7"/>
      <c r="UIY150" s="7"/>
      <c r="UIZ150" s="7"/>
      <c r="UJA150" s="7"/>
      <c r="UJB150" s="7"/>
      <c r="UJC150" s="7"/>
      <c r="UJD150" s="7"/>
      <c r="UJE150" s="7"/>
      <c r="UJF150" s="7"/>
      <c r="UJG150" s="7"/>
      <c r="UJH150" s="7"/>
      <c r="UJI150" s="4"/>
      <c r="UJJ150" s="5"/>
      <c r="UJK150" s="6"/>
      <c r="UJL150" s="6"/>
      <c r="UJM150" s="7"/>
      <c r="UJN150" s="7"/>
      <c r="UJO150" s="7"/>
      <c r="UJP150" s="7"/>
      <c r="UJQ150" s="7"/>
      <c r="UJR150" s="7"/>
      <c r="UJS150" s="7"/>
      <c r="UJT150" s="7"/>
      <c r="UJU150" s="7"/>
      <c r="UJV150" s="7"/>
      <c r="UJW150" s="7"/>
      <c r="UJX150" s="7"/>
      <c r="UJY150" s="4"/>
      <c r="UJZ150" s="5"/>
      <c r="UKA150" s="6"/>
      <c r="UKB150" s="6"/>
      <c r="UKC150" s="7"/>
      <c r="UKD150" s="7"/>
      <c r="UKE150" s="7"/>
      <c r="UKF150" s="7"/>
      <c r="UKG150" s="7"/>
      <c r="UKH150" s="7"/>
      <c r="UKI150" s="7"/>
      <c r="UKJ150" s="7"/>
      <c r="UKK150" s="7"/>
      <c r="UKL150" s="7"/>
      <c r="UKM150" s="7"/>
      <c r="UKN150" s="7"/>
      <c r="UKO150" s="4"/>
      <c r="UKP150" s="5"/>
      <c r="UKQ150" s="6"/>
      <c r="UKR150" s="6"/>
      <c r="UKS150" s="7"/>
      <c r="UKT150" s="7"/>
      <c r="UKU150" s="7"/>
      <c r="UKV150" s="7"/>
      <c r="UKW150" s="7"/>
      <c r="UKX150" s="7"/>
      <c r="UKY150" s="7"/>
      <c r="UKZ150" s="7"/>
      <c r="ULA150" s="7"/>
      <c r="ULB150" s="7"/>
      <c r="ULC150" s="7"/>
      <c r="ULD150" s="7"/>
      <c r="ULE150" s="4"/>
      <c r="ULF150" s="5"/>
      <c r="ULG150" s="6"/>
      <c r="ULH150" s="6"/>
      <c r="ULI150" s="7"/>
      <c r="ULJ150" s="7"/>
      <c r="ULK150" s="7"/>
      <c r="ULL150" s="7"/>
      <c r="ULM150" s="7"/>
      <c r="ULN150" s="7"/>
      <c r="ULO150" s="7"/>
      <c r="ULP150" s="7"/>
      <c r="ULQ150" s="7"/>
      <c r="ULR150" s="7"/>
      <c r="ULS150" s="7"/>
      <c r="ULT150" s="7"/>
      <c r="ULU150" s="4"/>
      <c r="ULV150" s="5"/>
      <c r="ULW150" s="6"/>
      <c r="ULX150" s="6"/>
      <c r="ULY150" s="7"/>
      <c r="ULZ150" s="7"/>
      <c r="UMA150" s="7"/>
      <c r="UMB150" s="7"/>
      <c r="UMC150" s="7"/>
      <c r="UMD150" s="7"/>
      <c r="UME150" s="7"/>
      <c r="UMF150" s="7"/>
      <c r="UMG150" s="7"/>
      <c r="UMH150" s="7"/>
      <c r="UMI150" s="7"/>
      <c r="UMJ150" s="7"/>
      <c r="UMK150" s="4"/>
      <c r="UML150" s="5"/>
      <c r="UMM150" s="6"/>
      <c r="UMN150" s="6"/>
      <c r="UMO150" s="7"/>
      <c r="UMP150" s="7"/>
      <c r="UMQ150" s="7"/>
      <c r="UMR150" s="7"/>
      <c r="UMS150" s="7"/>
      <c r="UMT150" s="7"/>
      <c r="UMU150" s="7"/>
      <c r="UMV150" s="7"/>
      <c r="UMW150" s="7"/>
      <c r="UMX150" s="7"/>
      <c r="UMY150" s="7"/>
      <c r="UMZ150" s="7"/>
      <c r="UNA150" s="4"/>
      <c r="UNB150" s="5"/>
      <c r="UNC150" s="6"/>
      <c r="UND150" s="6"/>
      <c r="UNE150" s="7"/>
      <c r="UNF150" s="7"/>
      <c r="UNG150" s="7"/>
      <c r="UNH150" s="7"/>
      <c r="UNI150" s="7"/>
      <c r="UNJ150" s="7"/>
      <c r="UNK150" s="7"/>
      <c r="UNL150" s="7"/>
      <c r="UNM150" s="7"/>
      <c r="UNN150" s="7"/>
      <c r="UNO150" s="7"/>
      <c r="UNP150" s="7"/>
      <c r="UNQ150" s="4"/>
      <c r="UNR150" s="5"/>
      <c r="UNS150" s="6"/>
      <c r="UNT150" s="6"/>
      <c r="UNU150" s="7"/>
      <c r="UNV150" s="7"/>
      <c r="UNW150" s="7"/>
      <c r="UNX150" s="7"/>
      <c r="UNY150" s="7"/>
      <c r="UNZ150" s="7"/>
      <c r="UOA150" s="7"/>
      <c r="UOB150" s="7"/>
      <c r="UOC150" s="7"/>
      <c r="UOD150" s="7"/>
      <c r="UOE150" s="7"/>
      <c r="UOF150" s="7"/>
      <c r="UOG150" s="4"/>
      <c r="UOH150" s="5"/>
      <c r="UOI150" s="6"/>
      <c r="UOJ150" s="6"/>
      <c r="UOK150" s="7"/>
      <c r="UOL150" s="7"/>
      <c r="UOM150" s="7"/>
      <c r="UON150" s="7"/>
      <c r="UOO150" s="7"/>
      <c r="UOP150" s="7"/>
      <c r="UOQ150" s="7"/>
      <c r="UOR150" s="7"/>
      <c r="UOS150" s="7"/>
      <c r="UOT150" s="7"/>
      <c r="UOU150" s="7"/>
      <c r="UOV150" s="7"/>
      <c r="UOW150" s="4"/>
      <c r="UOX150" s="5"/>
      <c r="UOY150" s="6"/>
      <c r="UOZ150" s="6"/>
      <c r="UPA150" s="7"/>
      <c r="UPB150" s="7"/>
      <c r="UPC150" s="7"/>
      <c r="UPD150" s="7"/>
      <c r="UPE150" s="7"/>
      <c r="UPF150" s="7"/>
      <c r="UPG150" s="7"/>
      <c r="UPH150" s="7"/>
      <c r="UPI150" s="7"/>
      <c r="UPJ150" s="7"/>
      <c r="UPK150" s="7"/>
      <c r="UPL150" s="7"/>
      <c r="UPM150" s="4"/>
      <c r="UPN150" s="5"/>
      <c r="UPO150" s="6"/>
      <c r="UPP150" s="6"/>
      <c r="UPQ150" s="7"/>
      <c r="UPR150" s="7"/>
      <c r="UPS150" s="7"/>
      <c r="UPT150" s="7"/>
      <c r="UPU150" s="7"/>
      <c r="UPV150" s="7"/>
      <c r="UPW150" s="7"/>
      <c r="UPX150" s="7"/>
      <c r="UPY150" s="7"/>
      <c r="UPZ150" s="7"/>
      <c r="UQA150" s="7"/>
      <c r="UQB150" s="7"/>
      <c r="UQC150" s="4"/>
      <c r="UQD150" s="5"/>
      <c r="UQE150" s="6"/>
      <c r="UQF150" s="6"/>
      <c r="UQG150" s="7"/>
      <c r="UQH150" s="7"/>
      <c r="UQI150" s="7"/>
      <c r="UQJ150" s="7"/>
      <c r="UQK150" s="7"/>
      <c r="UQL150" s="7"/>
      <c r="UQM150" s="7"/>
      <c r="UQN150" s="7"/>
      <c r="UQO150" s="7"/>
      <c r="UQP150" s="7"/>
      <c r="UQQ150" s="7"/>
      <c r="UQR150" s="7"/>
      <c r="UQS150" s="4"/>
      <c r="UQT150" s="5"/>
      <c r="UQU150" s="6"/>
      <c r="UQV150" s="6"/>
      <c r="UQW150" s="7"/>
      <c r="UQX150" s="7"/>
      <c r="UQY150" s="7"/>
      <c r="UQZ150" s="7"/>
      <c r="URA150" s="7"/>
      <c r="URB150" s="7"/>
      <c r="URC150" s="7"/>
      <c r="URD150" s="7"/>
      <c r="URE150" s="7"/>
      <c r="URF150" s="7"/>
      <c r="URG150" s="7"/>
      <c r="URH150" s="7"/>
      <c r="URI150" s="4"/>
      <c r="URJ150" s="5"/>
      <c r="URK150" s="6"/>
      <c r="URL150" s="6"/>
      <c r="URM150" s="7"/>
      <c r="URN150" s="7"/>
      <c r="URO150" s="7"/>
      <c r="URP150" s="7"/>
      <c r="URQ150" s="7"/>
      <c r="URR150" s="7"/>
      <c r="URS150" s="7"/>
      <c r="URT150" s="7"/>
      <c r="URU150" s="7"/>
      <c r="URV150" s="7"/>
      <c r="URW150" s="7"/>
      <c r="URX150" s="7"/>
      <c r="URY150" s="4"/>
      <c r="URZ150" s="5"/>
      <c r="USA150" s="6"/>
      <c r="USB150" s="6"/>
      <c r="USC150" s="7"/>
      <c r="USD150" s="7"/>
      <c r="USE150" s="7"/>
      <c r="USF150" s="7"/>
      <c r="USG150" s="7"/>
      <c r="USH150" s="7"/>
      <c r="USI150" s="7"/>
      <c r="USJ150" s="7"/>
      <c r="USK150" s="7"/>
      <c r="USL150" s="7"/>
      <c r="USM150" s="7"/>
      <c r="USN150" s="7"/>
      <c r="USO150" s="4"/>
      <c r="USP150" s="5"/>
      <c r="USQ150" s="6"/>
      <c r="USR150" s="6"/>
      <c r="USS150" s="7"/>
      <c r="UST150" s="7"/>
      <c r="USU150" s="7"/>
      <c r="USV150" s="7"/>
      <c r="USW150" s="7"/>
      <c r="USX150" s="7"/>
      <c r="USY150" s="7"/>
      <c r="USZ150" s="7"/>
      <c r="UTA150" s="7"/>
      <c r="UTB150" s="7"/>
      <c r="UTC150" s="7"/>
      <c r="UTD150" s="7"/>
      <c r="UTE150" s="4"/>
      <c r="UTF150" s="5"/>
      <c r="UTG150" s="6"/>
      <c r="UTH150" s="6"/>
      <c r="UTI150" s="7"/>
      <c r="UTJ150" s="7"/>
      <c r="UTK150" s="7"/>
      <c r="UTL150" s="7"/>
      <c r="UTM150" s="7"/>
      <c r="UTN150" s="7"/>
      <c r="UTO150" s="7"/>
      <c r="UTP150" s="7"/>
      <c r="UTQ150" s="7"/>
      <c r="UTR150" s="7"/>
      <c r="UTS150" s="7"/>
      <c r="UTT150" s="7"/>
      <c r="UTU150" s="4"/>
      <c r="UTV150" s="5"/>
      <c r="UTW150" s="6"/>
      <c r="UTX150" s="6"/>
      <c r="UTY150" s="7"/>
      <c r="UTZ150" s="7"/>
      <c r="UUA150" s="7"/>
      <c r="UUB150" s="7"/>
      <c r="UUC150" s="7"/>
      <c r="UUD150" s="7"/>
      <c r="UUE150" s="7"/>
      <c r="UUF150" s="7"/>
      <c r="UUG150" s="7"/>
      <c r="UUH150" s="7"/>
      <c r="UUI150" s="7"/>
      <c r="UUJ150" s="7"/>
      <c r="UUK150" s="4"/>
      <c r="UUL150" s="5"/>
      <c r="UUM150" s="6"/>
      <c r="UUN150" s="6"/>
      <c r="UUO150" s="7"/>
      <c r="UUP150" s="7"/>
      <c r="UUQ150" s="7"/>
      <c r="UUR150" s="7"/>
      <c r="UUS150" s="7"/>
      <c r="UUT150" s="7"/>
      <c r="UUU150" s="7"/>
      <c r="UUV150" s="7"/>
      <c r="UUW150" s="7"/>
      <c r="UUX150" s="7"/>
      <c r="UUY150" s="7"/>
      <c r="UUZ150" s="7"/>
      <c r="UVA150" s="4"/>
      <c r="UVB150" s="5"/>
      <c r="UVC150" s="6"/>
      <c r="UVD150" s="6"/>
      <c r="UVE150" s="7"/>
      <c r="UVF150" s="7"/>
      <c r="UVG150" s="7"/>
      <c r="UVH150" s="7"/>
      <c r="UVI150" s="7"/>
      <c r="UVJ150" s="7"/>
      <c r="UVK150" s="7"/>
      <c r="UVL150" s="7"/>
      <c r="UVM150" s="7"/>
      <c r="UVN150" s="7"/>
      <c r="UVO150" s="7"/>
      <c r="UVP150" s="7"/>
      <c r="UVQ150" s="4"/>
      <c r="UVR150" s="5"/>
      <c r="UVS150" s="6"/>
      <c r="UVT150" s="6"/>
      <c r="UVU150" s="7"/>
      <c r="UVV150" s="7"/>
      <c r="UVW150" s="7"/>
      <c r="UVX150" s="7"/>
      <c r="UVY150" s="7"/>
      <c r="UVZ150" s="7"/>
      <c r="UWA150" s="7"/>
      <c r="UWB150" s="7"/>
      <c r="UWC150" s="7"/>
      <c r="UWD150" s="7"/>
      <c r="UWE150" s="7"/>
      <c r="UWF150" s="7"/>
      <c r="UWG150" s="4"/>
      <c r="UWH150" s="5"/>
      <c r="UWI150" s="6"/>
      <c r="UWJ150" s="6"/>
      <c r="UWK150" s="7"/>
      <c r="UWL150" s="7"/>
      <c r="UWM150" s="7"/>
      <c r="UWN150" s="7"/>
      <c r="UWO150" s="7"/>
      <c r="UWP150" s="7"/>
      <c r="UWQ150" s="7"/>
      <c r="UWR150" s="7"/>
      <c r="UWS150" s="7"/>
      <c r="UWT150" s="7"/>
      <c r="UWU150" s="7"/>
      <c r="UWV150" s="7"/>
      <c r="UWW150" s="4"/>
      <c r="UWX150" s="5"/>
      <c r="UWY150" s="6"/>
      <c r="UWZ150" s="6"/>
      <c r="UXA150" s="7"/>
      <c r="UXB150" s="7"/>
      <c r="UXC150" s="7"/>
      <c r="UXD150" s="7"/>
      <c r="UXE150" s="7"/>
      <c r="UXF150" s="7"/>
      <c r="UXG150" s="7"/>
      <c r="UXH150" s="7"/>
      <c r="UXI150" s="7"/>
      <c r="UXJ150" s="7"/>
      <c r="UXK150" s="7"/>
      <c r="UXL150" s="7"/>
      <c r="UXM150" s="4"/>
      <c r="UXN150" s="5"/>
      <c r="UXO150" s="6"/>
      <c r="UXP150" s="6"/>
      <c r="UXQ150" s="7"/>
      <c r="UXR150" s="7"/>
      <c r="UXS150" s="7"/>
      <c r="UXT150" s="7"/>
      <c r="UXU150" s="7"/>
      <c r="UXV150" s="7"/>
      <c r="UXW150" s="7"/>
      <c r="UXX150" s="7"/>
      <c r="UXY150" s="7"/>
      <c r="UXZ150" s="7"/>
      <c r="UYA150" s="7"/>
      <c r="UYB150" s="7"/>
      <c r="UYC150" s="4"/>
      <c r="UYD150" s="5"/>
      <c r="UYE150" s="6"/>
      <c r="UYF150" s="6"/>
      <c r="UYG150" s="7"/>
      <c r="UYH150" s="7"/>
      <c r="UYI150" s="7"/>
      <c r="UYJ150" s="7"/>
      <c r="UYK150" s="7"/>
      <c r="UYL150" s="7"/>
      <c r="UYM150" s="7"/>
      <c r="UYN150" s="7"/>
      <c r="UYO150" s="7"/>
      <c r="UYP150" s="7"/>
      <c r="UYQ150" s="7"/>
      <c r="UYR150" s="7"/>
      <c r="UYS150" s="4"/>
      <c r="UYT150" s="5"/>
      <c r="UYU150" s="6"/>
      <c r="UYV150" s="6"/>
      <c r="UYW150" s="7"/>
      <c r="UYX150" s="7"/>
      <c r="UYY150" s="7"/>
      <c r="UYZ150" s="7"/>
      <c r="UZA150" s="7"/>
      <c r="UZB150" s="7"/>
      <c r="UZC150" s="7"/>
      <c r="UZD150" s="7"/>
      <c r="UZE150" s="7"/>
      <c r="UZF150" s="7"/>
      <c r="UZG150" s="7"/>
      <c r="UZH150" s="7"/>
      <c r="UZI150" s="4"/>
      <c r="UZJ150" s="5"/>
      <c r="UZK150" s="6"/>
      <c r="UZL150" s="6"/>
      <c r="UZM150" s="7"/>
      <c r="UZN150" s="7"/>
      <c r="UZO150" s="7"/>
      <c r="UZP150" s="7"/>
      <c r="UZQ150" s="7"/>
      <c r="UZR150" s="7"/>
      <c r="UZS150" s="7"/>
      <c r="UZT150" s="7"/>
      <c r="UZU150" s="7"/>
      <c r="UZV150" s="7"/>
      <c r="UZW150" s="7"/>
      <c r="UZX150" s="7"/>
      <c r="UZY150" s="4"/>
      <c r="UZZ150" s="5"/>
      <c r="VAA150" s="6"/>
      <c r="VAB150" s="6"/>
      <c r="VAC150" s="7"/>
      <c r="VAD150" s="7"/>
      <c r="VAE150" s="7"/>
      <c r="VAF150" s="7"/>
      <c r="VAG150" s="7"/>
      <c r="VAH150" s="7"/>
      <c r="VAI150" s="7"/>
      <c r="VAJ150" s="7"/>
      <c r="VAK150" s="7"/>
      <c r="VAL150" s="7"/>
      <c r="VAM150" s="7"/>
      <c r="VAN150" s="7"/>
      <c r="VAO150" s="4"/>
      <c r="VAP150" s="5"/>
      <c r="VAQ150" s="6"/>
      <c r="VAR150" s="6"/>
      <c r="VAS150" s="7"/>
      <c r="VAT150" s="7"/>
      <c r="VAU150" s="7"/>
      <c r="VAV150" s="7"/>
      <c r="VAW150" s="7"/>
      <c r="VAX150" s="7"/>
      <c r="VAY150" s="7"/>
      <c r="VAZ150" s="7"/>
      <c r="VBA150" s="7"/>
      <c r="VBB150" s="7"/>
      <c r="VBC150" s="7"/>
      <c r="VBD150" s="7"/>
      <c r="VBE150" s="4"/>
      <c r="VBF150" s="5"/>
      <c r="VBG150" s="6"/>
      <c r="VBH150" s="6"/>
      <c r="VBI150" s="7"/>
      <c r="VBJ150" s="7"/>
      <c r="VBK150" s="7"/>
      <c r="VBL150" s="7"/>
      <c r="VBM150" s="7"/>
      <c r="VBN150" s="7"/>
      <c r="VBO150" s="7"/>
      <c r="VBP150" s="7"/>
      <c r="VBQ150" s="7"/>
      <c r="VBR150" s="7"/>
      <c r="VBS150" s="7"/>
      <c r="VBT150" s="7"/>
      <c r="VBU150" s="4"/>
      <c r="VBV150" s="5"/>
      <c r="VBW150" s="6"/>
      <c r="VBX150" s="6"/>
      <c r="VBY150" s="7"/>
      <c r="VBZ150" s="7"/>
      <c r="VCA150" s="7"/>
      <c r="VCB150" s="7"/>
      <c r="VCC150" s="7"/>
      <c r="VCD150" s="7"/>
      <c r="VCE150" s="7"/>
      <c r="VCF150" s="7"/>
      <c r="VCG150" s="7"/>
      <c r="VCH150" s="7"/>
      <c r="VCI150" s="7"/>
      <c r="VCJ150" s="7"/>
      <c r="VCK150" s="4"/>
      <c r="VCL150" s="5"/>
      <c r="VCM150" s="6"/>
      <c r="VCN150" s="6"/>
      <c r="VCO150" s="7"/>
      <c r="VCP150" s="7"/>
      <c r="VCQ150" s="7"/>
      <c r="VCR150" s="7"/>
      <c r="VCS150" s="7"/>
      <c r="VCT150" s="7"/>
      <c r="VCU150" s="7"/>
      <c r="VCV150" s="7"/>
      <c r="VCW150" s="7"/>
      <c r="VCX150" s="7"/>
      <c r="VCY150" s="7"/>
      <c r="VCZ150" s="7"/>
      <c r="VDA150" s="4"/>
      <c r="VDB150" s="5"/>
      <c r="VDC150" s="6"/>
      <c r="VDD150" s="6"/>
      <c r="VDE150" s="7"/>
      <c r="VDF150" s="7"/>
      <c r="VDG150" s="7"/>
      <c r="VDH150" s="7"/>
      <c r="VDI150" s="7"/>
      <c r="VDJ150" s="7"/>
      <c r="VDK150" s="7"/>
      <c r="VDL150" s="7"/>
      <c r="VDM150" s="7"/>
      <c r="VDN150" s="7"/>
      <c r="VDO150" s="7"/>
      <c r="VDP150" s="7"/>
      <c r="VDQ150" s="4"/>
      <c r="VDR150" s="5"/>
      <c r="VDS150" s="6"/>
      <c r="VDT150" s="6"/>
      <c r="VDU150" s="7"/>
      <c r="VDV150" s="7"/>
      <c r="VDW150" s="7"/>
      <c r="VDX150" s="7"/>
      <c r="VDY150" s="7"/>
      <c r="VDZ150" s="7"/>
      <c r="VEA150" s="7"/>
      <c r="VEB150" s="7"/>
      <c r="VEC150" s="7"/>
      <c r="VED150" s="7"/>
      <c r="VEE150" s="7"/>
      <c r="VEF150" s="7"/>
      <c r="VEG150" s="4"/>
      <c r="VEH150" s="5"/>
      <c r="VEI150" s="6"/>
      <c r="VEJ150" s="6"/>
      <c r="VEK150" s="7"/>
      <c r="VEL150" s="7"/>
      <c r="VEM150" s="7"/>
      <c r="VEN150" s="7"/>
      <c r="VEO150" s="7"/>
      <c r="VEP150" s="7"/>
      <c r="VEQ150" s="7"/>
      <c r="VER150" s="7"/>
      <c r="VES150" s="7"/>
      <c r="VET150" s="7"/>
      <c r="VEU150" s="7"/>
      <c r="VEV150" s="7"/>
      <c r="VEW150" s="4"/>
      <c r="VEX150" s="5"/>
      <c r="VEY150" s="6"/>
      <c r="VEZ150" s="6"/>
      <c r="VFA150" s="7"/>
      <c r="VFB150" s="7"/>
      <c r="VFC150" s="7"/>
      <c r="VFD150" s="7"/>
      <c r="VFE150" s="7"/>
      <c r="VFF150" s="7"/>
      <c r="VFG150" s="7"/>
      <c r="VFH150" s="7"/>
      <c r="VFI150" s="7"/>
      <c r="VFJ150" s="7"/>
      <c r="VFK150" s="7"/>
      <c r="VFL150" s="7"/>
      <c r="VFM150" s="4"/>
      <c r="VFN150" s="5"/>
      <c r="VFO150" s="6"/>
      <c r="VFP150" s="6"/>
      <c r="VFQ150" s="7"/>
      <c r="VFR150" s="7"/>
      <c r="VFS150" s="7"/>
      <c r="VFT150" s="7"/>
      <c r="VFU150" s="7"/>
      <c r="VFV150" s="7"/>
      <c r="VFW150" s="7"/>
      <c r="VFX150" s="7"/>
      <c r="VFY150" s="7"/>
      <c r="VFZ150" s="7"/>
      <c r="VGA150" s="7"/>
      <c r="VGB150" s="7"/>
      <c r="VGC150" s="4"/>
      <c r="VGD150" s="5"/>
      <c r="VGE150" s="6"/>
      <c r="VGF150" s="6"/>
      <c r="VGG150" s="7"/>
      <c r="VGH150" s="7"/>
      <c r="VGI150" s="7"/>
      <c r="VGJ150" s="7"/>
      <c r="VGK150" s="7"/>
      <c r="VGL150" s="7"/>
      <c r="VGM150" s="7"/>
      <c r="VGN150" s="7"/>
      <c r="VGO150" s="7"/>
      <c r="VGP150" s="7"/>
      <c r="VGQ150" s="7"/>
      <c r="VGR150" s="7"/>
      <c r="VGS150" s="4"/>
      <c r="VGT150" s="5"/>
      <c r="VGU150" s="6"/>
      <c r="VGV150" s="6"/>
      <c r="VGW150" s="7"/>
      <c r="VGX150" s="7"/>
      <c r="VGY150" s="7"/>
      <c r="VGZ150" s="7"/>
      <c r="VHA150" s="7"/>
      <c r="VHB150" s="7"/>
      <c r="VHC150" s="7"/>
      <c r="VHD150" s="7"/>
      <c r="VHE150" s="7"/>
      <c r="VHF150" s="7"/>
      <c r="VHG150" s="7"/>
      <c r="VHH150" s="7"/>
      <c r="VHI150" s="4"/>
      <c r="VHJ150" s="5"/>
      <c r="VHK150" s="6"/>
      <c r="VHL150" s="6"/>
      <c r="VHM150" s="7"/>
      <c r="VHN150" s="7"/>
      <c r="VHO150" s="7"/>
      <c r="VHP150" s="7"/>
      <c r="VHQ150" s="7"/>
      <c r="VHR150" s="7"/>
      <c r="VHS150" s="7"/>
      <c r="VHT150" s="7"/>
      <c r="VHU150" s="7"/>
      <c r="VHV150" s="7"/>
      <c r="VHW150" s="7"/>
      <c r="VHX150" s="7"/>
      <c r="VHY150" s="4"/>
      <c r="VHZ150" s="5"/>
      <c r="VIA150" s="6"/>
      <c r="VIB150" s="6"/>
      <c r="VIC150" s="7"/>
      <c r="VID150" s="7"/>
      <c r="VIE150" s="7"/>
      <c r="VIF150" s="7"/>
      <c r="VIG150" s="7"/>
      <c r="VIH150" s="7"/>
      <c r="VII150" s="7"/>
      <c r="VIJ150" s="7"/>
      <c r="VIK150" s="7"/>
      <c r="VIL150" s="7"/>
      <c r="VIM150" s="7"/>
      <c r="VIN150" s="7"/>
      <c r="VIO150" s="4"/>
      <c r="VIP150" s="5"/>
      <c r="VIQ150" s="6"/>
      <c r="VIR150" s="6"/>
      <c r="VIS150" s="7"/>
      <c r="VIT150" s="7"/>
      <c r="VIU150" s="7"/>
      <c r="VIV150" s="7"/>
      <c r="VIW150" s="7"/>
      <c r="VIX150" s="7"/>
      <c r="VIY150" s="7"/>
      <c r="VIZ150" s="7"/>
      <c r="VJA150" s="7"/>
      <c r="VJB150" s="7"/>
      <c r="VJC150" s="7"/>
      <c r="VJD150" s="7"/>
      <c r="VJE150" s="4"/>
      <c r="VJF150" s="5"/>
      <c r="VJG150" s="6"/>
      <c r="VJH150" s="6"/>
      <c r="VJI150" s="7"/>
      <c r="VJJ150" s="7"/>
      <c r="VJK150" s="7"/>
      <c r="VJL150" s="7"/>
      <c r="VJM150" s="7"/>
      <c r="VJN150" s="7"/>
      <c r="VJO150" s="7"/>
      <c r="VJP150" s="7"/>
      <c r="VJQ150" s="7"/>
      <c r="VJR150" s="7"/>
      <c r="VJS150" s="7"/>
      <c r="VJT150" s="7"/>
      <c r="VJU150" s="4"/>
      <c r="VJV150" s="5"/>
      <c r="VJW150" s="6"/>
      <c r="VJX150" s="6"/>
      <c r="VJY150" s="7"/>
      <c r="VJZ150" s="7"/>
      <c r="VKA150" s="7"/>
      <c r="VKB150" s="7"/>
      <c r="VKC150" s="7"/>
      <c r="VKD150" s="7"/>
      <c r="VKE150" s="7"/>
      <c r="VKF150" s="7"/>
      <c r="VKG150" s="7"/>
      <c r="VKH150" s="7"/>
      <c r="VKI150" s="7"/>
      <c r="VKJ150" s="7"/>
      <c r="VKK150" s="4"/>
      <c r="VKL150" s="5"/>
      <c r="VKM150" s="6"/>
      <c r="VKN150" s="6"/>
      <c r="VKO150" s="7"/>
      <c r="VKP150" s="7"/>
      <c r="VKQ150" s="7"/>
      <c r="VKR150" s="7"/>
      <c r="VKS150" s="7"/>
      <c r="VKT150" s="7"/>
      <c r="VKU150" s="7"/>
      <c r="VKV150" s="7"/>
      <c r="VKW150" s="7"/>
      <c r="VKX150" s="7"/>
      <c r="VKY150" s="7"/>
      <c r="VKZ150" s="7"/>
      <c r="VLA150" s="4"/>
      <c r="VLB150" s="5"/>
      <c r="VLC150" s="6"/>
      <c r="VLD150" s="6"/>
      <c r="VLE150" s="7"/>
      <c r="VLF150" s="7"/>
      <c r="VLG150" s="7"/>
      <c r="VLH150" s="7"/>
      <c r="VLI150" s="7"/>
      <c r="VLJ150" s="7"/>
      <c r="VLK150" s="7"/>
      <c r="VLL150" s="7"/>
      <c r="VLM150" s="7"/>
      <c r="VLN150" s="7"/>
      <c r="VLO150" s="7"/>
      <c r="VLP150" s="7"/>
      <c r="VLQ150" s="4"/>
      <c r="VLR150" s="5"/>
      <c r="VLS150" s="6"/>
      <c r="VLT150" s="6"/>
      <c r="VLU150" s="7"/>
      <c r="VLV150" s="7"/>
      <c r="VLW150" s="7"/>
      <c r="VLX150" s="7"/>
      <c r="VLY150" s="7"/>
      <c r="VLZ150" s="7"/>
      <c r="VMA150" s="7"/>
      <c r="VMB150" s="7"/>
      <c r="VMC150" s="7"/>
      <c r="VMD150" s="7"/>
      <c r="VME150" s="7"/>
      <c r="VMF150" s="7"/>
      <c r="VMG150" s="4"/>
      <c r="VMH150" s="5"/>
      <c r="VMI150" s="6"/>
      <c r="VMJ150" s="6"/>
      <c r="VMK150" s="7"/>
      <c r="VML150" s="7"/>
      <c r="VMM150" s="7"/>
      <c r="VMN150" s="7"/>
      <c r="VMO150" s="7"/>
      <c r="VMP150" s="7"/>
      <c r="VMQ150" s="7"/>
      <c r="VMR150" s="7"/>
      <c r="VMS150" s="7"/>
      <c r="VMT150" s="7"/>
      <c r="VMU150" s="7"/>
      <c r="VMV150" s="7"/>
      <c r="VMW150" s="4"/>
      <c r="VMX150" s="5"/>
      <c r="VMY150" s="6"/>
      <c r="VMZ150" s="6"/>
      <c r="VNA150" s="7"/>
      <c r="VNB150" s="7"/>
      <c r="VNC150" s="7"/>
      <c r="VND150" s="7"/>
      <c r="VNE150" s="7"/>
      <c r="VNF150" s="7"/>
      <c r="VNG150" s="7"/>
      <c r="VNH150" s="7"/>
      <c r="VNI150" s="7"/>
      <c r="VNJ150" s="7"/>
      <c r="VNK150" s="7"/>
      <c r="VNL150" s="7"/>
      <c r="VNM150" s="4"/>
      <c r="VNN150" s="5"/>
      <c r="VNO150" s="6"/>
      <c r="VNP150" s="6"/>
      <c r="VNQ150" s="7"/>
      <c r="VNR150" s="7"/>
      <c r="VNS150" s="7"/>
      <c r="VNT150" s="7"/>
      <c r="VNU150" s="7"/>
      <c r="VNV150" s="7"/>
      <c r="VNW150" s="7"/>
      <c r="VNX150" s="7"/>
      <c r="VNY150" s="7"/>
      <c r="VNZ150" s="7"/>
      <c r="VOA150" s="7"/>
      <c r="VOB150" s="7"/>
      <c r="VOC150" s="4"/>
      <c r="VOD150" s="5"/>
      <c r="VOE150" s="6"/>
      <c r="VOF150" s="6"/>
      <c r="VOG150" s="7"/>
      <c r="VOH150" s="7"/>
      <c r="VOI150" s="7"/>
      <c r="VOJ150" s="7"/>
      <c r="VOK150" s="7"/>
      <c r="VOL150" s="7"/>
      <c r="VOM150" s="7"/>
      <c r="VON150" s="7"/>
      <c r="VOO150" s="7"/>
      <c r="VOP150" s="7"/>
      <c r="VOQ150" s="7"/>
      <c r="VOR150" s="7"/>
      <c r="VOS150" s="4"/>
      <c r="VOT150" s="5"/>
      <c r="VOU150" s="6"/>
      <c r="VOV150" s="6"/>
      <c r="VOW150" s="7"/>
      <c r="VOX150" s="7"/>
      <c r="VOY150" s="7"/>
      <c r="VOZ150" s="7"/>
      <c r="VPA150" s="7"/>
      <c r="VPB150" s="7"/>
      <c r="VPC150" s="7"/>
      <c r="VPD150" s="7"/>
      <c r="VPE150" s="7"/>
      <c r="VPF150" s="7"/>
      <c r="VPG150" s="7"/>
      <c r="VPH150" s="7"/>
      <c r="VPI150" s="4"/>
      <c r="VPJ150" s="5"/>
      <c r="VPK150" s="6"/>
      <c r="VPL150" s="6"/>
      <c r="VPM150" s="7"/>
      <c r="VPN150" s="7"/>
      <c r="VPO150" s="7"/>
      <c r="VPP150" s="7"/>
      <c r="VPQ150" s="7"/>
      <c r="VPR150" s="7"/>
      <c r="VPS150" s="7"/>
      <c r="VPT150" s="7"/>
      <c r="VPU150" s="7"/>
      <c r="VPV150" s="7"/>
      <c r="VPW150" s="7"/>
      <c r="VPX150" s="7"/>
      <c r="VPY150" s="4"/>
      <c r="VPZ150" s="5"/>
      <c r="VQA150" s="6"/>
      <c r="VQB150" s="6"/>
      <c r="VQC150" s="7"/>
      <c r="VQD150" s="7"/>
      <c r="VQE150" s="7"/>
      <c r="VQF150" s="7"/>
      <c r="VQG150" s="7"/>
      <c r="VQH150" s="7"/>
      <c r="VQI150" s="7"/>
      <c r="VQJ150" s="7"/>
      <c r="VQK150" s="7"/>
      <c r="VQL150" s="7"/>
      <c r="VQM150" s="7"/>
      <c r="VQN150" s="7"/>
      <c r="VQO150" s="4"/>
      <c r="VQP150" s="5"/>
      <c r="VQQ150" s="6"/>
      <c r="VQR150" s="6"/>
      <c r="VQS150" s="7"/>
      <c r="VQT150" s="7"/>
      <c r="VQU150" s="7"/>
      <c r="VQV150" s="7"/>
      <c r="VQW150" s="7"/>
      <c r="VQX150" s="7"/>
      <c r="VQY150" s="7"/>
      <c r="VQZ150" s="7"/>
      <c r="VRA150" s="7"/>
      <c r="VRB150" s="7"/>
      <c r="VRC150" s="7"/>
      <c r="VRD150" s="7"/>
      <c r="VRE150" s="4"/>
      <c r="VRF150" s="5"/>
      <c r="VRG150" s="6"/>
      <c r="VRH150" s="6"/>
      <c r="VRI150" s="7"/>
      <c r="VRJ150" s="7"/>
      <c r="VRK150" s="7"/>
      <c r="VRL150" s="7"/>
      <c r="VRM150" s="7"/>
      <c r="VRN150" s="7"/>
      <c r="VRO150" s="7"/>
      <c r="VRP150" s="7"/>
      <c r="VRQ150" s="7"/>
      <c r="VRR150" s="7"/>
      <c r="VRS150" s="7"/>
      <c r="VRT150" s="7"/>
      <c r="VRU150" s="4"/>
      <c r="VRV150" s="5"/>
      <c r="VRW150" s="6"/>
      <c r="VRX150" s="6"/>
      <c r="VRY150" s="7"/>
      <c r="VRZ150" s="7"/>
      <c r="VSA150" s="7"/>
      <c r="VSB150" s="7"/>
      <c r="VSC150" s="7"/>
      <c r="VSD150" s="7"/>
      <c r="VSE150" s="7"/>
      <c r="VSF150" s="7"/>
      <c r="VSG150" s="7"/>
      <c r="VSH150" s="7"/>
      <c r="VSI150" s="7"/>
      <c r="VSJ150" s="7"/>
      <c r="VSK150" s="4"/>
      <c r="VSL150" s="5"/>
      <c r="VSM150" s="6"/>
      <c r="VSN150" s="6"/>
      <c r="VSO150" s="7"/>
      <c r="VSP150" s="7"/>
      <c r="VSQ150" s="7"/>
      <c r="VSR150" s="7"/>
      <c r="VSS150" s="7"/>
      <c r="VST150" s="7"/>
      <c r="VSU150" s="7"/>
      <c r="VSV150" s="7"/>
      <c r="VSW150" s="7"/>
      <c r="VSX150" s="7"/>
      <c r="VSY150" s="7"/>
      <c r="VSZ150" s="7"/>
      <c r="VTA150" s="4"/>
      <c r="VTB150" s="5"/>
      <c r="VTC150" s="6"/>
      <c r="VTD150" s="6"/>
      <c r="VTE150" s="7"/>
      <c r="VTF150" s="7"/>
      <c r="VTG150" s="7"/>
      <c r="VTH150" s="7"/>
      <c r="VTI150" s="7"/>
      <c r="VTJ150" s="7"/>
      <c r="VTK150" s="7"/>
      <c r="VTL150" s="7"/>
      <c r="VTM150" s="7"/>
      <c r="VTN150" s="7"/>
      <c r="VTO150" s="7"/>
      <c r="VTP150" s="7"/>
      <c r="VTQ150" s="4"/>
      <c r="VTR150" s="5"/>
      <c r="VTS150" s="6"/>
      <c r="VTT150" s="6"/>
      <c r="VTU150" s="7"/>
      <c r="VTV150" s="7"/>
      <c r="VTW150" s="7"/>
      <c r="VTX150" s="7"/>
      <c r="VTY150" s="7"/>
      <c r="VTZ150" s="7"/>
      <c r="VUA150" s="7"/>
      <c r="VUB150" s="7"/>
      <c r="VUC150" s="7"/>
      <c r="VUD150" s="7"/>
      <c r="VUE150" s="7"/>
      <c r="VUF150" s="7"/>
      <c r="VUG150" s="4"/>
      <c r="VUH150" s="5"/>
      <c r="VUI150" s="6"/>
      <c r="VUJ150" s="6"/>
      <c r="VUK150" s="7"/>
      <c r="VUL150" s="7"/>
      <c r="VUM150" s="7"/>
      <c r="VUN150" s="7"/>
      <c r="VUO150" s="7"/>
      <c r="VUP150" s="7"/>
      <c r="VUQ150" s="7"/>
      <c r="VUR150" s="7"/>
      <c r="VUS150" s="7"/>
      <c r="VUT150" s="7"/>
      <c r="VUU150" s="7"/>
      <c r="VUV150" s="7"/>
      <c r="VUW150" s="4"/>
      <c r="VUX150" s="5"/>
      <c r="VUY150" s="6"/>
      <c r="VUZ150" s="6"/>
      <c r="VVA150" s="7"/>
      <c r="VVB150" s="7"/>
      <c r="VVC150" s="7"/>
      <c r="VVD150" s="7"/>
      <c r="VVE150" s="7"/>
      <c r="VVF150" s="7"/>
      <c r="VVG150" s="7"/>
      <c r="VVH150" s="7"/>
      <c r="VVI150" s="7"/>
      <c r="VVJ150" s="7"/>
      <c r="VVK150" s="7"/>
      <c r="VVL150" s="7"/>
      <c r="VVM150" s="4"/>
      <c r="VVN150" s="5"/>
      <c r="VVO150" s="6"/>
      <c r="VVP150" s="6"/>
      <c r="VVQ150" s="7"/>
      <c r="VVR150" s="7"/>
      <c r="VVS150" s="7"/>
      <c r="VVT150" s="7"/>
      <c r="VVU150" s="7"/>
      <c r="VVV150" s="7"/>
      <c r="VVW150" s="7"/>
      <c r="VVX150" s="7"/>
      <c r="VVY150" s="7"/>
      <c r="VVZ150" s="7"/>
      <c r="VWA150" s="7"/>
      <c r="VWB150" s="7"/>
      <c r="VWC150" s="4"/>
      <c r="VWD150" s="5"/>
      <c r="VWE150" s="6"/>
      <c r="VWF150" s="6"/>
      <c r="VWG150" s="7"/>
      <c r="VWH150" s="7"/>
      <c r="VWI150" s="7"/>
      <c r="VWJ150" s="7"/>
      <c r="VWK150" s="7"/>
      <c r="VWL150" s="7"/>
      <c r="VWM150" s="7"/>
      <c r="VWN150" s="7"/>
      <c r="VWO150" s="7"/>
      <c r="VWP150" s="7"/>
      <c r="VWQ150" s="7"/>
      <c r="VWR150" s="7"/>
      <c r="VWS150" s="4"/>
      <c r="VWT150" s="5"/>
      <c r="VWU150" s="6"/>
      <c r="VWV150" s="6"/>
      <c r="VWW150" s="7"/>
      <c r="VWX150" s="7"/>
      <c r="VWY150" s="7"/>
      <c r="VWZ150" s="7"/>
      <c r="VXA150" s="7"/>
      <c r="VXB150" s="7"/>
      <c r="VXC150" s="7"/>
      <c r="VXD150" s="7"/>
      <c r="VXE150" s="7"/>
      <c r="VXF150" s="7"/>
      <c r="VXG150" s="7"/>
      <c r="VXH150" s="7"/>
      <c r="VXI150" s="4"/>
      <c r="VXJ150" s="5"/>
      <c r="VXK150" s="6"/>
      <c r="VXL150" s="6"/>
      <c r="VXM150" s="7"/>
      <c r="VXN150" s="7"/>
      <c r="VXO150" s="7"/>
      <c r="VXP150" s="7"/>
      <c r="VXQ150" s="7"/>
      <c r="VXR150" s="7"/>
      <c r="VXS150" s="7"/>
      <c r="VXT150" s="7"/>
      <c r="VXU150" s="7"/>
      <c r="VXV150" s="7"/>
      <c r="VXW150" s="7"/>
      <c r="VXX150" s="7"/>
      <c r="VXY150" s="4"/>
      <c r="VXZ150" s="5"/>
      <c r="VYA150" s="6"/>
      <c r="VYB150" s="6"/>
      <c r="VYC150" s="7"/>
      <c r="VYD150" s="7"/>
      <c r="VYE150" s="7"/>
      <c r="VYF150" s="7"/>
      <c r="VYG150" s="7"/>
      <c r="VYH150" s="7"/>
      <c r="VYI150" s="7"/>
      <c r="VYJ150" s="7"/>
      <c r="VYK150" s="7"/>
      <c r="VYL150" s="7"/>
      <c r="VYM150" s="7"/>
      <c r="VYN150" s="7"/>
      <c r="VYO150" s="4"/>
      <c r="VYP150" s="5"/>
      <c r="VYQ150" s="6"/>
      <c r="VYR150" s="6"/>
      <c r="VYS150" s="7"/>
      <c r="VYT150" s="7"/>
      <c r="VYU150" s="7"/>
      <c r="VYV150" s="7"/>
      <c r="VYW150" s="7"/>
      <c r="VYX150" s="7"/>
      <c r="VYY150" s="7"/>
      <c r="VYZ150" s="7"/>
      <c r="VZA150" s="7"/>
      <c r="VZB150" s="7"/>
      <c r="VZC150" s="7"/>
      <c r="VZD150" s="7"/>
      <c r="VZE150" s="4"/>
      <c r="VZF150" s="5"/>
      <c r="VZG150" s="6"/>
      <c r="VZH150" s="6"/>
      <c r="VZI150" s="7"/>
      <c r="VZJ150" s="7"/>
      <c r="VZK150" s="7"/>
      <c r="VZL150" s="7"/>
      <c r="VZM150" s="7"/>
      <c r="VZN150" s="7"/>
      <c r="VZO150" s="7"/>
      <c r="VZP150" s="7"/>
      <c r="VZQ150" s="7"/>
      <c r="VZR150" s="7"/>
      <c r="VZS150" s="7"/>
      <c r="VZT150" s="7"/>
      <c r="VZU150" s="4"/>
      <c r="VZV150" s="5"/>
      <c r="VZW150" s="6"/>
      <c r="VZX150" s="6"/>
      <c r="VZY150" s="7"/>
      <c r="VZZ150" s="7"/>
      <c r="WAA150" s="7"/>
      <c r="WAB150" s="7"/>
      <c r="WAC150" s="7"/>
      <c r="WAD150" s="7"/>
      <c r="WAE150" s="7"/>
      <c r="WAF150" s="7"/>
      <c r="WAG150" s="7"/>
      <c r="WAH150" s="7"/>
      <c r="WAI150" s="7"/>
      <c r="WAJ150" s="7"/>
      <c r="WAK150" s="4"/>
      <c r="WAL150" s="5"/>
      <c r="WAM150" s="6"/>
      <c r="WAN150" s="6"/>
      <c r="WAO150" s="7"/>
      <c r="WAP150" s="7"/>
      <c r="WAQ150" s="7"/>
      <c r="WAR150" s="7"/>
      <c r="WAS150" s="7"/>
      <c r="WAT150" s="7"/>
      <c r="WAU150" s="7"/>
      <c r="WAV150" s="7"/>
      <c r="WAW150" s="7"/>
      <c r="WAX150" s="7"/>
      <c r="WAY150" s="7"/>
      <c r="WAZ150" s="7"/>
      <c r="WBA150" s="4"/>
      <c r="WBB150" s="5"/>
      <c r="WBC150" s="6"/>
      <c r="WBD150" s="6"/>
      <c r="WBE150" s="7"/>
      <c r="WBF150" s="7"/>
      <c r="WBG150" s="7"/>
      <c r="WBH150" s="7"/>
      <c r="WBI150" s="7"/>
      <c r="WBJ150" s="7"/>
      <c r="WBK150" s="7"/>
      <c r="WBL150" s="7"/>
      <c r="WBM150" s="7"/>
      <c r="WBN150" s="7"/>
      <c r="WBO150" s="7"/>
      <c r="WBP150" s="7"/>
      <c r="WBQ150" s="4"/>
      <c r="WBR150" s="5"/>
      <c r="WBS150" s="6"/>
      <c r="WBT150" s="6"/>
      <c r="WBU150" s="7"/>
      <c r="WBV150" s="7"/>
      <c r="WBW150" s="7"/>
      <c r="WBX150" s="7"/>
      <c r="WBY150" s="7"/>
      <c r="WBZ150" s="7"/>
      <c r="WCA150" s="7"/>
      <c r="WCB150" s="7"/>
      <c r="WCC150" s="7"/>
      <c r="WCD150" s="7"/>
      <c r="WCE150" s="7"/>
      <c r="WCF150" s="7"/>
      <c r="WCG150" s="4"/>
      <c r="WCH150" s="5"/>
      <c r="WCI150" s="6"/>
      <c r="WCJ150" s="6"/>
      <c r="WCK150" s="7"/>
      <c r="WCL150" s="7"/>
      <c r="WCM150" s="7"/>
      <c r="WCN150" s="7"/>
      <c r="WCO150" s="7"/>
      <c r="WCP150" s="7"/>
      <c r="WCQ150" s="7"/>
      <c r="WCR150" s="7"/>
      <c r="WCS150" s="7"/>
      <c r="WCT150" s="7"/>
      <c r="WCU150" s="7"/>
      <c r="WCV150" s="7"/>
      <c r="WCW150" s="4"/>
      <c r="WCX150" s="5"/>
      <c r="WCY150" s="6"/>
      <c r="WCZ150" s="6"/>
      <c r="WDA150" s="7"/>
      <c r="WDB150" s="7"/>
      <c r="WDC150" s="7"/>
      <c r="WDD150" s="7"/>
      <c r="WDE150" s="7"/>
      <c r="WDF150" s="7"/>
      <c r="WDG150" s="7"/>
      <c r="WDH150" s="7"/>
      <c r="WDI150" s="7"/>
      <c r="WDJ150" s="7"/>
      <c r="WDK150" s="7"/>
      <c r="WDL150" s="7"/>
      <c r="WDM150" s="4"/>
      <c r="WDN150" s="5"/>
      <c r="WDO150" s="6"/>
      <c r="WDP150" s="6"/>
      <c r="WDQ150" s="7"/>
      <c r="WDR150" s="7"/>
      <c r="WDS150" s="7"/>
      <c r="WDT150" s="7"/>
      <c r="WDU150" s="7"/>
      <c r="WDV150" s="7"/>
      <c r="WDW150" s="7"/>
      <c r="WDX150" s="7"/>
      <c r="WDY150" s="7"/>
      <c r="WDZ150" s="7"/>
      <c r="WEA150" s="7"/>
      <c r="WEB150" s="7"/>
      <c r="WEC150" s="4"/>
      <c r="WED150" s="5"/>
      <c r="WEE150" s="6"/>
      <c r="WEF150" s="6"/>
      <c r="WEG150" s="7"/>
      <c r="WEH150" s="7"/>
      <c r="WEI150" s="7"/>
      <c r="WEJ150" s="7"/>
      <c r="WEK150" s="7"/>
      <c r="WEL150" s="7"/>
      <c r="WEM150" s="7"/>
      <c r="WEN150" s="7"/>
      <c r="WEO150" s="7"/>
      <c r="WEP150" s="7"/>
      <c r="WEQ150" s="7"/>
      <c r="WER150" s="7"/>
      <c r="WES150" s="4"/>
      <c r="WET150" s="5"/>
      <c r="WEU150" s="6"/>
      <c r="WEV150" s="6"/>
      <c r="WEW150" s="7"/>
      <c r="WEX150" s="7"/>
      <c r="WEY150" s="7"/>
      <c r="WEZ150" s="7"/>
      <c r="WFA150" s="7"/>
      <c r="WFB150" s="7"/>
      <c r="WFC150" s="7"/>
      <c r="WFD150" s="7"/>
      <c r="WFE150" s="7"/>
      <c r="WFF150" s="7"/>
      <c r="WFG150" s="7"/>
      <c r="WFH150" s="7"/>
      <c r="WFI150" s="4"/>
      <c r="WFJ150" s="5"/>
      <c r="WFK150" s="6"/>
      <c r="WFL150" s="6"/>
      <c r="WFM150" s="7"/>
      <c r="WFN150" s="7"/>
      <c r="WFO150" s="7"/>
      <c r="WFP150" s="7"/>
      <c r="WFQ150" s="7"/>
      <c r="WFR150" s="7"/>
      <c r="WFS150" s="7"/>
      <c r="WFT150" s="7"/>
      <c r="WFU150" s="7"/>
      <c r="WFV150" s="7"/>
      <c r="WFW150" s="7"/>
      <c r="WFX150" s="7"/>
      <c r="WFY150" s="4"/>
      <c r="WFZ150" s="5"/>
      <c r="WGA150" s="6"/>
      <c r="WGB150" s="6"/>
      <c r="WGC150" s="7"/>
      <c r="WGD150" s="7"/>
      <c r="WGE150" s="7"/>
      <c r="WGF150" s="7"/>
      <c r="WGG150" s="7"/>
      <c r="WGH150" s="7"/>
      <c r="WGI150" s="7"/>
      <c r="WGJ150" s="7"/>
      <c r="WGK150" s="7"/>
      <c r="WGL150" s="7"/>
      <c r="WGM150" s="7"/>
      <c r="WGN150" s="7"/>
      <c r="WGO150" s="4"/>
      <c r="WGP150" s="5"/>
      <c r="WGQ150" s="6"/>
      <c r="WGR150" s="6"/>
      <c r="WGS150" s="7"/>
      <c r="WGT150" s="7"/>
      <c r="WGU150" s="7"/>
      <c r="WGV150" s="7"/>
      <c r="WGW150" s="7"/>
      <c r="WGX150" s="7"/>
      <c r="WGY150" s="7"/>
      <c r="WGZ150" s="7"/>
      <c r="WHA150" s="7"/>
      <c r="WHB150" s="7"/>
      <c r="WHC150" s="7"/>
      <c r="WHD150" s="7"/>
      <c r="WHE150" s="4"/>
      <c r="WHF150" s="5"/>
      <c r="WHG150" s="6"/>
      <c r="WHH150" s="6"/>
      <c r="WHI150" s="7"/>
      <c r="WHJ150" s="7"/>
      <c r="WHK150" s="7"/>
      <c r="WHL150" s="7"/>
      <c r="WHM150" s="7"/>
      <c r="WHN150" s="7"/>
      <c r="WHO150" s="7"/>
      <c r="WHP150" s="7"/>
      <c r="WHQ150" s="7"/>
      <c r="WHR150" s="7"/>
      <c r="WHS150" s="7"/>
      <c r="WHT150" s="7"/>
      <c r="WHU150" s="4"/>
      <c r="WHV150" s="5"/>
      <c r="WHW150" s="6"/>
      <c r="WHX150" s="6"/>
      <c r="WHY150" s="7"/>
      <c r="WHZ150" s="7"/>
      <c r="WIA150" s="7"/>
      <c r="WIB150" s="7"/>
      <c r="WIC150" s="7"/>
      <c r="WID150" s="7"/>
      <c r="WIE150" s="7"/>
      <c r="WIF150" s="7"/>
      <c r="WIG150" s="7"/>
      <c r="WIH150" s="7"/>
      <c r="WII150" s="7"/>
      <c r="WIJ150" s="7"/>
      <c r="WIK150" s="4"/>
      <c r="WIL150" s="5"/>
      <c r="WIM150" s="6"/>
      <c r="WIN150" s="6"/>
      <c r="WIO150" s="7"/>
      <c r="WIP150" s="7"/>
      <c r="WIQ150" s="7"/>
      <c r="WIR150" s="7"/>
      <c r="WIS150" s="7"/>
      <c r="WIT150" s="7"/>
      <c r="WIU150" s="7"/>
      <c r="WIV150" s="7"/>
      <c r="WIW150" s="7"/>
      <c r="WIX150" s="7"/>
      <c r="WIY150" s="7"/>
      <c r="WIZ150" s="7"/>
      <c r="WJA150" s="4"/>
      <c r="WJB150" s="5"/>
      <c r="WJC150" s="6"/>
      <c r="WJD150" s="6"/>
      <c r="WJE150" s="7"/>
      <c r="WJF150" s="7"/>
      <c r="WJG150" s="7"/>
      <c r="WJH150" s="7"/>
      <c r="WJI150" s="7"/>
      <c r="WJJ150" s="7"/>
      <c r="WJK150" s="7"/>
      <c r="WJL150" s="7"/>
      <c r="WJM150" s="7"/>
      <c r="WJN150" s="7"/>
      <c r="WJO150" s="7"/>
      <c r="WJP150" s="7"/>
      <c r="WJQ150" s="4"/>
      <c r="WJR150" s="5"/>
      <c r="WJS150" s="6"/>
      <c r="WJT150" s="6"/>
      <c r="WJU150" s="7"/>
      <c r="WJV150" s="7"/>
      <c r="WJW150" s="7"/>
      <c r="WJX150" s="7"/>
      <c r="WJY150" s="7"/>
      <c r="WJZ150" s="7"/>
      <c r="WKA150" s="7"/>
      <c r="WKB150" s="7"/>
      <c r="WKC150" s="7"/>
      <c r="WKD150" s="7"/>
      <c r="WKE150" s="7"/>
      <c r="WKF150" s="7"/>
      <c r="WKG150" s="4"/>
      <c r="WKH150" s="5"/>
      <c r="WKI150" s="6"/>
      <c r="WKJ150" s="6"/>
      <c r="WKK150" s="7"/>
      <c r="WKL150" s="7"/>
      <c r="WKM150" s="7"/>
      <c r="WKN150" s="7"/>
      <c r="WKO150" s="7"/>
      <c r="WKP150" s="7"/>
      <c r="WKQ150" s="7"/>
      <c r="WKR150" s="7"/>
      <c r="WKS150" s="7"/>
      <c r="WKT150" s="7"/>
      <c r="WKU150" s="7"/>
      <c r="WKV150" s="7"/>
      <c r="WKW150" s="4"/>
      <c r="WKX150" s="5"/>
      <c r="WKY150" s="6"/>
      <c r="WKZ150" s="6"/>
      <c r="WLA150" s="7"/>
      <c r="WLB150" s="7"/>
      <c r="WLC150" s="7"/>
      <c r="WLD150" s="7"/>
      <c r="WLE150" s="7"/>
      <c r="WLF150" s="7"/>
      <c r="WLG150" s="7"/>
      <c r="WLH150" s="7"/>
      <c r="WLI150" s="7"/>
      <c r="WLJ150" s="7"/>
      <c r="WLK150" s="7"/>
      <c r="WLL150" s="7"/>
      <c r="WLM150" s="4"/>
      <c r="WLN150" s="5"/>
      <c r="WLO150" s="6"/>
      <c r="WLP150" s="6"/>
      <c r="WLQ150" s="7"/>
      <c r="WLR150" s="7"/>
      <c r="WLS150" s="7"/>
      <c r="WLT150" s="7"/>
      <c r="WLU150" s="7"/>
      <c r="WLV150" s="7"/>
      <c r="WLW150" s="7"/>
      <c r="WLX150" s="7"/>
      <c r="WLY150" s="7"/>
      <c r="WLZ150" s="7"/>
      <c r="WMA150" s="7"/>
      <c r="WMB150" s="7"/>
      <c r="WMC150" s="4"/>
      <c r="WMD150" s="5"/>
      <c r="WME150" s="6"/>
      <c r="WMF150" s="6"/>
      <c r="WMG150" s="7"/>
      <c r="WMH150" s="7"/>
      <c r="WMI150" s="7"/>
      <c r="WMJ150" s="7"/>
      <c r="WMK150" s="7"/>
      <c r="WML150" s="7"/>
      <c r="WMM150" s="7"/>
      <c r="WMN150" s="7"/>
      <c r="WMO150" s="7"/>
      <c r="WMP150" s="7"/>
      <c r="WMQ150" s="7"/>
      <c r="WMR150" s="7"/>
      <c r="WMS150" s="4"/>
      <c r="WMT150" s="5"/>
      <c r="WMU150" s="6"/>
      <c r="WMV150" s="6"/>
      <c r="WMW150" s="7"/>
      <c r="WMX150" s="7"/>
      <c r="WMY150" s="7"/>
      <c r="WMZ150" s="7"/>
      <c r="WNA150" s="7"/>
      <c r="WNB150" s="7"/>
      <c r="WNC150" s="7"/>
      <c r="WND150" s="7"/>
      <c r="WNE150" s="7"/>
      <c r="WNF150" s="7"/>
      <c r="WNG150" s="7"/>
      <c r="WNH150" s="7"/>
      <c r="WNI150" s="4"/>
      <c r="WNJ150" s="5"/>
      <c r="WNK150" s="6"/>
      <c r="WNL150" s="6"/>
      <c r="WNM150" s="7"/>
      <c r="WNN150" s="7"/>
      <c r="WNO150" s="7"/>
      <c r="WNP150" s="7"/>
      <c r="WNQ150" s="7"/>
      <c r="WNR150" s="7"/>
      <c r="WNS150" s="7"/>
      <c r="WNT150" s="7"/>
      <c r="WNU150" s="7"/>
      <c r="WNV150" s="7"/>
      <c r="WNW150" s="7"/>
      <c r="WNX150" s="7"/>
      <c r="WNY150" s="4"/>
      <c r="WNZ150" s="5"/>
      <c r="WOA150" s="6"/>
      <c r="WOB150" s="6"/>
      <c r="WOC150" s="7"/>
      <c r="WOD150" s="7"/>
      <c r="WOE150" s="7"/>
      <c r="WOF150" s="7"/>
      <c r="WOG150" s="7"/>
      <c r="WOH150" s="7"/>
      <c r="WOI150" s="7"/>
      <c r="WOJ150" s="7"/>
      <c r="WOK150" s="7"/>
      <c r="WOL150" s="7"/>
      <c r="WOM150" s="7"/>
      <c r="WON150" s="7"/>
      <c r="WOO150" s="4"/>
      <c r="WOP150" s="5"/>
      <c r="WOQ150" s="6"/>
      <c r="WOR150" s="6"/>
      <c r="WOS150" s="7"/>
      <c r="WOT150" s="7"/>
      <c r="WOU150" s="7"/>
      <c r="WOV150" s="7"/>
      <c r="WOW150" s="7"/>
      <c r="WOX150" s="7"/>
      <c r="WOY150" s="7"/>
      <c r="WOZ150" s="7"/>
      <c r="WPA150" s="7"/>
      <c r="WPB150" s="7"/>
      <c r="WPC150" s="7"/>
      <c r="WPD150" s="7"/>
      <c r="WPE150" s="4"/>
      <c r="WPF150" s="5"/>
      <c r="WPG150" s="6"/>
      <c r="WPH150" s="6"/>
      <c r="WPI150" s="7"/>
      <c r="WPJ150" s="7"/>
      <c r="WPK150" s="7"/>
      <c r="WPL150" s="7"/>
      <c r="WPM150" s="7"/>
      <c r="WPN150" s="7"/>
      <c r="WPO150" s="7"/>
      <c r="WPP150" s="7"/>
      <c r="WPQ150" s="7"/>
      <c r="WPR150" s="7"/>
      <c r="WPS150" s="7"/>
      <c r="WPT150" s="7"/>
      <c r="WPU150" s="4"/>
      <c r="WPV150" s="5"/>
      <c r="WPW150" s="6"/>
      <c r="WPX150" s="6"/>
      <c r="WPY150" s="7"/>
      <c r="WPZ150" s="7"/>
      <c r="WQA150" s="7"/>
      <c r="WQB150" s="7"/>
      <c r="WQC150" s="7"/>
      <c r="WQD150" s="7"/>
      <c r="WQE150" s="7"/>
      <c r="WQF150" s="7"/>
      <c r="WQG150" s="7"/>
      <c r="WQH150" s="7"/>
      <c r="WQI150" s="7"/>
      <c r="WQJ150" s="7"/>
      <c r="WQK150" s="4"/>
      <c r="WQL150" s="5"/>
      <c r="WQM150" s="6"/>
      <c r="WQN150" s="6"/>
      <c r="WQO150" s="7"/>
      <c r="WQP150" s="7"/>
      <c r="WQQ150" s="7"/>
      <c r="WQR150" s="7"/>
      <c r="WQS150" s="7"/>
      <c r="WQT150" s="7"/>
      <c r="WQU150" s="7"/>
      <c r="WQV150" s="7"/>
      <c r="WQW150" s="7"/>
      <c r="WQX150" s="7"/>
      <c r="WQY150" s="7"/>
      <c r="WQZ150" s="7"/>
      <c r="WRA150" s="4"/>
      <c r="WRB150" s="5"/>
      <c r="WRC150" s="6"/>
      <c r="WRD150" s="6"/>
      <c r="WRE150" s="7"/>
      <c r="WRF150" s="7"/>
      <c r="WRG150" s="7"/>
      <c r="WRH150" s="7"/>
      <c r="WRI150" s="7"/>
      <c r="WRJ150" s="7"/>
      <c r="WRK150" s="7"/>
      <c r="WRL150" s="7"/>
      <c r="WRM150" s="7"/>
      <c r="WRN150" s="7"/>
      <c r="WRO150" s="7"/>
      <c r="WRP150" s="7"/>
      <c r="WRQ150" s="4"/>
      <c r="WRR150" s="5"/>
      <c r="WRS150" s="6"/>
      <c r="WRT150" s="6"/>
      <c r="WRU150" s="7"/>
      <c r="WRV150" s="7"/>
      <c r="WRW150" s="7"/>
      <c r="WRX150" s="7"/>
      <c r="WRY150" s="7"/>
      <c r="WRZ150" s="7"/>
      <c r="WSA150" s="7"/>
      <c r="WSB150" s="7"/>
      <c r="WSC150" s="7"/>
      <c r="WSD150" s="7"/>
      <c r="WSE150" s="7"/>
      <c r="WSF150" s="7"/>
      <c r="WSG150" s="4"/>
      <c r="WSH150" s="5"/>
      <c r="WSI150" s="6"/>
      <c r="WSJ150" s="6"/>
      <c r="WSK150" s="7"/>
      <c r="WSL150" s="7"/>
      <c r="WSM150" s="7"/>
      <c r="WSN150" s="7"/>
      <c r="WSO150" s="7"/>
      <c r="WSP150" s="7"/>
      <c r="WSQ150" s="7"/>
      <c r="WSR150" s="7"/>
      <c r="WSS150" s="7"/>
      <c r="WST150" s="7"/>
      <c r="WSU150" s="7"/>
      <c r="WSV150" s="7"/>
      <c r="WSW150" s="4"/>
      <c r="WSX150" s="5"/>
      <c r="WSY150" s="6"/>
      <c r="WSZ150" s="6"/>
      <c r="WTA150" s="7"/>
      <c r="WTB150" s="7"/>
      <c r="WTC150" s="7"/>
      <c r="WTD150" s="7"/>
      <c r="WTE150" s="7"/>
      <c r="WTF150" s="7"/>
      <c r="WTG150" s="7"/>
      <c r="WTH150" s="7"/>
      <c r="WTI150" s="7"/>
      <c r="WTJ150" s="7"/>
      <c r="WTK150" s="7"/>
      <c r="WTL150" s="7"/>
      <c r="WTM150" s="4"/>
      <c r="WTN150" s="5"/>
      <c r="WTO150" s="6"/>
      <c r="WTP150" s="6"/>
      <c r="WTQ150" s="7"/>
      <c r="WTR150" s="7"/>
      <c r="WTS150" s="7"/>
      <c r="WTT150" s="7"/>
      <c r="WTU150" s="7"/>
      <c r="WTV150" s="7"/>
      <c r="WTW150" s="7"/>
      <c r="WTX150" s="7"/>
      <c r="WTY150" s="7"/>
      <c r="WTZ150" s="7"/>
      <c r="WUA150" s="7"/>
      <c r="WUB150" s="7"/>
      <c r="WUC150" s="4"/>
      <c r="WUD150" s="5"/>
      <c r="WUE150" s="6"/>
      <c r="WUF150" s="6"/>
      <c r="WUG150" s="7"/>
      <c r="WUH150" s="7"/>
      <c r="WUI150" s="7"/>
      <c r="WUJ150" s="7"/>
      <c r="WUK150" s="7"/>
      <c r="WUL150" s="7"/>
      <c r="WUM150" s="7"/>
      <c r="WUN150" s="7"/>
      <c r="WUO150" s="7"/>
      <c r="WUP150" s="7"/>
      <c r="WUQ150" s="7"/>
      <c r="WUR150" s="7"/>
      <c r="WUS150" s="4"/>
      <c r="WUT150" s="5"/>
      <c r="WUU150" s="6"/>
      <c r="WUV150" s="6"/>
      <c r="WUW150" s="7"/>
      <c r="WUX150" s="7"/>
      <c r="WUY150" s="7"/>
      <c r="WUZ150" s="7"/>
      <c r="WVA150" s="7"/>
      <c r="WVB150" s="7"/>
      <c r="WVC150" s="7"/>
      <c r="WVD150" s="7"/>
      <c r="WVE150" s="7"/>
      <c r="WVF150" s="7"/>
      <c r="WVG150" s="7"/>
      <c r="WVH150" s="7"/>
      <c r="WVI150" s="4"/>
      <c r="WVJ150" s="5"/>
      <c r="WVK150" s="6"/>
      <c r="WVL150" s="6"/>
      <c r="WVM150" s="7"/>
      <c r="WVN150" s="7"/>
      <c r="WVO150" s="7"/>
      <c r="WVP150" s="7"/>
      <c r="WVQ150" s="7"/>
      <c r="WVR150" s="7"/>
      <c r="WVS150" s="7"/>
      <c r="WVT150" s="7"/>
      <c r="WVU150" s="7"/>
      <c r="WVV150" s="7"/>
      <c r="WVW150" s="7"/>
      <c r="WVX150" s="7"/>
      <c r="WVY150" s="4"/>
      <c r="WVZ150" s="5"/>
      <c r="WWA150" s="6"/>
      <c r="WWB150" s="6"/>
      <c r="WWC150" s="7"/>
      <c r="WWD150" s="7"/>
      <c r="WWE150" s="7"/>
      <c r="WWF150" s="7"/>
      <c r="WWG150" s="7"/>
      <c r="WWH150" s="7"/>
      <c r="WWI150" s="7"/>
      <c r="WWJ150" s="7"/>
      <c r="WWK150" s="7"/>
      <c r="WWL150" s="7"/>
      <c r="WWM150" s="7"/>
      <c r="WWN150" s="7"/>
      <c r="WWO150" s="4"/>
      <c r="WWP150" s="5"/>
      <c r="WWQ150" s="6"/>
      <c r="WWR150" s="6"/>
      <c r="WWS150" s="7"/>
      <c r="WWT150" s="7"/>
      <c r="WWU150" s="7"/>
      <c r="WWV150" s="7"/>
      <c r="WWW150" s="7"/>
      <c r="WWX150" s="7"/>
      <c r="WWY150" s="7"/>
      <c r="WWZ150" s="7"/>
      <c r="WXA150" s="7"/>
      <c r="WXB150" s="7"/>
      <c r="WXC150" s="7"/>
      <c r="WXD150" s="7"/>
      <c r="WXE150" s="4"/>
      <c r="WXF150" s="5"/>
      <c r="WXG150" s="6"/>
      <c r="WXH150" s="6"/>
      <c r="WXI150" s="7"/>
      <c r="WXJ150" s="7"/>
      <c r="WXK150" s="7"/>
      <c r="WXL150" s="7"/>
      <c r="WXM150" s="7"/>
      <c r="WXN150" s="7"/>
      <c r="WXO150" s="7"/>
      <c r="WXP150" s="7"/>
      <c r="WXQ150" s="7"/>
      <c r="WXR150" s="7"/>
      <c r="WXS150" s="7"/>
      <c r="WXT150" s="7"/>
      <c r="WXU150" s="4"/>
      <c r="WXV150" s="5"/>
      <c r="WXW150" s="6"/>
      <c r="WXX150" s="6"/>
      <c r="WXY150" s="7"/>
      <c r="WXZ150" s="7"/>
      <c r="WYA150" s="7"/>
      <c r="WYB150" s="7"/>
      <c r="WYC150" s="7"/>
      <c r="WYD150" s="7"/>
      <c r="WYE150" s="7"/>
      <c r="WYF150" s="7"/>
      <c r="WYG150" s="7"/>
      <c r="WYH150" s="7"/>
      <c r="WYI150" s="7"/>
      <c r="WYJ150" s="7"/>
      <c r="WYK150" s="4"/>
      <c r="WYL150" s="5"/>
      <c r="WYM150" s="6"/>
      <c r="WYN150" s="6"/>
      <c r="WYO150" s="7"/>
      <c r="WYP150" s="7"/>
      <c r="WYQ150" s="7"/>
      <c r="WYR150" s="7"/>
      <c r="WYS150" s="7"/>
      <c r="WYT150" s="7"/>
      <c r="WYU150" s="7"/>
      <c r="WYV150" s="7"/>
      <c r="WYW150" s="7"/>
      <c r="WYX150" s="7"/>
      <c r="WYY150" s="7"/>
      <c r="WYZ150" s="7"/>
      <c r="WZA150" s="4"/>
      <c r="WZB150" s="5"/>
      <c r="WZC150" s="6"/>
      <c r="WZD150" s="6"/>
      <c r="WZE150" s="7"/>
      <c r="WZF150" s="7"/>
      <c r="WZG150" s="7"/>
      <c r="WZH150" s="7"/>
      <c r="WZI150" s="7"/>
      <c r="WZJ150" s="7"/>
      <c r="WZK150" s="7"/>
      <c r="WZL150" s="7"/>
      <c r="WZM150" s="7"/>
      <c r="WZN150" s="7"/>
      <c r="WZO150" s="7"/>
      <c r="WZP150" s="7"/>
      <c r="WZQ150" s="4"/>
      <c r="WZR150" s="5"/>
      <c r="WZS150" s="6"/>
      <c r="WZT150" s="6"/>
      <c r="WZU150" s="7"/>
      <c r="WZV150" s="7"/>
      <c r="WZW150" s="7"/>
      <c r="WZX150" s="7"/>
      <c r="WZY150" s="7"/>
      <c r="WZZ150" s="7"/>
      <c r="XAA150" s="7"/>
      <c r="XAB150" s="7"/>
      <c r="XAC150" s="7"/>
      <c r="XAD150" s="7"/>
      <c r="XAE150" s="7"/>
      <c r="XAF150" s="7"/>
      <c r="XAG150" s="4"/>
      <c r="XAH150" s="5"/>
      <c r="XAI150" s="6"/>
      <c r="XAJ150" s="6"/>
      <c r="XAK150" s="7"/>
      <c r="XAL150" s="7"/>
      <c r="XAM150" s="7"/>
      <c r="XAN150" s="7"/>
      <c r="XAO150" s="7"/>
      <c r="XAP150" s="7"/>
      <c r="XAQ150" s="7"/>
      <c r="XAR150" s="7"/>
      <c r="XAS150" s="7"/>
      <c r="XAT150" s="7"/>
      <c r="XAU150" s="7"/>
      <c r="XAV150" s="7"/>
      <c r="XAW150" s="4"/>
      <c r="XAX150" s="5"/>
      <c r="XAY150" s="6"/>
      <c r="XAZ150" s="6"/>
      <c r="XBA150" s="7"/>
      <c r="XBB150" s="7"/>
      <c r="XBC150" s="7"/>
      <c r="XBD150" s="7"/>
      <c r="XBE150" s="7"/>
      <c r="XBF150" s="7"/>
      <c r="XBG150" s="7"/>
      <c r="XBH150" s="7"/>
      <c r="XBI150" s="7"/>
      <c r="XBJ150" s="7"/>
      <c r="XBK150" s="7"/>
      <c r="XBL150" s="7"/>
      <c r="XBM150" s="4"/>
      <c r="XBN150" s="5"/>
      <c r="XBO150" s="6"/>
      <c r="XBP150" s="6"/>
      <c r="XBQ150" s="7"/>
      <c r="XBR150" s="7"/>
      <c r="XBS150" s="7"/>
      <c r="XBT150" s="7"/>
      <c r="XBU150" s="7"/>
      <c r="XBV150" s="7"/>
      <c r="XBW150" s="7"/>
      <c r="XBX150" s="7"/>
      <c r="XBY150" s="7"/>
      <c r="XBZ150" s="7"/>
      <c r="XCA150" s="7"/>
      <c r="XCB150" s="7"/>
      <c r="XCC150" s="4"/>
      <c r="XCD150" s="5"/>
      <c r="XCE150" s="6"/>
      <c r="XCF150" s="6"/>
      <c r="XCG150" s="7"/>
      <c r="XCH150" s="7"/>
      <c r="XCI150" s="7"/>
      <c r="XCJ150" s="7"/>
      <c r="XCK150" s="7"/>
      <c r="XCL150" s="7"/>
      <c r="XCM150" s="7"/>
      <c r="XCN150" s="7"/>
      <c r="XCO150" s="7"/>
      <c r="XCP150" s="7"/>
      <c r="XCQ150" s="7"/>
      <c r="XCR150" s="7"/>
      <c r="XCS150" s="4"/>
      <c r="XCT150" s="5"/>
      <c r="XCU150" s="6"/>
      <c r="XCV150" s="6"/>
      <c r="XCW150" s="7"/>
      <c r="XCX150" s="7"/>
      <c r="XCY150" s="7"/>
      <c r="XCZ150" s="7"/>
      <c r="XDA150" s="7"/>
      <c r="XDB150" s="7"/>
      <c r="XDC150" s="7"/>
      <c r="XDD150" s="7"/>
      <c r="XDE150" s="7"/>
      <c r="XDF150" s="7"/>
      <c r="XDG150" s="7"/>
      <c r="XDH150" s="7"/>
      <c r="XDI150" s="4"/>
      <c r="XDJ150" s="5"/>
      <c r="XDK150" s="6"/>
      <c r="XDL150" s="6"/>
      <c r="XDM150" s="7"/>
      <c r="XDN150" s="7"/>
      <c r="XDO150" s="7"/>
      <c r="XDP150" s="7"/>
      <c r="XDQ150" s="7"/>
      <c r="XDR150" s="7"/>
      <c r="XDS150" s="7"/>
      <c r="XDT150" s="7"/>
      <c r="XDU150" s="7"/>
      <c r="XDV150" s="7"/>
      <c r="XDW150" s="7"/>
      <c r="XDX150" s="7"/>
      <c r="XDY150" s="4"/>
      <c r="XDZ150" s="5"/>
      <c r="XEA150" s="6"/>
      <c r="XEB150" s="6"/>
      <c r="XEC150" s="7"/>
      <c r="XED150" s="7"/>
      <c r="XEE150" s="7"/>
      <c r="XEF150" s="7"/>
      <c r="XEG150" s="7"/>
      <c r="XEH150" s="7"/>
      <c r="XEI150" s="7"/>
      <c r="XEJ150" s="7"/>
      <c r="XEK150" s="7"/>
      <c r="XEL150" s="7"/>
      <c r="XEM150" s="7"/>
      <c r="XEN150" s="7"/>
      <c r="XEO150" s="4"/>
      <c r="XEP150" s="5"/>
      <c r="XEQ150" s="6"/>
      <c r="XER150" s="6"/>
      <c r="XES150" s="7"/>
      <c r="XET150" s="7"/>
      <c r="XEU150" s="7"/>
      <c r="XEV150" s="7"/>
      <c r="XEW150" s="7"/>
      <c r="XEX150" s="7"/>
      <c r="XEY150" s="7"/>
      <c r="XEZ150" s="7"/>
      <c r="XFA150" s="7"/>
      <c r="XFB150" s="7"/>
      <c r="XFC150" s="7"/>
      <c r="XFD150" s="7"/>
    </row>
    <row r="151" spans="1:16384" x14ac:dyDescent="0.25">
      <c r="A151" s="4">
        <v>183</v>
      </c>
      <c r="B151" s="5" t="s">
        <v>103</v>
      </c>
      <c r="C151" s="6">
        <v>44.43</v>
      </c>
      <c r="D151" s="6">
        <v>26.11</v>
      </c>
      <c r="E151" s="7">
        <f t="shared" ref="E151:P151" si="44">IF(AND(E109&lt;1,E109&lt;&gt;0),SUMIF($S$2:$S$141,$A151,$V$2:$V$141)-E109*SUMIF($S$2:$S$141,$A151,$V$2:$V$141),0)</f>
        <v>2488846.9877121216</v>
      </c>
      <c r="F151" s="7">
        <f t="shared" si="44"/>
        <v>0</v>
      </c>
      <c r="G151" s="7">
        <f t="shared" si="44"/>
        <v>2822757.3776653726</v>
      </c>
      <c r="H151" s="7">
        <f t="shared" si="44"/>
        <v>4474284.8284024503</v>
      </c>
      <c r="I151" s="7">
        <f t="shared" si="44"/>
        <v>0</v>
      </c>
      <c r="J151" s="7">
        <f t="shared" si="44"/>
        <v>348795.68162044091</v>
      </c>
      <c r="K151" s="7">
        <f t="shared" si="44"/>
        <v>1693687.7857888113</v>
      </c>
      <c r="L151" s="7">
        <f t="shared" si="44"/>
        <v>4057223.8571640505</v>
      </c>
      <c r="M151" s="7">
        <f t="shared" si="44"/>
        <v>0</v>
      </c>
      <c r="N151" s="7">
        <f t="shared" si="44"/>
        <v>1662777.9790389861</v>
      </c>
      <c r="O151" s="7">
        <f t="shared" si="44"/>
        <v>869039.34163857251</v>
      </c>
      <c r="P151" s="7">
        <f t="shared" si="44"/>
        <v>0</v>
      </c>
    </row>
    <row r="152" spans="1:16384" x14ac:dyDescent="0.25">
      <c r="A152" s="4">
        <v>185</v>
      </c>
      <c r="B152" s="5" t="s">
        <v>104</v>
      </c>
      <c r="C152" s="6">
        <v>55.75</v>
      </c>
      <c r="D152" s="6">
        <v>37.619999999999997</v>
      </c>
      <c r="E152" s="7">
        <f t="shared" ref="E152:P152" si="45">IF(AND(E110&lt;1,E110&lt;&gt;0),SUMIF($S$2:$S$141,$A152,$V$2:$V$141)-E110*SUMIF($S$2:$S$141,$A152,$V$2:$V$141),0)</f>
        <v>1235791.9444080554</v>
      </c>
      <c r="F152" s="7">
        <f t="shared" si="45"/>
        <v>0</v>
      </c>
      <c r="G152" s="7">
        <f t="shared" si="45"/>
        <v>0</v>
      </c>
      <c r="H152" s="7">
        <f t="shared" si="45"/>
        <v>856097.61988025904</v>
      </c>
      <c r="I152" s="7">
        <f t="shared" si="45"/>
        <v>0</v>
      </c>
      <c r="J152" s="7">
        <f t="shared" si="45"/>
        <v>0</v>
      </c>
      <c r="K152" s="7">
        <f t="shared" si="45"/>
        <v>0</v>
      </c>
      <c r="L152" s="7">
        <f t="shared" si="45"/>
        <v>0</v>
      </c>
      <c r="M152" s="7">
        <f t="shared" si="45"/>
        <v>0</v>
      </c>
      <c r="N152" s="7">
        <f t="shared" si="45"/>
        <v>0</v>
      </c>
      <c r="O152" s="7">
        <f t="shared" si="45"/>
        <v>0</v>
      </c>
      <c r="P152" s="7">
        <f t="shared" si="45"/>
        <v>0</v>
      </c>
    </row>
    <row r="153" spans="1:16384" x14ac:dyDescent="0.25">
      <c r="A153" s="4">
        <v>199</v>
      </c>
      <c r="B153" s="5" t="s">
        <v>111</v>
      </c>
      <c r="C153" s="6">
        <v>48.15</v>
      </c>
      <c r="D153" s="6">
        <v>17.11</v>
      </c>
      <c r="E153" s="7">
        <f t="shared" ref="E153:P153" si="46">IF(AND(E111&lt;1,E111&lt;&gt;0),SUMIF($S$2:$S$141,$A153,$V$2:$V$141)-E111*SUMIF($S$2:$S$141,$A153,$V$2:$V$141),0)</f>
        <v>0</v>
      </c>
      <c r="F153" s="7">
        <f t="shared" si="46"/>
        <v>0</v>
      </c>
      <c r="G153" s="7">
        <f t="shared" si="46"/>
        <v>0</v>
      </c>
      <c r="H153" s="7">
        <f t="shared" si="46"/>
        <v>0</v>
      </c>
      <c r="I153" s="7">
        <f t="shared" si="46"/>
        <v>0</v>
      </c>
      <c r="J153" s="7">
        <f t="shared" si="46"/>
        <v>0</v>
      </c>
      <c r="K153" s="7">
        <f t="shared" si="46"/>
        <v>0</v>
      </c>
      <c r="L153" s="7">
        <f t="shared" si="46"/>
        <v>0</v>
      </c>
      <c r="M153" s="7">
        <f t="shared" si="46"/>
        <v>0</v>
      </c>
      <c r="N153" s="7">
        <f t="shared" si="46"/>
        <v>0</v>
      </c>
      <c r="O153" s="7">
        <f t="shared" si="46"/>
        <v>0</v>
      </c>
      <c r="P153" s="7">
        <f t="shared" si="46"/>
        <v>0</v>
      </c>
    </row>
    <row r="154" spans="1:16384" x14ac:dyDescent="0.25">
      <c r="A154" s="4">
        <v>230</v>
      </c>
      <c r="B154" s="5" t="s">
        <v>129</v>
      </c>
      <c r="C154" s="6">
        <v>50.45</v>
      </c>
      <c r="D154" s="6">
        <v>30.52</v>
      </c>
      <c r="E154" s="7">
        <f t="shared" ref="E154:P154" si="47">IF(AND(E112&lt;1,E112&lt;&gt;0),SUMIF($S$2:$S$141,$A154,$V$2:$V$141)-E112*SUMIF($S$2:$S$141,$A154,$V$2:$V$141),0)</f>
        <v>3342970.4119866402</v>
      </c>
      <c r="F154" s="7">
        <f t="shared" si="47"/>
        <v>295963.48335794592</v>
      </c>
      <c r="G154" s="7">
        <f t="shared" si="47"/>
        <v>713457.49911273504</v>
      </c>
      <c r="H154" s="7">
        <f t="shared" si="47"/>
        <v>5082721.9824520266</v>
      </c>
      <c r="I154" s="7">
        <f t="shared" si="47"/>
        <v>1469661.0584970471</v>
      </c>
      <c r="J154" s="7">
        <f t="shared" si="47"/>
        <v>1137898.7699142667</v>
      </c>
      <c r="K154" s="7">
        <f t="shared" si="47"/>
        <v>2262863.967181602</v>
      </c>
      <c r="L154" s="7">
        <f t="shared" si="47"/>
        <v>2340672.5682693277</v>
      </c>
      <c r="M154" s="7">
        <f t="shared" si="47"/>
        <v>0</v>
      </c>
      <c r="N154" s="7">
        <f t="shared" si="47"/>
        <v>0</v>
      </c>
      <c r="O154" s="7">
        <f t="shared" si="47"/>
        <v>1150639.348918953</v>
      </c>
      <c r="P154" s="7">
        <f t="shared" si="47"/>
        <v>0</v>
      </c>
    </row>
    <row r="155" spans="1:16384" x14ac:dyDescent="0.25">
      <c r="A155" s="4"/>
      <c r="B155" s="5"/>
      <c r="C155" s="6"/>
      <c r="D155" s="6"/>
      <c r="E155" s="7">
        <f>SUM(E146:E154)</f>
        <v>8856520.6678740643</v>
      </c>
      <c r="F155" s="7">
        <f t="shared" ref="F155:P155" si="48">SUM(F146:F154)</f>
        <v>895596.4875101631</v>
      </c>
      <c r="G155" s="7">
        <f t="shared" si="48"/>
        <v>4519215.7467954401</v>
      </c>
      <c r="H155" s="9">
        <f t="shared" si="48"/>
        <v>12858647.009503013</v>
      </c>
      <c r="I155" s="7">
        <f t="shared" si="48"/>
        <v>2065356.2482579991</v>
      </c>
      <c r="J155" s="7">
        <f t="shared" si="48"/>
        <v>2601557.0264732651</v>
      </c>
      <c r="K155" s="7">
        <f t="shared" si="48"/>
        <v>5183736.5145371705</v>
      </c>
      <c r="L155" s="7">
        <f t="shared" si="48"/>
        <v>8284095.8824391719</v>
      </c>
      <c r="M155" s="7">
        <f t="shared" si="48"/>
        <v>0</v>
      </c>
      <c r="N155" s="7">
        <f t="shared" si="48"/>
        <v>2172107.9934071847</v>
      </c>
      <c r="O155" s="7">
        <f t="shared" si="48"/>
        <v>2850095.8432777221</v>
      </c>
      <c r="P155" s="7">
        <f t="shared" si="48"/>
        <v>501468.70697653224</v>
      </c>
      <c r="R155" s="2">
        <f>MAX(E155:P155)</f>
        <v>12858647.009503013</v>
      </c>
    </row>
    <row r="156" spans="1:16384" x14ac:dyDescent="0.25">
      <c r="A156" s="10" t="s">
        <v>298</v>
      </c>
      <c r="B156" s="5"/>
      <c r="C156" s="6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384" x14ac:dyDescent="0.25">
      <c r="A157" s="4">
        <v>54</v>
      </c>
      <c r="B157" s="5" t="s">
        <v>32</v>
      </c>
      <c r="C157" s="6">
        <v>55.68</v>
      </c>
      <c r="D157" s="6">
        <v>12.57</v>
      </c>
      <c r="E157" s="7">
        <f t="shared" ref="E157:P157" si="49">IF(AND(E115&lt;1,E115&lt;&gt;0),SUMIF($S$2:$S$141,$A157,$V$2:$V$141)-E115*SUMIF($S$2:$S$141,$A157,$V$2:$V$141),0)</f>
        <v>0</v>
      </c>
      <c r="F157" s="7">
        <f>IF(AND(F115&lt;1,F115&lt;&gt;0),SUMIF($S$2:$S$141,$A157,$V$2:$V$141)-F115*SUMIF($S$2:$S$141,$A157,$V$2:$V$141),0)</f>
        <v>0</v>
      </c>
      <c r="G157" s="7">
        <f t="shared" si="49"/>
        <v>0</v>
      </c>
      <c r="H157" s="7">
        <f t="shared" si="49"/>
        <v>0</v>
      </c>
      <c r="I157" s="7">
        <f t="shared" si="49"/>
        <v>0</v>
      </c>
      <c r="J157" s="7">
        <f t="shared" si="49"/>
        <v>0</v>
      </c>
      <c r="K157" s="7">
        <f t="shared" si="49"/>
        <v>0</v>
      </c>
      <c r="L157" s="7">
        <f t="shared" si="49"/>
        <v>0</v>
      </c>
      <c r="M157" s="7">
        <f t="shared" si="49"/>
        <v>0</v>
      </c>
      <c r="N157" s="7">
        <f t="shared" si="49"/>
        <v>0</v>
      </c>
      <c r="O157" s="7">
        <f t="shared" si="49"/>
        <v>0</v>
      </c>
      <c r="P157" s="7">
        <f t="shared" si="49"/>
        <v>0</v>
      </c>
    </row>
    <row r="158" spans="1:16384" x14ac:dyDescent="0.25">
      <c r="A158" s="4">
        <v>63</v>
      </c>
      <c r="B158" s="5" t="s">
        <v>38</v>
      </c>
      <c r="C158" s="6">
        <v>59.44</v>
      </c>
      <c r="D158" s="6">
        <v>24.75</v>
      </c>
      <c r="E158" s="7">
        <f t="shared" ref="E158:P158" si="50">IF(AND(E116&lt;1,E116&lt;&gt;0),SUMIF($S$2:$S$141,$A158,$V$2:$V$141)-E116*SUMIF($S$2:$S$141,$A158,$V$2:$V$141),0)</f>
        <v>92096.890635908683</v>
      </c>
      <c r="F158" s="7">
        <f t="shared" si="50"/>
        <v>115385.2508952213</v>
      </c>
      <c r="G158" s="7">
        <f t="shared" si="50"/>
        <v>101535.02977061862</v>
      </c>
      <c r="H158" s="7">
        <f t="shared" si="50"/>
        <v>73244.666241314466</v>
      </c>
      <c r="I158" s="7">
        <f t="shared" si="50"/>
        <v>61654.30665658052</v>
      </c>
      <c r="J158" s="7">
        <f t="shared" si="50"/>
        <v>44986.174096154282</v>
      </c>
      <c r="K158" s="7">
        <f t="shared" si="50"/>
        <v>59912.204772333644</v>
      </c>
      <c r="L158" s="7">
        <f t="shared" si="50"/>
        <v>41727.475404150886</v>
      </c>
      <c r="M158" s="7">
        <f t="shared" si="50"/>
        <v>0</v>
      </c>
      <c r="N158" s="7">
        <f t="shared" si="50"/>
        <v>0</v>
      </c>
      <c r="O158" s="7">
        <f t="shared" si="50"/>
        <v>0</v>
      </c>
      <c r="P158" s="7">
        <f t="shared" si="50"/>
        <v>2365.7146394759475</v>
      </c>
    </row>
    <row r="159" spans="1:16384" x14ac:dyDescent="0.25">
      <c r="A159" s="4">
        <v>67</v>
      </c>
      <c r="B159" s="5" t="s">
        <v>41</v>
      </c>
      <c r="C159" s="6">
        <v>60.17</v>
      </c>
      <c r="D159" s="6">
        <v>24.94</v>
      </c>
      <c r="E159" s="7">
        <f t="shared" ref="E159:P159" si="51">IF(AND(E117&lt;1,E117&lt;&gt;0),SUMIF($S$2:$S$141,$A159,$V$2:$V$141)-E117*SUMIF($S$2:$S$141,$A159,$V$2:$V$141),0)</f>
        <v>90065.709612383114</v>
      </c>
      <c r="F159" s="7">
        <f t="shared" si="51"/>
        <v>158916.98704975221</v>
      </c>
      <c r="G159" s="7">
        <f t="shared" si="51"/>
        <v>104562.99651225127</v>
      </c>
      <c r="H159" s="7">
        <f t="shared" si="51"/>
        <v>63324.097885089235</v>
      </c>
      <c r="I159" s="7">
        <f t="shared" si="51"/>
        <v>58874.911504882926</v>
      </c>
      <c r="J159" s="7">
        <f t="shared" si="51"/>
        <v>50046.672925809005</v>
      </c>
      <c r="K159" s="7">
        <f t="shared" si="51"/>
        <v>123031.13891510552</v>
      </c>
      <c r="L159" s="7">
        <f t="shared" si="51"/>
        <v>14621.819129175172</v>
      </c>
      <c r="M159" s="7">
        <f t="shared" si="51"/>
        <v>25064.719928058294</v>
      </c>
      <c r="N159" s="7">
        <f t="shared" si="51"/>
        <v>0</v>
      </c>
      <c r="O159" s="7">
        <f t="shared" si="51"/>
        <v>22984.335223179674</v>
      </c>
      <c r="P159" s="7">
        <f t="shared" si="51"/>
        <v>0</v>
      </c>
    </row>
    <row r="160" spans="1:16384" x14ac:dyDescent="0.25">
      <c r="A160" s="4">
        <v>119</v>
      </c>
      <c r="B160" s="5" t="s">
        <v>69</v>
      </c>
      <c r="C160" s="6">
        <v>56.95</v>
      </c>
      <c r="D160" s="6">
        <v>24.11</v>
      </c>
      <c r="E160" s="7">
        <f t="shared" ref="E160:P160" si="52">IF(AND(E118&lt;1,E118&lt;&gt;0),SUMIF($S$2:$S$141,$A160,$V$2:$V$141)-E118*SUMIF($S$2:$S$141,$A160,$V$2:$V$141),0)</f>
        <v>476052.51753275603</v>
      </c>
      <c r="F160" s="7">
        <f t="shared" si="52"/>
        <v>442816.94995812024</v>
      </c>
      <c r="G160" s="7">
        <f t="shared" si="52"/>
        <v>389456.67174802977</v>
      </c>
      <c r="H160" s="7">
        <f t="shared" si="52"/>
        <v>404719.04320605588</v>
      </c>
      <c r="I160" s="7">
        <f t="shared" si="52"/>
        <v>438796.18958908343</v>
      </c>
      <c r="J160" s="7">
        <f t="shared" si="52"/>
        <v>239798.86906765355</v>
      </c>
      <c r="K160" s="7">
        <f t="shared" si="52"/>
        <v>362791.6915159307</v>
      </c>
      <c r="L160" s="7">
        <f t="shared" si="52"/>
        <v>228115.03706444101</v>
      </c>
      <c r="M160" s="7">
        <f t="shared" si="52"/>
        <v>0</v>
      </c>
      <c r="N160" s="7">
        <f t="shared" si="52"/>
        <v>0</v>
      </c>
      <c r="O160" s="7">
        <f t="shared" si="52"/>
        <v>0</v>
      </c>
      <c r="P160" s="7">
        <f t="shared" si="52"/>
        <v>90202.747318575624</v>
      </c>
    </row>
    <row r="161" spans="1:21" x14ac:dyDescent="0.25">
      <c r="A161" s="4">
        <v>126</v>
      </c>
      <c r="B161" s="5" t="s">
        <v>72</v>
      </c>
      <c r="C161" s="6">
        <v>54.69</v>
      </c>
      <c r="D161" s="6">
        <v>25.28</v>
      </c>
      <c r="E161" s="7">
        <f t="shared" ref="E161:P161" si="53">IF(AND(E119&lt;1,E119&lt;&gt;0),SUMIF($S$2:$S$141,$A161,$V$2:$V$141)-E119*SUMIF($S$2:$S$141,$A161,$V$2:$V$141),0)</f>
        <v>469987.50003738579</v>
      </c>
      <c r="F161" s="7">
        <f t="shared" si="53"/>
        <v>547188.63239176432</v>
      </c>
      <c r="G161" s="7">
        <f t="shared" si="53"/>
        <v>423620.29505388968</v>
      </c>
      <c r="H161" s="7">
        <f t="shared" si="53"/>
        <v>417661.44309259672</v>
      </c>
      <c r="I161" s="7">
        <f t="shared" si="53"/>
        <v>237912.58420794341</v>
      </c>
      <c r="J161" s="7">
        <f t="shared" si="53"/>
        <v>320294.60729533504</v>
      </c>
      <c r="K161" s="7">
        <f t="shared" si="53"/>
        <v>488662.14840617048</v>
      </c>
      <c r="L161" s="7">
        <f t="shared" si="53"/>
        <v>341201.58834331285</v>
      </c>
      <c r="M161" s="7">
        <f t="shared" si="53"/>
        <v>87487.80844722339</v>
      </c>
      <c r="N161" s="7">
        <f t="shared" si="53"/>
        <v>0</v>
      </c>
      <c r="O161" s="7">
        <f t="shared" si="53"/>
        <v>179849.11912474729</v>
      </c>
      <c r="P161" s="7">
        <f t="shared" si="53"/>
        <v>129577.34507832589</v>
      </c>
    </row>
    <row r="162" spans="1:21" x14ac:dyDescent="0.25">
      <c r="A162" s="4">
        <v>210</v>
      </c>
      <c r="B162" s="5" t="s">
        <v>120</v>
      </c>
      <c r="C162" s="6">
        <v>59.33</v>
      </c>
      <c r="D162" s="6">
        <v>18.059999999999999</v>
      </c>
      <c r="E162" s="7">
        <f t="shared" ref="E162:P162" si="54">IF(AND(E120&lt;1,E120&lt;&gt;0),SUMIF($S$2:$S$141,$A162,$V$2:$V$141)-E120*SUMIF($S$2:$S$141,$A162,$V$2:$V$141),0)</f>
        <v>0</v>
      </c>
      <c r="F162" s="7">
        <f t="shared" si="54"/>
        <v>0</v>
      </c>
      <c r="G162" s="7">
        <f t="shared" si="54"/>
        <v>0</v>
      </c>
      <c r="H162" s="7">
        <f t="shared" si="54"/>
        <v>0</v>
      </c>
      <c r="I162" s="7">
        <f t="shared" si="54"/>
        <v>0</v>
      </c>
      <c r="J162" s="7">
        <f t="shared" si="54"/>
        <v>0</v>
      </c>
      <c r="K162" s="7">
        <f t="shared" si="54"/>
        <v>0</v>
      </c>
      <c r="L162" s="7">
        <f t="shared" si="54"/>
        <v>0</v>
      </c>
      <c r="M162" s="7">
        <f t="shared" si="54"/>
        <v>0</v>
      </c>
      <c r="N162" s="7">
        <f t="shared" si="54"/>
        <v>0</v>
      </c>
      <c r="O162" s="7">
        <f t="shared" si="54"/>
        <v>0</v>
      </c>
      <c r="P162" s="7">
        <f t="shared" si="54"/>
        <v>0</v>
      </c>
    </row>
    <row r="163" spans="1:21" x14ac:dyDescent="0.25">
      <c r="A163" s="4">
        <v>229</v>
      </c>
      <c r="B163" s="5" t="s">
        <v>131</v>
      </c>
      <c r="C163" s="6">
        <v>51.51</v>
      </c>
      <c r="D163" s="6">
        <v>-0.13</v>
      </c>
      <c r="E163" s="7">
        <f t="shared" ref="E163:P163" si="55">IF(AND(E121&lt;1,E121&lt;&gt;0),SUMIF($S$2:$S$141,$A163,$V$2:$V$141)-E121*SUMIF($S$2:$S$141,$A163,$V$2:$V$141),0)</f>
        <v>0</v>
      </c>
      <c r="F163" s="7">
        <f t="shared" si="55"/>
        <v>1427717.8877433329</v>
      </c>
      <c r="G163" s="7">
        <f t="shared" si="55"/>
        <v>0</v>
      </c>
      <c r="H163" s="7">
        <f t="shared" si="55"/>
        <v>0</v>
      </c>
      <c r="I163" s="7">
        <f t="shared" si="55"/>
        <v>0</v>
      </c>
      <c r="J163" s="7">
        <f t="shared" si="55"/>
        <v>0</v>
      </c>
      <c r="K163" s="7">
        <f t="shared" si="55"/>
        <v>0</v>
      </c>
      <c r="L163" s="7">
        <f t="shared" si="55"/>
        <v>107833.25862795487</v>
      </c>
      <c r="M163" s="7">
        <f t="shared" si="55"/>
        <v>0</v>
      </c>
      <c r="N163" s="7">
        <f t="shared" si="55"/>
        <v>0</v>
      </c>
      <c r="O163" s="7">
        <f t="shared" si="55"/>
        <v>0</v>
      </c>
      <c r="P163" s="7">
        <f t="shared" si="55"/>
        <v>0</v>
      </c>
    </row>
    <row r="164" spans="1:21" x14ac:dyDescent="0.25">
      <c r="A164" s="4"/>
      <c r="B164" s="5"/>
      <c r="C164" s="6"/>
      <c r="D164" s="6"/>
      <c r="E164" s="7">
        <f>SUM(E157:E163)</f>
        <v>1128202.6178184336</v>
      </c>
      <c r="F164" s="9">
        <f t="shared" ref="F164:P164" si="56">SUM(F157:F163)</f>
        <v>2692025.7080381908</v>
      </c>
      <c r="G164" s="7">
        <f t="shared" si="56"/>
        <v>1019174.9930847893</v>
      </c>
      <c r="H164" s="7">
        <f t="shared" si="56"/>
        <v>958949.25042505632</v>
      </c>
      <c r="I164" s="7">
        <f t="shared" si="56"/>
        <v>797237.99195849034</v>
      </c>
      <c r="J164" s="7">
        <f t="shared" si="56"/>
        <v>655126.3233849518</v>
      </c>
      <c r="K164" s="7">
        <f t="shared" si="56"/>
        <v>1034397.1836095403</v>
      </c>
      <c r="L164" s="7">
        <f t="shared" si="56"/>
        <v>733499.17856903479</v>
      </c>
      <c r="M164" s="7">
        <f t="shared" si="56"/>
        <v>112552.52837528169</v>
      </c>
      <c r="N164" s="7">
        <f t="shared" si="56"/>
        <v>0</v>
      </c>
      <c r="O164" s="7">
        <f t="shared" si="56"/>
        <v>202833.45434792695</v>
      </c>
      <c r="P164" s="7">
        <f t="shared" si="56"/>
        <v>222145.80703637746</v>
      </c>
      <c r="Q164" s="7"/>
      <c r="R164" s="2">
        <f>MAX(E164:P164)</f>
        <v>2692025.7080381908</v>
      </c>
    </row>
    <row r="165" spans="1:21" x14ac:dyDescent="0.25">
      <c r="A165" s="4"/>
      <c r="B165" s="5"/>
      <c r="C165" s="6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21" x14ac:dyDescent="0.25">
      <c r="A166" s="10" t="s">
        <v>302</v>
      </c>
      <c r="B166" s="5"/>
      <c r="C166" s="6"/>
      <c r="D166" s="6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U166" s="2"/>
    </row>
    <row r="167" spans="1:21" x14ac:dyDescent="0.25">
      <c r="A167">
        <v>98</v>
      </c>
      <c r="B167" t="s">
        <v>28</v>
      </c>
      <c r="C167" s="6"/>
      <c r="D167" s="6"/>
      <c r="E167" s="7">
        <f>IF(AND(E124&lt;1,E124&lt;&gt;0),SUMIF($S$2:$S$141,$A167,$V$2:$V$141)-E124*SUMIF($S$2:$S$141,$A167,$V$2:$V$141),0)</f>
        <v>0</v>
      </c>
      <c r="F167" s="7">
        <f t="shared" ref="F167:P168" si="57">IF(AND(F124&lt;1,F124&lt;&gt;0),SUMIF($S$2:$S$141,$A167,$V$2:$V$141)-F124*SUMIF($S$2:$S$141,$A167,$V$2:$V$141),0)</f>
        <v>54104.616710514703</v>
      </c>
      <c r="G167" s="7">
        <f t="shared" si="57"/>
        <v>96492.705037389533</v>
      </c>
      <c r="H167" s="7">
        <f t="shared" si="57"/>
        <v>407858.77756210731</v>
      </c>
      <c r="I167" s="7">
        <f t="shared" si="57"/>
        <v>186461.55094840183</v>
      </c>
      <c r="J167" s="7">
        <f t="shared" si="57"/>
        <v>369068.83418410894</v>
      </c>
      <c r="K167" s="7">
        <f t="shared" si="57"/>
        <v>177669.78535544383</v>
      </c>
      <c r="L167" s="7">
        <f t="shared" si="57"/>
        <v>142164.9806629215</v>
      </c>
      <c r="M167" s="7">
        <f t="shared" si="57"/>
        <v>88229.910515710013</v>
      </c>
      <c r="N167" s="7">
        <f t="shared" si="57"/>
        <v>19247.706441626651</v>
      </c>
      <c r="O167" s="7">
        <f t="shared" si="57"/>
        <v>241425.07024678605</v>
      </c>
      <c r="P167" s="7">
        <f t="shared" si="57"/>
        <v>202316.41228447418</v>
      </c>
      <c r="U167" s="2"/>
    </row>
    <row r="168" spans="1:21" x14ac:dyDescent="0.25">
      <c r="A168">
        <v>272</v>
      </c>
      <c r="B168" t="s">
        <v>109</v>
      </c>
      <c r="C168" s="6"/>
      <c r="D168" s="6"/>
      <c r="E168" s="7">
        <f>IF(AND(E125&lt;1,E125&lt;&gt;0),SUMIF($S$2:$S$141,$A168,$V$2:$V$141)-E125*SUMIF($S$2:$S$141,$A168,$V$2:$V$141),0)</f>
        <v>108770.67153578196</v>
      </c>
      <c r="F168" s="7">
        <f t="shared" si="57"/>
        <v>43648.413374491021</v>
      </c>
      <c r="G168" s="7">
        <f t="shared" si="57"/>
        <v>5117.8401170524594</v>
      </c>
      <c r="H168" s="7">
        <f t="shared" si="57"/>
        <v>168875.02550233249</v>
      </c>
      <c r="I168" s="7">
        <f t="shared" si="57"/>
        <v>0</v>
      </c>
      <c r="J168" s="7">
        <f t="shared" si="57"/>
        <v>82092.545223632973</v>
      </c>
      <c r="K168" s="7">
        <f t="shared" si="57"/>
        <v>32839.912667860888</v>
      </c>
      <c r="L168" s="7">
        <f t="shared" si="57"/>
        <v>61619.62127312235</v>
      </c>
      <c r="M168" s="7">
        <f t="shared" si="57"/>
        <v>0</v>
      </c>
      <c r="N168" s="7">
        <f t="shared" si="57"/>
        <v>11732.367970919062</v>
      </c>
      <c r="O168" s="7">
        <f t="shared" si="57"/>
        <v>93661.808550792397</v>
      </c>
      <c r="P168" s="7">
        <f t="shared" si="57"/>
        <v>12734.071349415433</v>
      </c>
      <c r="U168" s="2"/>
    </row>
    <row r="169" spans="1:21" x14ac:dyDescent="0.25">
      <c r="A169" s="4"/>
      <c r="B169" s="5"/>
      <c r="C169" s="6"/>
      <c r="D169" s="6"/>
      <c r="E169" s="12">
        <f>SUM(E167:E168)</f>
        <v>108770.67153578196</v>
      </c>
      <c r="F169" s="12">
        <f>SUM(F167:F168)</f>
        <v>97753.030085005725</v>
      </c>
      <c r="G169" s="12">
        <f t="shared" ref="G169:P169" si="58">SUM(G167:G168)</f>
        <v>101610.54515444199</v>
      </c>
      <c r="H169" s="9">
        <f t="shared" si="58"/>
        <v>576733.80306443979</v>
      </c>
      <c r="I169" s="12">
        <f t="shared" si="58"/>
        <v>186461.55094840183</v>
      </c>
      <c r="J169" s="12">
        <f t="shared" si="58"/>
        <v>451161.37940774194</v>
      </c>
      <c r="K169" s="12">
        <f t="shared" si="58"/>
        <v>210509.69802330472</v>
      </c>
      <c r="L169" s="12">
        <f t="shared" si="58"/>
        <v>203784.60193604385</v>
      </c>
      <c r="M169" s="12">
        <f t="shared" si="58"/>
        <v>88229.910515710013</v>
      </c>
      <c r="N169" s="12">
        <f t="shared" si="58"/>
        <v>30980.074412545713</v>
      </c>
      <c r="O169" s="12">
        <f t="shared" si="58"/>
        <v>335086.87879757845</v>
      </c>
      <c r="P169" s="12">
        <f t="shared" si="58"/>
        <v>215050.48363388961</v>
      </c>
      <c r="Q169" s="7"/>
      <c r="R169" s="2">
        <f>MAX(E169:P169)</f>
        <v>576733.80306443979</v>
      </c>
    </row>
    <row r="170" spans="1:21" x14ac:dyDescent="0.25">
      <c r="A170" s="4"/>
      <c r="B170" s="5"/>
      <c r="C170" s="6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21" x14ac:dyDescent="0.25">
      <c r="A171" s="14" t="s">
        <v>307</v>
      </c>
      <c r="B171" s="5"/>
      <c r="C171" s="6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21" x14ac:dyDescent="0.25">
      <c r="A172" s="4">
        <v>10</v>
      </c>
      <c r="B172" s="5" t="s">
        <v>5</v>
      </c>
      <c r="E172" s="2">
        <f>E129</f>
        <v>1973550.3128674179</v>
      </c>
      <c r="F172" s="2">
        <f t="shared" ref="F172:P172" si="59">F129</f>
        <v>458347.08847510256</v>
      </c>
      <c r="G172" s="2">
        <f t="shared" si="59"/>
        <v>11226344.424453158</v>
      </c>
      <c r="H172" s="2">
        <f t="shared" si="59"/>
        <v>0</v>
      </c>
      <c r="I172" s="2">
        <f t="shared" si="59"/>
        <v>3032259.0789970569</v>
      </c>
      <c r="J172" s="2">
        <f t="shared" si="59"/>
        <v>1226564.7834497634</v>
      </c>
      <c r="K172" s="2">
        <f t="shared" si="59"/>
        <v>12038457.726634916</v>
      </c>
      <c r="L172" s="2">
        <f t="shared" si="59"/>
        <v>9459459.089582663</v>
      </c>
      <c r="M172" s="2">
        <f t="shared" si="59"/>
        <v>4418006.0983830262</v>
      </c>
      <c r="N172" s="2">
        <f t="shared" si="59"/>
        <v>2758286.0210013706</v>
      </c>
      <c r="O172" s="2">
        <f t="shared" si="59"/>
        <v>3737612.2291765753</v>
      </c>
      <c r="P172" s="2">
        <f t="shared" si="59"/>
        <v>0</v>
      </c>
    </row>
    <row r="173" spans="1:21" x14ac:dyDescent="0.25">
      <c r="A173" s="4">
        <v>33</v>
      </c>
      <c r="B173" s="5" t="s">
        <v>20</v>
      </c>
      <c r="E173" s="2">
        <f>E132</f>
        <v>466216.72150119953</v>
      </c>
      <c r="F173" s="2">
        <f t="shared" ref="F173:P173" si="60">F132</f>
        <v>4879966.0953919701</v>
      </c>
      <c r="G173" s="2">
        <f t="shared" si="60"/>
        <v>9048711.8454059679</v>
      </c>
      <c r="H173" s="2">
        <f t="shared" si="60"/>
        <v>3044874.8469772004</v>
      </c>
      <c r="I173" s="2">
        <f t="shared" si="60"/>
        <v>2953063.0045773834</v>
      </c>
      <c r="J173" s="2">
        <f t="shared" si="60"/>
        <v>1529480.9277762324</v>
      </c>
      <c r="K173" s="2">
        <f t="shared" si="60"/>
        <v>1795609.9899258446</v>
      </c>
      <c r="L173" s="2">
        <f t="shared" si="60"/>
        <v>6086974.7154717967</v>
      </c>
      <c r="M173" s="2">
        <f t="shared" si="60"/>
        <v>0</v>
      </c>
      <c r="N173" s="2">
        <f t="shared" si="60"/>
        <v>20406.184876693413</v>
      </c>
      <c r="O173" s="2">
        <f t="shared" si="60"/>
        <v>3279796.2756062038</v>
      </c>
      <c r="P173" s="2">
        <f t="shared" si="60"/>
        <v>0</v>
      </c>
    </row>
    <row r="174" spans="1:21" x14ac:dyDescent="0.25">
      <c r="A174" s="4">
        <v>231</v>
      </c>
      <c r="B174" s="5" t="s">
        <v>132</v>
      </c>
      <c r="E174" s="2">
        <f>E133</f>
        <v>7228025.073045563</v>
      </c>
      <c r="F174" s="2">
        <f t="shared" ref="F174:P174" si="61">F133</f>
        <v>10346554.146089658</v>
      </c>
      <c r="G174" s="2">
        <f t="shared" si="61"/>
        <v>15700391.06811543</v>
      </c>
      <c r="H174" s="2">
        <f t="shared" si="61"/>
        <v>2287306.9827034809</v>
      </c>
      <c r="I174" s="2">
        <f t="shared" si="61"/>
        <v>5526287.3320714384</v>
      </c>
      <c r="J174" s="2">
        <f t="shared" si="61"/>
        <v>6465826.4607661813</v>
      </c>
      <c r="K174" s="2">
        <f t="shared" si="61"/>
        <v>12145260.425584061</v>
      </c>
      <c r="L174" s="2">
        <f t="shared" si="61"/>
        <v>5451616.3388528414</v>
      </c>
      <c r="M174" s="2">
        <f t="shared" si="61"/>
        <v>0</v>
      </c>
      <c r="N174" s="2">
        <f t="shared" si="61"/>
        <v>4439129.5007534251</v>
      </c>
      <c r="O174" s="2">
        <f t="shared" si="61"/>
        <v>3837279.7800969146</v>
      </c>
      <c r="P174" s="2">
        <f t="shared" si="61"/>
        <v>9064134.110563267</v>
      </c>
    </row>
    <row r="175" spans="1:21" x14ac:dyDescent="0.25">
      <c r="A175" s="4">
        <v>169</v>
      </c>
      <c r="B175" s="5" t="s">
        <v>98</v>
      </c>
      <c r="E175" s="2">
        <f>E136</f>
        <v>1059072.6810316541</v>
      </c>
      <c r="F175" s="2">
        <f t="shared" ref="F175:P175" si="62">F136</f>
        <v>1028016.7590277591</v>
      </c>
      <c r="G175" s="2">
        <f t="shared" si="62"/>
        <v>877933.71162091556</v>
      </c>
      <c r="H175" s="2">
        <f t="shared" si="62"/>
        <v>679281.06028236402</v>
      </c>
      <c r="I175" s="2">
        <f t="shared" si="62"/>
        <v>584995.93391829543</v>
      </c>
      <c r="J175" s="2">
        <f t="shared" si="62"/>
        <v>749625.59025729611</v>
      </c>
      <c r="K175" s="2">
        <f t="shared" si="62"/>
        <v>592461.74241512176</v>
      </c>
      <c r="L175" s="2">
        <f t="shared" si="62"/>
        <v>605080.17238712613</v>
      </c>
      <c r="M175" s="2">
        <f t="shared" si="62"/>
        <v>616569.73361360421</v>
      </c>
      <c r="N175" s="2">
        <f t="shared" si="62"/>
        <v>379682.01538533624</v>
      </c>
      <c r="O175" s="2">
        <f t="shared" si="62"/>
        <v>0</v>
      </c>
      <c r="P175" s="2">
        <f t="shared" si="62"/>
        <v>5073.3564204181312</v>
      </c>
    </row>
    <row r="176" spans="1:21" x14ac:dyDescent="0.25">
      <c r="A176" s="4">
        <v>9</v>
      </c>
      <c r="B176" s="5" t="s">
        <v>3</v>
      </c>
      <c r="E176" s="2">
        <f>E137</f>
        <v>29475.625197227579</v>
      </c>
      <c r="F176" s="2">
        <f t="shared" ref="F176:P176" si="63">F137</f>
        <v>224475.92528735753</v>
      </c>
      <c r="G176" s="2">
        <f t="shared" si="63"/>
        <v>1339988.5197611176</v>
      </c>
      <c r="H176" s="2">
        <f t="shared" si="63"/>
        <v>573650.38487257902</v>
      </c>
      <c r="I176" s="2">
        <f t="shared" si="63"/>
        <v>0</v>
      </c>
      <c r="J176" s="2">
        <f t="shared" si="63"/>
        <v>1233941.135432146</v>
      </c>
      <c r="K176" s="2">
        <f t="shared" si="63"/>
        <v>519725.54717902746</v>
      </c>
      <c r="L176" s="2">
        <f t="shared" si="63"/>
        <v>0</v>
      </c>
      <c r="M176" s="2">
        <f t="shared" si="63"/>
        <v>2680121.1730468622</v>
      </c>
      <c r="N176" s="2">
        <f t="shared" si="63"/>
        <v>2494282.0069832075</v>
      </c>
      <c r="O176" s="2">
        <f t="shared" si="63"/>
        <v>86766.426732543856</v>
      </c>
      <c r="P176" s="2">
        <f t="shared" si="63"/>
        <v>569226.54668054497</v>
      </c>
    </row>
    <row r="177" spans="1:16" x14ac:dyDescent="0.25">
      <c r="A177">
        <v>234</v>
      </c>
      <c r="B177" t="s">
        <v>166</v>
      </c>
      <c r="E177" s="2">
        <f>E138</f>
        <v>470363.18887917121</v>
      </c>
      <c r="F177" s="2">
        <f t="shared" ref="F177:P177" si="64">F138</f>
        <v>553101.381712395</v>
      </c>
      <c r="G177" s="2">
        <f t="shared" si="64"/>
        <v>544373.055580955</v>
      </c>
      <c r="H177" s="2">
        <f t="shared" si="64"/>
        <v>499990.51537239429</v>
      </c>
      <c r="I177" s="2">
        <f t="shared" si="64"/>
        <v>419044.91203704465</v>
      </c>
      <c r="J177" s="2">
        <f t="shared" si="64"/>
        <v>452233.54377380549</v>
      </c>
      <c r="K177" s="2">
        <f t="shared" si="64"/>
        <v>397941.33831580274</v>
      </c>
      <c r="L177" s="2">
        <f t="shared" si="64"/>
        <v>380517.61536631634</v>
      </c>
      <c r="M177" s="2">
        <f t="shared" si="64"/>
        <v>144262.55187485006</v>
      </c>
      <c r="N177" s="2">
        <f t="shared" si="64"/>
        <v>0</v>
      </c>
      <c r="O177" s="2">
        <f t="shared" si="64"/>
        <v>143345.47049683315</v>
      </c>
      <c r="P177" s="2">
        <f t="shared" si="64"/>
        <v>0</v>
      </c>
    </row>
    <row r="178" spans="1:16" x14ac:dyDescent="0.25">
      <c r="A178" s="4">
        <v>11</v>
      </c>
      <c r="B178" s="5" t="s">
        <v>6</v>
      </c>
      <c r="E178" s="2">
        <f>E141</f>
        <v>241415.63474992703</v>
      </c>
      <c r="F178" s="2">
        <f t="shared" ref="F178:P178" si="65">F141</f>
        <v>64947.737708786677</v>
      </c>
      <c r="G178" s="2">
        <f t="shared" si="65"/>
        <v>103991.02220605768</v>
      </c>
      <c r="H178" s="2">
        <f t="shared" si="65"/>
        <v>318746.2148152265</v>
      </c>
      <c r="I178" s="2">
        <f t="shared" si="65"/>
        <v>0</v>
      </c>
      <c r="J178" s="2">
        <f t="shared" si="65"/>
        <v>238261.74343574332</v>
      </c>
      <c r="K178" s="2">
        <f t="shared" si="65"/>
        <v>384482.99591097073</v>
      </c>
      <c r="L178" s="2">
        <f t="shared" si="65"/>
        <v>249019.22965232417</v>
      </c>
      <c r="M178" s="2">
        <f t="shared" si="65"/>
        <v>35290.528261142434</v>
      </c>
      <c r="N178" s="2">
        <f t="shared" si="65"/>
        <v>96716.991227502236</v>
      </c>
      <c r="O178" s="2">
        <f t="shared" si="65"/>
        <v>99438.551372775342</v>
      </c>
      <c r="P178" s="2">
        <f t="shared" si="65"/>
        <v>32121.28092183359</v>
      </c>
    </row>
    <row r="179" spans="1:16" x14ac:dyDescent="0.25">
      <c r="A179" s="4">
        <v>68</v>
      </c>
      <c r="B179" s="5" t="s">
        <v>42</v>
      </c>
      <c r="E179" s="2">
        <f>E142</f>
        <v>0</v>
      </c>
      <c r="F179" s="2">
        <f t="shared" ref="F179:P179" si="66">F142</f>
        <v>4781193.891943682</v>
      </c>
      <c r="G179" s="2">
        <f t="shared" si="66"/>
        <v>0</v>
      </c>
      <c r="H179" s="2">
        <f t="shared" si="66"/>
        <v>3630344.0946506876</v>
      </c>
      <c r="I179" s="2">
        <f t="shared" si="66"/>
        <v>0</v>
      </c>
      <c r="J179" s="2">
        <f t="shared" si="66"/>
        <v>164990.31944492459</v>
      </c>
      <c r="K179" s="2">
        <f t="shared" si="66"/>
        <v>1353519.3628772274</v>
      </c>
      <c r="L179" s="2">
        <f t="shared" si="66"/>
        <v>2078537.5166586265</v>
      </c>
      <c r="M179" s="2">
        <f t="shared" si="66"/>
        <v>0</v>
      </c>
      <c r="N179" s="2">
        <f t="shared" si="66"/>
        <v>0</v>
      </c>
      <c r="O179" s="2">
        <f t="shared" si="66"/>
        <v>0</v>
      </c>
      <c r="P179" s="2">
        <f t="shared" si="66"/>
        <v>0</v>
      </c>
    </row>
    <row r="180" spans="1:16" x14ac:dyDescent="0.25">
      <c r="A180" s="4">
        <v>79</v>
      </c>
      <c r="B180" s="5" t="s">
        <v>45</v>
      </c>
      <c r="E180" s="2">
        <f>E143</f>
        <v>0</v>
      </c>
      <c r="F180" s="2">
        <f t="shared" ref="F180:P180" si="67">F143</f>
        <v>0</v>
      </c>
      <c r="G180" s="2">
        <f t="shared" si="67"/>
        <v>0</v>
      </c>
      <c r="H180" s="2">
        <f t="shared" si="67"/>
        <v>0</v>
      </c>
      <c r="I180" s="2">
        <f t="shared" si="67"/>
        <v>0</v>
      </c>
      <c r="J180" s="2">
        <f t="shared" si="67"/>
        <v>0</v>
      </c>
      <c r="K180" s="2">
        <f t="shared" si="67"/>
        <v>0</v>
      </c>
      <c r="L180" s="2">
        <f t="shared" si="67"/>
        <v>0</v>
      </c>
      <c r="M180" s="2">
        <f t="shared" si="67"/>
        <v>0</v>
      </c>
      <c r="N180" s="2">
        <f t="shared" si="67"/>
        <v>0</v>
      </c>
      <c r="O180" s="2">
        <f t="shared" si="67"/>
        <v>0</v>
      </c>
      <c r="P180" s="2">
        <f t="shared" si="67"/>
        <v>0</v>
      </c>
    </row>
    <row r="181" spans="1:16" x14ac:dyDescent="0.25">
      <c r="A181" s="4">
        <v>27</v>
      </c>
      <c r="B181" s="5" t="s">
        <v>16</v>
      </c>
      <c r="E181" s="2">
        <f>E146</f>
        <v>1302553.6230589321</v>
      </c>
      <c r="F181" s="2">
        <f t="shared" ref="F181:P181" si="68">F146</f>
        <v>599633.00415221718</v>
      </c>
      <c r="G181" s="2">
        <f t="shared" si="68"/>
        <v>486436.30507509457</v>
      </c>
      <c r="H181" s="2">
        <f t="shared" si="68"/>
        <v>1460006.6890866025</v>
      </c>
      <c r="I181" s="2">
        <f t="shared" si="68"/>
        <v>595695.18976095202</v>
      </c>
      <c r="J181" s="2">
        <f t="shared" si="68"/>
        <v>886303.38616798352</v>
      </c>
      <c r="K181" s="2">
        <f t="shared" si="68"/>
        <v>755947.55713059381</v>
      </c>
      <c r="L181" s="2">
        <f t="shared" si="68"/>
        <v>1302821.4163621361</v>
      </c>
      <c r="M181" s="2">
        <f t="shared" si="68"/>
        <v>0</v>
      </c>
      <c r="N181" s="2">
        <f t="shared" si="68"/>
        <v>64193.605758941732</v>
      </c>
      <c r="O181" s="2">
        <f t="shared" si="68"/>
        <v>118449.93842650019</v>
      </c>
      <c r="P181" s="2">
        <f t="shared" si="68"/>
        <v>0</v>
      </c>
    </row>
    <row r="182" spans="1:16" x14ac:dyDescent="0.25">
      <c r="A182" s="4">
        <v>167</v>
      </c>
      <c r="B182" s="5" t="s">
        <v>31</v>
      </c>
      <c r="E182" s="2">
        <f>E147</f>
        <v>0</v>
      </c>
      <c r="F182" s="2">
        <f t="shared" ref="F182:P182" si="69">F147</f>
        <v>0</v>
      </c>
      <c r="G182" s="2">
        <f t="shared" si="69"/>
        <v>0</v>
      </c>
      <c r="H182" s="2">
        <f t="shared" si="69"/>
        <v>0</v>
      </c>
      <c r="I182" s="2">
        <f t="shared" si="69"/>
        <v>0</v>
      </c>
      <c r="J182" s="2">
        <f t="shared" si="69"/>
        <v>0</v>
      </c>
      <c r="K182" s="2">
        <f t="shared" si="69"/>
        <v>0</v>
      </c>
      <c r="L182" s="2">
        <f t="shared" si="69"/>
        <v>0</v>
      </c>
      <c r="M182" s="2">
        <f t="shared" si="69"/>
        <v>0</v>
      </c>
      <c r="N182" s="2">
        <f t="shared" si="69"/>
        <v>0</v>
      </c>
      <c r="O182" s="2">
        <f t="shared" si="69"/>
        <v>0</v>
      </c>
      <c r="P182" s="2">
        <f t="shared" si="69"/>
        <v>0</v>
      </c>
    </row>
    <row r="183" spans="1:16" x14ac:dyDescent="0.25">
      <c r="A183" s="4">
        <v>97</v>
      </c>
      <c r="B183" s="5" t="s">
        <v>53</v>
      </c>
      <c r="E183" s="2">
        <f t="shared" ref="E183:P189" si="70">E148</f>
        <v>486357.70070831571</v>
      </c>
      <c r="F183" s="2">
        <f t="shared" si="70"/>
        <v>0</v>
      </c>
      <c r="G183" s="2">
        <f t="shared" si="70"/>
        <v>496564.5649422385</v>
      </c>
      <c r="H183" s="2">
        <f t="shared" si="70"/>
        <v>923237.69693108485</v>
      </c>
      <c r="I183" s="2">
        <f t="shared" si="70"/>
        <v>0</v>
      </c>
      <c r="J183" s="2">
        <f t="shared" si="70"/>
        <v>228559.18877057382</v>
      </c>
      <c r="K183" s="2">
        <f t="shared" si="70"/>
        <v>471237.20443616272</v>
      </c>
      <c r="L183" s="2">
        <f t="shared" si="70"/>
        <v>554857.27912271651</v>
      </c>
      <c r="M183" s="2">
        <f t="shared" si="70"/>
        <v>0</v>
      </c>
      <c r="N183" s="2">
        <f t="shared" si="70"/>
        <v>445136.40860925696</v>
      </c>
      <c r="O183" s="2">
        <f t="shared" si="70"/>
        <v>711967.21429369657</v>
      </c>
      <c r="P183" s="2">
        <f t="shared" si="70"/>
        <v>501468.70697653224</v>
      </c>
    </row>
    <row r="184" spans="1:16" x14ac:dyDescent="0.25">
      <c r="A184" s="4">
        <v>146</v>
      </c>
      <c r="B184" s="5" t="s">
        <v>82</v>
      </c>
      <c r="E184" s="2">
        <f t="shared" si="70"/>
        <v>0</v>
      </c>
      <c r="F184" s="2">
        <f t="shared" si="70"/>
        <v>0</v>
      </c>
      <c r="G184" s="2">
        <f t="shared" si="70"/>
        <v>0</v>
      </c>
      <c r="H184" s="2">
        <f t="shared" si="70"/>
        <v>62298.19275058918</v>
      </c>
      <c r="I184" s="2">
        <f t="shared" si="70"/>
        <v>0</v>
      </c>
      <c r="J184" s="2">
        <f t="shared" si="70"/>
        <v>0</v>
      </c>
      <c r="K184" s="2">
        <f t="shared" si="70"/>
        <v>0</v>
      </c>
      <c r="L184" s="2">
        <f t="shared" si="70"/>
        <v>28520.76152094116</v>
      </c>
      <c r="M184" s="2">
        <f t="shared" si="70"/>
        <v>0</v>
      </c>
      <c r="N184" s="2">
        <f t="shared" si="70"/>
        <v>0</v>
      </c>
      <c r="O184" s="2">
        <f t="shared" si="70"/>
        <v>0</v>
      </c>
      <c r="P184" s="2">
        <f t="shared" si="70"/>
        <v>0</v>
      </c>
    </row>
    <row r="185" spans="1:16" x14ac:dyDescent="0.25">
      <c r="A185" s="4">
        <v>173</v>
      </c>
      <c r="B185" s="5" t="s">
        <v>101</v>
      </c>
      <c r="E185" s="2">
        <f t="shared" si="70"/>
        <v>0</v>
      </c>
      <c r="F185" s="2">
        <f t="shared" si="70"/>
        <v>0</v>
      </c>
      <c r="G185" s="2">
        <f t="shared" si="70"/>
        <v>0</v>
      </c>
      <c r="H185" s="2">
        <f t="shared" si="70"/>
        <v>0</v>
      </c>
      <c r="I185" s="2">
        <f t="shared" si="70"/>
        <v>0</v>
      </c>
      <c r="J185" s="2">
        <f t="shared" si="70"/>
        <v>0</v>
      </c>
      <c r="K185" s="2">
        <f t="shared" si="70"/>
        <v>0</v>
      </c>
      <c r="L185" s="2">
        <f t="shared" si="70"/>
        <v>0</v>
      </c>
      <c r="M185" s="2">
        <f t="shared" si="70"/>
        <v>0</v>
      </c>
      <c r="N185" s="2">
        <f t="shared" si="70"/>
        <v>0</v>
      </c>
      <c r="O185" s="2">
        <f t="shared" si="70"/>
        <v>0</v>
      </c>
      <c r="P185" s="2">
        <f t="shared" si="70"/>
        <v>0</v>
      </c>
    </row>
    <row r="186" spans="1:16" x14ac:dyDescent="0.25">
      <c r="A186" s="4">
        <v>183</v>
      </c>
      <c r="B186" s="5" t="s">
        <v>103</v>
      </c>
      <c r="E186" s="2">
        <f t="shared" si="70"/>
        <v>2488846.9877121216</v>
      </c>
      <c r="F186" s="2">
        <f t="shared" si="70"/>
        <v>0</v>
      </c>
      <c r="G186" s="2">
        <f t="shared" si="70"/>
        <v>2822757.3776653726</v>
      </c>
      <c r="H186" s="2">
        <f t="shared" si="70"/>
        <v>4474284.8284024503</v>
      </c>
      <c r="I186" s="2">
        <f t="shared" si="70"/>
        <v>0</v>
      </c>
      <c r="J186" s="2">
        <f t="shared" si="70"/>
        <v>348795.68162044091</v>
      </c>
      <c r="K186" s="2">
        <f t="shared" si="70"/>
        <v>1693687.7857888113</v>
      </c>
      <c r="L186" s="2">
        <f t="shared" si="70"/>
        <v>4057223.8571640505</v>
      </c>
      <c r="M186" s="2">
        <f t="shared" si="70"/>
        <v>0</v>
      </c>
      <c r="N186" s="2">
        <f t="shared" si="70"/>
        <v>1662777.9790389861</v>
      </c>
      <c r="O186" s="2">
        <f t="shared" si="70"/>
        <v>869039.34163857251</v>
      </c>
      <c r="P186" s="2">
        <f t="shared" si="70"/>
        <v>0</v>
      </c>
    </row>
    <row r="187" spans="1:16" x14ac:dyDescent="0.25">
      <c r="A187" s="4">
        <v>185</v>
      </c>
      <c r="B187" s="5" t="s">
        <v>104</v>
      </c>
      <c r="E187" s="2">
        <f>E152</f>
        <v>1235791.9444080554</v>
      </c>
      <c r="F187" s="2">
        <f t="shared" ref="F187:P187" si="71">F152</f>
        <v>0</v>
      </c>
      <c r="G187" s="2">
        <f t="shared" si="71"/>
        <v>0</v>
      </c>
      <c r="H187" s="2">
        <f t="shared" si="71"/>
        <v>856097.61988025904</v>
      </c>
      <c r="I187" s="2">
        <f t="shared" si="71"/>
        <v>0</v>
      </c>
      <c r="J187" s="2">
        <f t="shared" si="71"/>
        <v>0</v>
      </c>
      <c r="K187" s="2">
        <f t="shared" si="71"/>
        <v>0</v>
      </c>
      <c r="L187" s="2">
        <f t="shared" si="71"/>
        <v>0</v>
      </c>
      <c r="M187" s="2">
        <f t="shared" si="71"/>
        <v>0</v>
      </c>
      <c r="N187" s="2">
        <f t="shared" si="71"/>
        <v>0</v>
      </c>
      <c r="O187" s="2">
        <f t="shared" si="71"/>
        <v>0</v>
      </c>
      <c r="P187" s="2">
        <f t="shared" si="71"/>
        <v>0</v>
      </c>
    </row>
    <row r="188" spans="1:16" x14ac:dyDescent="0.25">
      <c r="A188" s="4">
        <v>199</v>
      </c>
      <c r="B188" s="5" t="s">
        <v>111</v>
      </c>
      <c r="E188" s="2">
        <f t="shared" si="70"/>
        <v>0</v>
      </c>
      <c r="F188" s="2">
        <f t="shared" si="70"/>
        <v>0</v>
      </c>
      <c r="G188" s="2">
        <f t="shared" si="70"/>
        <v>0</v>
      </c>
      <c r="H188" s="2">
        <f t="shared" si="70"/>
        <v>0</v>
      </c>
      <c r="I188" s="2">
        <f t="shared" si="70"/>
        <v>0</v>
      </c>
      <c r="J188" s="2">
        <f t="shared" si="70"/>
        <v>0</v>
      </c>
      <c r="K188" s="2">
        <f t="shared" si="70"/>
        <v>0</v>
      </c>
      <c r="L188" s="2">
        <f t="shared" si="70"/>
        <v>0</v>
      </c>
      <c r="M188" s="2">
        <f t="shared" si="70"/>
        <v>0</v>
      </c>
      <c r="N188" s="2">
        <f t="shared" si="70"/>
        <v>0</v>
      </c>
      <c r="O188" s="2">
        <f t="shared" si="70"/>
        <v>0</v>
      </c>
      <c r="P188" s="2">
        <f t="shared" si="70"/>
        <v>0</v>
      </c>
    </row>
    <row r="189" spans="1:16" x14ac:dyDescent="0.25">
      <c r="A189" s="4">
        <v>230</v>
      </c>
      <c r="B189" s="5" t="s">
        <v>129</v>
      </c>
      <c r="E189" s="2">
        <f t="shared" si="70"/>
        <v>3342970.4119866402</v>
      </c>
      <c r="F189" s="2">
        <f t="shared" si="70"/>
        <v>295963.48335794592</v>
      </c>
      <c r="G189" s="2">
        <f t="shared" si="70"/>
        <v>713457.49911273504</v>
      </c>
      <c r="H189" s="2">
        <f t="shared" si="70"/>
        <v>5082721.9824520266</v>
      </c>
      <c r="I189" s="2">
        <f t="shared" si="70"/>
        <v>1469661.0584970471</v>
      </c>
      <c r="J189" s="2">
        <f t="shared" si="70"/>
        <v>1137898.7699142667</v>
      </c>
      <c r="K189" s="2">
        <f t="shared" si="70"/>
        <v>2262863.967181602</v>
      </c>
      <c r="L189" s="2">
        <f t="shared" si="70"/>
        <v>2340672.5682693277</v>
      </c>
      <c r="M189" s="2">
        <f t="shared" si="70"/>
        <v>0</v>
      </c>
      <c r="N189" s="2">
        <f t="shared" si="70"/>
        <v>0</v>
      </c>
      <c r="O189" s="2">
        <f t="shared" si="70"/>
        <v>1150639.348918953</v>
      </c>
      <c r="P189" s="2">
        <f t="shared" si="70"/>
        <v>0</v>
      </c>
    </row>
    <row r="190" spans="1:16" x14ac:dyDescent="0.25">
      <c r="A190" s="4">
        <v>54</v>
      </c>
      <c r="B190" s="5" t="s">
        <v>32</v>
      </c>
      <c r="E190" s="2">
        <f>E157</f>
        <v>0</v>
      </c>
      <c r="F190" s="2">
        <f t="shared" ref="F190:P190" si="72">F157</f>
        <v>0</v>
      </c>
      <c r="G190" s="2">
        <f t="shared" si="72"/>
        <v>0</v>
      </c>
      <c r="H190" s="2">
        <f t="shared" si="72"/>
        <v>0</v>
      </c>
      <c r="I190" s="2">
        <f t="shared" si="72"/>
        <v>0</v>
      </c>
      <c r="J190" s="2">
        <f t="shared" si="72"/>
        <v>0</v>
      </c>
      <c r="K190" s="2">
        <f t="shared" si="72"/>
        <v>0</v>
      </c>
      <c r="L190" s="2">
        <f t="shared" si="72"/>
        <v>0</v>
      </c>
      <c r="M190" s="2">
        <f t="shared" si="72"/>
        <v>0</v>
      </c>
      <c r="N190" s="2">
        <f t="shared" si="72"/>
        <v>0</v>
      </c>
      <c r="O190" s="2">
        <f t="shared" si="72"/>
        <v>0</v>
      </c>
      <c r="P190" s="2">
        <f t="shared" si="72"/>
        <v>0</v>
      </c>
    </row>
    <row r="191" spans="1:16" x14ac:dyDescent="0.25">
      <c r="A191" s="4">
        <v>63</v>
      </c>
      <c r="B191" s="5" t="s">
        <v>38</v>
      </c>
      <c r="E191" s="2">
        <f t="shared" ref="E191:P196" si="73">E158</f>
        <v>92096.890635908683</v>
      </c>
      <c r="F191" s="2">
        <f t="shared" si="73"/>
        <v>115385.2508952213</v>
      </c>
      <c r="G191" s="2">
        <f t="shared" si="73"/>
        <v>101535.02977061862</v>
      </c>
      <c r="H191" s="2">
        <f t="shared" si="73"/>
        <v>73244.666241314466</v>
      </c>
      <c r="I191" s="2">
        <f t="shared" si="73"/>
        <v>61654.30665658052</v>
      </c>
      <c r="J191" s="2">
        <f t="shared" si="73"/>
        <v>44986.174096154282</v>
      </c>
      <c r="K191" s="2">
        <f t="shared" si="73"/>
        <v>59912.204772333644</v>
      </c>
      <c r="L191" s="2">
        <f t="shared" si="73"/>
        <v>41727.475404150886</v>
      </c>
      <c r="M191" s="2">
        <f t="shared" si="73"/>
        <v>0</v>
      </c>
      <c r="N191" s="2">
        <f t="shared" si="73"/>
        <v>0</v>
      </c>
      <c r="O191" s="2">
        <f t="shared" si="73"/>
        <v>0</v>
      </c>
      <c r="P191" s="2">
        <f t="shared" si="73"/>
        <v>2365.7146394759475</v>
      </c>
    </row>
    <row r="192" spans="1:16" x14ac:dyDescent="0.25">
      <c r="A192" s="4">
        <v>67</v>
      </c>
      <c r="B192" s="5" t="s">
        <v>41</v>
      </c>
      <c r="E192" s="2">
        <f t="shared" si="73"/>
        <v>90065.709612383114</v>
      </c>
      <c r="F192" s="2">
        <f t="shared" si="73"/>
        <v>158916.98704975221</v>
      </c>
      <c r="G192" s="2">
        <f t="shared" si="73"/>
        <v>104562.99651225127</v>
      </c>
      <c r="H192" s="2">
        <f t="shared" si="73"/>
        <v>63324.097885089235</v>
      </c>
      <c r="I192" s="2">
        <f t="shared" si="73"/>
        <v>58874.911504882926</v>
      </c>
      <c r="J192" s="2">
        <f t="shared" si="73"/>
        <v>50046.672925809005</v>
      </c>
      <c r="K192" s="2">
        <f t="shared" si="73"/>
        <v>123031.13891510552</v>
      </c>
      <c r="L192" s="2">
        <f t="shared" si="73"/>
        <v>14621.819129175172</v>
      </c>
      <c r="M192" s="2">
        <f t="shared" si="73"/>
        <v>25064.719928058294</v>
      </c>
      <c r="N192" s="2">
        <f t="shared" si="73"/>
        <v>0</v>
      </c>
      <c r="O192" s="2">
        <f t="shared" si="73"/>
        <v>22984.335223179674</v>
      </c>
      <c r="P192" s="2">
        <f t="shared" si="73"/>
        <v>0</v>
      </c>
    </row>
    <row r="193" spans="1:17" x14ac:dyDescent="0.25">
      <c r="A193" s="4">
        <v>119</v>
      </c>
      <c r="B193" s="5" t="s">
        <v>69</v>
      </c>
      <c r="E193" s="2">
        <f t="shared" si="73"/>
        <v>476052.51753275603</v>
      </c>
      <c r="F193" s="2">
        <f t="shared" si="73"/>
        <v>442816.94995812024</v>
      </c>
      <c r="G193" s="2">
        <f t="shared" si="73"/>
        <v>389456.67174802977</v>
      </c>
      <c r="H193" s="2">
        <f t="shared" si="73"/>
        <v>404719.04320605588</v>
      </c>
      <c r="I193" s="2">
        <f t="shared" si="73"/>
        <v>438796.18958908343</v>
      </c>
      <c r="J193" s="2">
        <f t="shared" si="73"/>
        <v>239798.86906765355</v>
      </c>
      <c r="K193" s="2">
        <f t="shared" si="73"/>
        <v>362791.6915159307</v>
      </c>
      <c r="L193" s="2">
        <f t="shared" si="73"/>
        <v>228115.03706444101</v>
      </c>
      <c r="M193" s="2">
        <f t="shared" si="73"/>
        <v>0</v>
      </c>
      <c r="N193" s="2">
        <f t="shared" si="73"/>
        <v>0</v>
      </c>
      <c r="O193" s="2">
        <f t="shared" si="73"/>
        <v>0</v>
      </c>
      <c r="P193" s="2">
        <f t="shared" si="73"/>
        <v>90202.747318575624</v>
      </c>
    </row>
    <row r="194" spans="1:17" x14ac:dyDescent="0.25">
      <c r="A194" s="4">
        <v>126</v>
      </c>
      <c r="B194" s="5" t="s">
        <v>72</v>
      </c>
      <c r="E194" s="2">
        <f t="shared" si="73"/>
        <v>469987.50003738579</v>
      </c>
      <c r="F194" s="2">
        <f t="shared" si="73"/>
        <v>547188.63239176432</v>
      </c>
      <c r="G194" s="2">
        <f t="shared" si="73"/>
        <v>423620.29505388968</v>
      </c>
      <c r="H194" s="2">
        <f t="shared" si="73"/>
        <v>417661.44309259672</v>
      </c>
      <c r="I194" s="2">
        <f t="shared" si="73"/>
        <v>237912.58420794341</v>
      </c>
      <c r="J194" s="2">
        <f t="shared" si="73"/>
        <v>320294.60729533504</v>
      </c>
      <c r="K194" s="2">
        <f t="shared" si="73"/>
        <v>488662.14840617048</v>
      </c>
      <c r="L194" s="2">
        <f t="shared" si="73"/>
        <v>341201.58834331285</v>
      </c>
      <c r="M194" s="2">
        <f t="shared" si="73"/>
        <v>87487.80844722339</v>
      </c>
      <c r="N194" s="2">
        <f t="shared" si="73"/>
        <v>0</v>
      </c>
      <c r="O194" s="2">
        <f t="shared" si="73"/>
        <v>179849.11912474729</v>
      </c>
      <c r="P194" s="2">
        <f t="shared" si="73"/>
        <v>129577.34507832589</v>
      </c>
    </row>
    <row r="195" spans="1:17" x14ac:dyDescent="0.25">
      <c r="A195" s="4">
        <v>210</v>
      </c>
      <c r="B195" s="5" t="s">
        <v>120</v>
      </c>
      <c r="E195" s="2">
        <f t="shared" si="73"/>
        <v>0</v>
      </c>
      <c r="F195" s="2">
        <f t="shared" si="73"/>
        <v>0</v>
      </c>
      <c r="G195" s="2">
        <f t="shared" si="73"/>
        <v>0</v>
      </c>
      <c r="H195" s="2">
        <f t="shared" si="73"/>
        <v>0</v>
      </c>
      <c r="I195" s="2">
        <f t="shared" si="73"/>
        <v>0</v>
      </c>
      <c r="J195" s="2">
        <f t="shared" si="73"/>
        <v>0</v>
      </c>
      <c r="K195" s="2">
        <f t="shared" si="73"/>
        <v>0</v>
      </c>
      <c r="L195" s="2">
        <f t="shared" si="73"/>
        <v>0</v>
      </c>
      <c r="M195" s="2">
        <f t="shared" si="73"/>
        <v>0</v>
      </c>
      <c r="N195" s="2">
        <f t="shared" si="73"/>
        <v>0</v>
      </c>
      <c r="O195" s="2">
        <f t="shared" si="73"/>
        <v>0</v>
      </c>
      <c r="P195" s="2">
        <f t="shared" si="73"/>
        <v>0</v>
      </c>
    </row>
    <row r="196" spans="1:17" x14ac:dyDescent="0.25">
      <c r="A196" s="4">
        <v>229</v>
      </c>
      <c r="B196" s="5" t="s">
        <v>131</v>
      </c>
      <c r="E196" s="2">
        <f t="shared" si="73"/>
        <v>0</v>
      </c>
      <c r="F196" s="2">
        <f t="shared" si="73"/>
        <v>1427717.8877433329</v>
      </c>
      <c r="G196" s="2">
        <f t="shared" si="73"/>
        <v>0</v>
      </c>
      <c r="H196" s="2">
        <f t="shared" si="73"/>
        <v>0</v>
      </c>
      <c r="I196" s="2">
        <f t="shared" si="73"/>
        <v>0</v>
      </c>
      <c r="J196" s="2">
        <f t="shared" si="73"/>
        <v>0</v>
      </c>
      <c r="K196" s="2">
        <f t="shared" si="73"/>
        <v>0</v>
      </c>
      <c r="L196" s="2">
        <f t="shared" si="73"/>
        <v>107833.25862795487</v>
      </c>
      <c r="M196" s="2">
        <f t="shared" si="73"/>
        <v>0</v>
      </c>
      <c r="N196" s="2">
        <f t="shared" si="73"/>
        <v>0</v>
      </c>
      <c r="O196" s="2">
        <f t="shared" si="73"/>
        <v>0</v>
      </c>
      <c r="P196" s="2">
        <f t="shared" si="73"/>
        <v>0</v>
      </c>
    </row>
    <row r="197" spans="1:17" x14ac:dyDescent="0.25">
      <c r="A197" s="4"/>
      <c r="B197" t="s">
        <v>28</v>
      </c>
      <c r="E197" s="2">
        <f>E167</f>
        <v>0</v>
      </c>
      <c r="F197" s="2">
        <f t="shared" ref="F197:P197" si="74">F167</f>
        <v>54104.616710514703</v>
      </c>
      <c r="G197" s="2">
        <f t="shared" si="74"/>
        <v>96492.705037389533</v>
      </c>
      <c r="H197" s="2">
        <f t="shared" si="74"/>
        <v>407858.77756210731</v>
      </c>
      <c r="I197" s="2">
        <f t="shared" si="74"/>
        <v>186461.55094840183</v>
      </c>
      <c r="J197" s="2">
        <f t="shared" si="74"/>
        <v>369068.83418410894</v>
      </c>
      <c r="K197" s="2">
        <f t="shared" si="74"/>
        <v>177669.78535544383</v>
      </c>
      <c r="L197" s="2">
        <f t="shared" si="74"/>
        <v>142164.9806629215</v>
      </c>
      <c r="M197" s="2">
        <f t="shared" si="74"/>
        <v>88229.910515710013</v>
      </c>
      <c r="N197" s="2">
        <f t="shared" si="74"/>
        <v>19247.706441626651</v>
      </c>
      <c r="O197" s="2">
        <f t="shared" si="74"/>
        <v>241425.07024678605</v>
      </c>
      <c r="P197" s="2">
        <f t="shared" si="74"/>
        <v>202316.41228447418</v>
      </c>
    </row>
    <row r="198" spans="1:17" x14ac:dyDescent="0.25">
      <c r="A198" s="4"/>
      <c r="B198" t="s">
        <v>109</v>
      </c>
      <c r="E198" s="2">
        <f>E168</f>
        <v>108770.67153578196</v>
      </c>
      <c r="F198" s="2">
        <f t="shared" ref="F198:P198" si="75">F168</f>
        <v>43648.413374491021</v>
      </c>
      <c r="G198" s="2">
        <f t="shared" si="75"/>
        <v>5117.8401170524594</v>
      </c>
      <c r="H198" s="2">
        <f t="shared" si="75"/>
        <v>168875.02550233249</v>
      </c>
      <c r="I198" s="2">
        <f t="shared" si="75"/>
        <v>0</v>
      </c>
      <c r="J198" s="2">
        <f t="shared" si="75"/>
        <v>82092.545223632973</v>
      </c>
      <c r="K198" s="2">
        <f t="shared" si="75"/>
        <v>32839.912667860888</v>
      </c>
      <c r="L198" s="2">
        <f t="shared" si="75"/>
        <v>61619.62127312235</v>
      </c>
      <c r="M198" s="2">
        <f t="shared" si="75"/>
        <v>0</v>
      </c>
      <c r="N198" s="2">
        <f t="shared" si="75"/>
        <v>11732.367970919062</v>
      </c>
      <c r="O198" s="2">
        <f t="shared" si="75"/>
        <v>93661.808550792397</v>
      </c>
      <c r="P198" s="2">
        <f t="shared" si="75"/>
        <v>12734.071349415433</v>
      </c>
    </row>
    <row r="199" spans="1:17" x14ac:dyDescent="0.25">
      <c r="E199" s="2">
        <f>SUM(E172:E198)</f>
        <v>21561613.194500443</v>
      </c>
      <c r="F199" s="2">
        <f t="shared" ref="F199:P199" si="76">SUM(F172:F198)</f>
        <v>26021978.251270071</v>
      </c>
      <c r="G199" s="15">
        <f t="shared" si="76"/>
        <v>44481734.932178266</v>
      </c>
      <c r="H199" s="2">
        <f t="shared" si="76"/>
        <v>25428524.162666444</v>
      </c>
      <c r="I199" s="2">
        <f t="shared" si="76"/>
        <v>15564706.052766109</v>
      </c>
      <c r="J199" s="2">
        <f t="shared" si="76"/>
        <v>15768769.233602051</v>
      </c>
      <c r="K199" s="2">
        <f t="shared" si="76"/>
        <v>35656102.525012992</v>
      </c>
      <c r="L199" s="2">
        <f t="shared" si="76"/>
        <v>33532584.340915948</v>
      </c>
      <c r="M199" s="2">
        <f t="shared" si="76"/>
        <v>8095032.5240704771</v>
      </c>
      <c r="N199" s="2">
        <f t="shared" si="76"/>
        <v>12391590.788047262</v>
      </c>
      <c r="O199" s="2">
        <f t="shared" si="76"/>
        <v>14572254.909905074</v>
      </c>
      <c r="P199" s="2">
        <f t="shared" si="76"/>
        <v>10609220.292232865</v>
      </c>
      <c r="Q199" s="2">
        <f>MAX(E199:P199)</f>
        <v>44481734.932178266</v>
      </c>
    </row>
    <row r="201" spans="1:17" x14ac:dyDescent="0.25">
      <c r="A201" s="3" t="s">
        <v>308</v>
      </c>
    </row>
    <row r="202" spans="1:17" x14ac:dyDescent="0.25">
      <c r="B202" s="5" t="s">
        <v>5</v>
      </c>
      <c r="G202" s="16">
        <f>G87</f>
        <v>0.27788958646243656</v>
      </c>
    </row>
    <row r="203" spans="1:17" x14ac:dyDescent="0.25">
      <c r="B203" s="5" t="s">
        <v>20</v>
      </c>
      <c r="G203" s="16">
        <f>G48</f>
        <v>0.37742938563142153</v>
      </c>
    </row>
    <row r="204" spans="1:17" x14ac:dyDescent="0.25">
      <c r="B204" s="5" t="s">
        <v>132</v>
      </c>
      <c r="G204" s="16">
        <f>G49</f>
        <v>0.40638276683190361</v>
      </c>
    </row>
    <row r="205" spans="1:17" x14ac:dyDescent="0.25">
      <c r="B205" s="5" t="s">
        <v>98</v>
      </c>
      <c r="G205" s="16">
        <f>G52</f>
        <v>0.12707178415989323</v>
      </c>
    </row>
    <row r="206" spans="1:17" x14ac:dyDescent="0.25">
      <c r="B206" s="5" t="s">
        <v>3</v>
      </c>
      <c r="G206" s="16">
        <f t="shared" ref="E206:G207" si="77">G53</f>
        <v>0.63296061859037966</v>
      </c>
    </row>
    <row r="207" spans="1:17" x14ac:dyDescent="0.25">
      <c r="B207" t="s">
        <v>166</v>
      </c>
      <c r="G207" s="16">
        <f t="shared" si="77"/>
        <v>-0.16730219877225327</v>
      </c>
    </row>
    <row r="208" spans="1:17" x14ac:dyDescent="0.25">
      <c r="B208" s="5" t="s">
        <v>6</v>
      </c>
      <c r="G208" s="16">
        <f>G57</f>
        <v>0.65494169102151789</v>
      </c>
    </row>
    <row r="209" spans="2:7" x14ac:dyDescent="0.25">
      <c r="B209" s="5" t="s">
        <v>42</v>
      </c>
      <c r="G209" s="16">
        <f t="shared" ref="E209:G210" si="78">G58</f>
        <v>0.89813245293396271</v>
      </c>
    </row>
    <row r="210" spans="2:7" x14ac:dyDescent="0.25">
      <c r="B210" s="5" t="s">
        <v>45</v>
      </c>
      <c r="G210" s="16">
        <f t="shared" si="78"/>
        <v>0.3738139247298648</v>
      </c>
    </row>
    <row r="211" spans="2:7" x14ac:dyDescent="0.25">
      <c r="B211" s="5" t="s">
        <v>16</v>
      </c>
      <c r="G211" s="16">
        <f>G62</f>
        <v>0.52012125625277017</v>
      </c>
    </row>
    <row r="212" spans="2:7" x14ac:dyDescent="0.25">
      <c r="B212" s="5" t="s">
        <v>31</v>
      </c>
      <c r="G212" s="16">
        <f t="shared" ref="E212:G219" si="79">G63</f>
        <v>0.12291345127897225</v>
      </c>
    </row>
    <row r="213" spans="2:7" x14ac:dyDescent="0.25">
      <c r="B213" s="5" t="s">
        <v>53</v>
      </c>
      <c r="G213" s="16">
        <f t="shared" si="79"/>
        <v>0.44104624794222003</v>
      </c>
    </row>
    <row r="214" spans="2:7" x14ac:dyDescent="0.25">
      <c r="B214" s="5" t="s">
        <v>82</v>
      </c>
      <c r="G214" s="16">
        <f t="shared" si="79"/>
        <v>0.92349941499034383</v>
      </c>
    </row>
    <row r="215" spans="2:7" x14ac:dyDescent="0.25">
      <c r="B215" s="5" t="s">
        <v>101</v>
      </c>
      <c r="G215" s="16">
        <f t="shared" si="79"/>
        <v>0.16748325544332696</v>
      </c>
    </row>
    <row r="216" spans="2:7" x14ac:dyDescent="0.25">
      <c r="B216" s="5" t="s">
        <v>103</v>
      </c>
      <c r="G216" s="16">
        <f t="shared" si="79"/>
        <v>-0.45382788682964698</v>
      </c>
    </row>
    <row r="217" spans="2:7" x14ac:dyDescent="0.25">
      <c r="B217" s="5" t="s">
        <v>104</v>
      </c>
      <c r="G217" s="16">
        <f t="shared" si="79"/>
        <v>0.80379876986485499</v>
      </c>
    </row>
    <row r="218" spans="2:7" x14ac:dyDescent="0.25">
      <c r="B218" s="5" t="s">
        <v>111</v>
      </c>
      <c r="G218" s="16">
        <f t="shared" si="79"/>
        <v>0.10991359689850821</v>
      </c>
    </row>
    <row r="219" spans="2:7" x14ac:dyDescent="0.25">
      <c r="B219" s="5" t="s">
        <v>129</v>
      </c>
      <c r="G219" s="16">
        <f t="shared" si="79"/>
        <v>0.60708644157434732</v>
      </c>
    </row>
    <row r="220" spans="2:7" x14ac:dyDescent="0.25">
      <c r="B220" s="5" t="s">
        <v>32</v>
      </c>
      <c r="G220" s="16">
        <f>G73</f>
        <v>-7.9934056353631003E-2</v>
      </c>
    </row>
    <row r="221" spans="2:7" x14ac:dyDescent="0.25">
      <c r="B221" s="5" t="s">
        <v>38</v>
      </c>
      <c r="G221" s="16">
        <f t="shared" ref="E221:G226" si="80">G74</f>
        <v>-1.4701699023575954</v>
      </c>
    </row>
    <row r="222" spans="2:7" x14ac:dyDescent="0.25">
      <c r="B222" s="5" t="s">
        <v>41</v>
      </c>
      <c r="G222" s="16">
        <f t="shared" si="80"/>
        <v>-1.338232632694744</v>
      </c>
    </row>
    <row r="223" spans="2:7" x14ac:dyDescent="0.25">
      <c r="B223" s="5" t="s">
        <v>69</v>
      </c>
      <c r="G223" s="16">
        <f t="shared" si="80"/>
        <v>0.1911155804669652</v>
      </c>
    </row>
    <row r="224" spans="2:7" x14ac:dyDescent="0.25">
      <c r="B224" s="5" t="s">
        <v>72</v>
      </c>
      <c r="G224" s="16">
        <f t="shared" si="80"/>
        <v>0.23114008376002826</v>
      </c>
    </row>
    <row r="225" spans="1:7" x14ac:dyDescent="0.25">
      <c r="B225" s="5" t="s">
        <v>120</v>
      </c>
      <c r="G225" s="16">
        <f t="shared" si="80"/>
        <v>0.60241981276298351</v>
      </c>
    </row>
    <row r="226" spans="1:7" x14ac:dyDescent="0.25">
      <c r="B226" s="5" t="s">
        <v>131</v>
      </c>
      <c r="G226" s="16">
        <f t="shared" si="80"/>
        <v>0.67260335791788817</v>
      </c>
    </row>
    <row r="227" spans="1:7" x14ac:dyDescent="0.25">
      <c r="B227" t="s">
        <v>28</v>
      </c>
      <c r="G227" s="16">
        <f>G82</f>
        <v>0.58797671336682911</v>
      </c>
    </row>
    <row r="228" spans="1:7" x14ac:dyDescent="0.25">
      <c r="B228" t="s">
        <v>109</v>
      </c>
      <c r="G228" s="16">
        <f>G83</f>
        <v>0.70600394334090133</v>
      </c>
    </row>
    <row r="230" spans="1:7" x14ac:dyDescent="0.25">
      <c r="A230" s="3" t="s">
        <v>309</v>
      </c>
    </row>
    <row r="231" spans="1:7" x14ac:dyDescent="0.25">
      <c r="B231" s="5" t="s">
        <v>5</v>
      </c>
      <c r="G231" s="16">
        <f>G87</f>
        <v>0.27788958646243656</v>
      </c>
    </row>
    <row r="232" spans="1:7" x14ac:dyDescent="0.25">
      <c r="B232" s="5" t="s">
        <v>20</v>
      </c>
      <c r="G232" s="16">
        <f>G90</f>
        <v>0.42717805749216481</v>
      </c>
    </row>
    <row r="233" spans="1:7" x14ac:dyDescent="0.25">
      <c r="B233" s="5" t="s">
        <v>132</v>
      </c>
      <c r="G233" s="16">
        <f>G91</f>
        <v>0.40847102391697682</v>
      </c>
    </row>
    <row r="234" spans="1:7" x14ac:dyDescent="0.25">
      <c r="B234" s="5" t="s">
        <v>98</v>
      </c>
      <c r="G234" s="16">
        <f>G94</f>
        <v>0.15281078499173437</v>
      </c>
    </row>
    <row r="235" spans="1:7" x14ac:dyDescent="0.25">
      <c r="B235" s="5" t="s">
        <v>3</v>
      </c>
      <c r="G235" s="16">
        <f t="shared" ref="G235:G236" si="81">G95</f>
        <v>0.66645055802525144</v>
      </c>
    </row>
    <row r="236" spans="1:7" x14ac:dyDescent="0.25">
      <c r="B236" t="s">
        <v>166</v>
      </c>
      <c r="G236" s="16">
        <f t="shared" si="81"/>
        <v>4.3065829253408607E-2</v>
      </c>
    </row>
    <row r="237" spans="1:7" x14ac:dyDescent="0.25">
      <c r="B237" s="5" t="s">
        <v>6</v>
      </c>
      <c r="G237" s="16">
        <f>G99</f>
        <v>0.82057706327265034</v>
      </c>
    </row>
    <row r="238" spans="1:7" x14ac:dyDescent="0.25">
      <c r="B238" s="5" t="s">
        <v>42</v>
      </c>
      <c r="G238" s="16">
        <f t="shared" ref="G238:G239" si="82">G100</f>
        <v>1.1274334607116321</v>
      </c>
    </row>
    <row r="239" spans="1:7" x14ac:dyDescent="0.25">
      <c r="B239" s="5" t="s">
        <v>45</v>
      </c>
      <c r="G239" s="16">
        <f t="shared" si="82"/>
        <v>1.4016303081650647</v>
      </c>
    </row>
    <row r="240" spans="1:7" x14ac:dyDescent="0.25">
      <c r="B240" s="5" t="s">
        <v>16</v>
      </c>
      <c r="G240" s="16">
        <f>G104</f>
        <v>0.75415139026256706</v>
      </c>
    </row>
    <row r="241" spans="2:7" x14ac:dyDescent="0.25">
      <c r="B241" s="5" t="s">
        <v>31</v>
      </c>
      <c r="G241" s="16">
        <f t="shared" ref="G241:G248" si="83">G105</f>
        <v>2.7587228209084347</v>
      </c>
    </row>
    <row r="242" spans="2:7" x14ac:dyDescent="0.25">
      <c r="B242" s="5" t="s">
        <v>53</v>
      </c>
      <c r="G242" s="16">
        <f t="shared" si="83"/>
        <v>0.61498952508969729</v>
      </c>
    </row>
    <row r="243" spans="2:7" x14ac:dyDescent="0.25">
      <c r="B243" s="5" t="s">
        <v>82</v>
      </c>
      <c r="G243" s="16">
        <f t="shared" si="83"/>
        <v>2.0049523982417488</v>
      </c>
    </row>
    <row r="244" spans="2:7" x14ac:dyDescent="0.25">
      <c r="B244" s="5" t="s">
        <v>101</v>
      </c>
      <c r="G244" s="16">
        <f t="shared" si="83"/>
        <v>4.5795883300057172</v>
      </c>
    </row>
    <row r="245" spans="2:7" x14ac:dyDescent="0.25">
      <c r="B245" s="5" t="s">
        <v>103</v>
      </c>
      <c r="G245" s="16">
        <f t="shared" si="83"/>
        <v>-0.23993422366126671</v>
      </c>
    </row>
    <row r="246" spans="2:7" x14ac:dyDescent="0.25">
      <c r="B246" s="5" t="s">
        <v>104</v>
      </c>
      <c r="G246" s="16">
        <f t="shared" si="83"/>
        <v>1.9384160466149369</v>
      </c>
    </row>
    <row r="247" spans="2:7" x14ac:dyDescent="0.25">
      <c r="B247" s="5" t="s">
        <v>111</v>
      </c>
      <c r="G247" s="16">
        <f t="shared" si="83"/>
        <v>2.1418187794851589</v>
      </c>
    </row>
    <row r="248" spans="2:7" x14ac:dyDescent="0.25">
      <c r="B248" s="5" t="s">
        <v>129</v>
      </c>
      <c r="G248" s="16">
        <f t="shared" si="83"/>
        <v>0.82059769317568421</v>
      </c>
    </row>
    <row r="249" spans="2:7" x14ac:dyDescent="0.25">
      <c r="B249" s="5" t="s">
        <v>32</v>
      </c>
      <c r="G249" s="16">
        <f>G115</f>
        <v>1.6463647675757289</v>
      </c>
    </row>
    <row r="250" spans="2:7" x14ac:dyDescent="0.25">
      <c r="B250" s="5" t="s">
        <v>38</v>
      </c>
      <c r="G250" s="16">
        <f t="shared" ref="G250:G255" si="84">G116</f>
        <v>-0.93050726819314811</v>
      </c>
    </row>
    <row r="251" spans="2:7" x14ac:dyDescent="0.25">
      <c r="B251" s="5" t="s">
        <v>41</v>
      </c>
      <c r="G251" s="16">
        <f t="shared" si="84"/>
        <v>-0.7152722524975601</v>
      </c>
    </row>
    <row r="252" spans="2:7" x14ac:dyDescent="0.25">
      <c r="B252" s="5" t="s">
        <v>69</v>
      </c>
      <c r="G252" s="16">
        <f t="shared" si="84"/>
        <v>0.3714476843492755</v>
      </c>
    </row>
    <row r="253" spans="2:7" x14ac:dyDescent="0.25">
      <c r="B253" s="5" t="s">
        <v>72</v>
      </c>
      <c r="G253" s="16">
        <f t="shared" si="84"/>
        <v>0.28801636500037031</v>
      </c>
    </row>
    <row r="254" spans="2:7" x14ac:dyDescent="0.25">
      <c r="B254" s="5" t="s">
        <v>120</v>
      </c>
      <c r="G254" s="16">
        <f t="shared" si="84"/>
        <v>1.9505312739976242</v>
      </c>
    </row>
    <row r="255" spans="2:7" x14ac:dyDescent="0.25">
      <c r="B255" s="5" t="s">
        <v>131</v>
      </c>
      <c r="G255" s="16">
        <f t="shared" si="84"/>
        <v>1.8650721471263814</v>
      </c>
    </row>
    <row r="256" spans="2:7" x14ac:dyDescent="0.25">
      <c r="B256" t="s">
        <v>28</v>
      </c>
      <c r="G256" s="16">
        <f>G124</f>
        <v>0.63574875319493429</v>
      </c>
    </row>
    <row r="257" spans="2:7" x14ac:dyDescent="0.25">
      <c r="B257" t="s">
        <v>109</v>
      </c>
      <c r="G257" s="16">
        <f>G125</f>
        <v>0.96993202405834911</v>
      </c>
    </row>
  </sheetData>
  <conditionalFormatting sqref="E10:P11 E165:Q165 E2:P2 E16:P22 E25:P32 E37:P37 Q84 Q164 Q127 E42:P42 E166:P166 W108:AF108 W66:AF66 V150:AF150">
    <cfRule type="cellIs" dxfId="89" priority="137" operator="lessThan">
      <formula>0</formula>
    </cfRule>
    <cfRule type="cellIs" dxfId="88" priority="138" operator="greaterThan">
      <formula>0</formula>
    </cfRule>
  </conditionalFormatting>
  <conditionalFormatting sqref="E170:Q171">
    <cfRule type="cellIs" dxfId="87" priority="139" operator="lessThan">
      <formula>0</formula>
    </cfRule>
    <cfRule type="cellIs" dxfId="86" priority="140" operator="greaterThan">
      <formula>0</formula>
    </cfRule>
  </conditionalFormatting>
  <conditionalFormatting sqref="E6:P8">
    <cfRule type="cellIs" dxfId="85" priority="135" operator="lessThan">
      <formula>0</formula>
    </cfRule>
    <cfRule type="cellIs" dxfId="84" priority="136" operator="greaterThan">
      <formula>0</formula>
    </cfRule>
  </conditionalFormatting>
  <conditionalFormatting sqref="E84:P84">
    <cfRule type="cellIs" dxfId="83" priority="121" operator="lessThan">
      <formula>0</formula>
    </cfRule>
    <cfRule type="cellIs" dxfId="82" priority="122" operator="greaterThan">
      <formula>0</formula>
    </cfRule>
  </conditionalFormatting>
  <conditionalFormatting sqref="E15:P15">
    <cfRule type="cellIs" dxfId="81" priority="105" operator="lessThan">
      <formula>0</formula>
    </cfRule>
    <cfRule type="cellIs" dxfId="80" priority="106" operator="greaterThan">
      <formula>0</formula>
    </cfRule>
  </conditionalFormatting>
  <conditionalFormatting sqref="E35:P35">
    <cfRule type="cellIs" dxfId="79" priority="93" operator="lessThan">
      <formula>0</formula>
    </cfRule>
    <cfRule type="cellIs" dxfId="78" priority="94" operator="greaterThan">
      <formula>0</formula>
    </cfRule>
  </conditionalFormatting>
  <conditionalFormatting sqref="E23:P23">
    <cfRule type="cellIs" dxfId="77" priority="103" operator="lessThan">
      <formula>0</formula>
    </cfRule>
    <cfRule type="cellIs" dxfId="76" priority="104" operator="greaterThan">
      <formula>0</formula>
    </cfRule>
  </conditionalFormatting>
  <conditionalFormatting sqref="E36:P36">
    <cfRule type="cellIs" dxfId="75" priority="91" operator="lessThan">
      <formula>0</formula>
    </cfRule>
    <cfRule type="cellIs" dxfId="74" priority="92" operator="greaterThan">
      <formula>0</formula>
    </cfRule>
  </conditionalFormatting>
  <conditionalFormatting sqref="E3:Q4">
    <cfRule type="cellIs" dxfId="73" priority="111" operator="lessThan">
      <formula>0</formula>
    </cfRule>
    <cfRule type="cellIs" dxfId="72" priority="112" operator="greaterThan">
      <formula>0</formula>
    </cfRule>
  </conditionalFormatting>
  <conditionalFormatting sqref="E34:P34">
    <cfRule type="cellIs" dxfId="71" priority="95" operator="lessThan">
      <formula>0</formula>
    </cfRule>
    <cfRule type="cellIs" dxfId="70" priority="96" operator="greaterThan">
      <formula>0</formula>
    </cfRule>
  </conditionalFormatting>
  <conditionalFormatting sqref="E24:P24 W24:AF24 AK24:AV24 BA24:BL24 BQ24:CB24 CG24:CR24 CW24:DH24 DM24:DX24 EC24:EN24 ES24:FD24 FI24:FT24 FY24:GJ24 GO24:GZ24 HE24:HP24 HU24:IF24 IK24:IV24 JA24:JL24 JQ24:KB24 KG24:KR24 KW24:LH24 LM24:LX24 MC24:MN24 MS24:ND24 NI24:NT24 NY24:OJ24 OO24:OZ24 PE24:PP24 PU24:QF24 QK24:QV24 RA24:RL24 RQ24:SB24 SG24:SR24 SW24:TH24 TM24:TX24 UC24:UN24 US24:VD24 VI24:VT24 VY24:WJ24 WO24:WZ24 XE24:XP24 XU24:YF24 YK24:YV24 ZA24:ZL24 ZQ24:AAB24 AAG24:AAR24 AAW24:ABH24 ABM24:ABX24 ACC24:ACN24 ACS24:ADD24 ADI24:ADT24 ADY24:AEJ24 AEO24:AEZ24 AFE24:AFP24 AFU24:AGF24 AGK24:AGV24 AHA24:AHL24 AHQ24:AIB24 AIG24:AIR24 AIW24:AJH24 AJM24:AJX24 AKC24:AKN24 AKS24:ALD24 ALI24:ALT24 ALY24:AMJ24 AMO24:AMZ24 ANE24:ANP24 ANU24:AOF24 AOK24:AOV24 APA24:APL24 APQ24:AQB24 AQG24:AQR24 AQW24:ARH24 ARM24:ARX24 ASC24:ASN24 ASS24:ATD24 ATI24:ATT24 ATY24:AUJ24 AUO24:AUZ24 AVE24:AVP24 AVU24:AWF24 AWK24:AWV24 AXA24:AXL24 AXQ24:AYB24 AYG24:AYR24 AYW24:AZH24 AZM24:AZX24 BAC24:BAN24 BAS24:BBD24 BBI24:BBT24 BBY24:BCJ24 BCO24:BCZ24 BDE24:BDP24 BDU24:BEF24 BEK24:BEV24 BFA24:BFL24 BFQ24:BGB24 BGG24:BGR24 BGW24:BHH24 BHM24:BHX24 BIC24:BIN24 BIS24:BJD24 BJI24:BJT24 BJY24:BKJ24 BKO24:BKZ24 BLE24:BLP24 BLU24:BMF24 BMK24:BMV24 BNA24:BNL24 BNQ24:BOB24 BOG24:BOR24 BOW24:BPH24 BPM24:BPX24 BQC24:BQN24 BQS24:BRD24 BRI24:BRT24 BRY24:BSJ24 BSO24:BSZ24 BTE24:BTP24 BTU24:BUF24 BUK24:BUV24 BVA24:BVL24 BVQ24:BWB24 BWG24:BWR24 BWW24:BXH24 BXM24:BXX24 BYC24:BYN24 BYS24:BZD24 BZI24:BZT24 BZY24:CAJ24 CAO24:CAZ24 CBE24:CBP24 CBU24:CCF24 CCK24:CCV24 CDA24:CDL24 CDQ24:CEB24 CEG24:CER24 CEW24:CFH24 CFM24:CFX24 CGC24:CGN24 CGS24:CHD24 CHI24:CHT24 CHY24:CIJ24 CIO24:CIZ24 CJE24:CJP24 CJU24:CKF24 CKK24:CKV24 CLA24:CLL24 CLQ24:CMB24 CMG24:CMR24 CMW24:CNH24 CNM24:CNX24 COC24:CON24 COS24:CPD24 CPI24:CPT24 CPY24:CQJ24 CQO24:CQZ24 CRE24:CRP24 CRU24:CSF24 CSK24:CSV24 CTA24:CTL24 CTQ24:CUB24 CUG24:CUR24 CUW24:CVH24 CVM24:CVX24 CWC24:CWN24 CWS24:CXD24 CXI24:CXT24 CXY24:CYJ24 CYO24:CYZ24 CZE24:CZP24 CZU24:DAF24 DAK24:DAV24 DBA24:DBL24 DBQ24:DCB24 DCG24:DCR24 DCW24:DDH24 DDM24:DDX24 DEC24:DEN24 DES24:DFD24 DFI24:DFT24 DFY24:DGJ24 DGO24:DGZ24 DHE24:DHP24 DHU24:DIF24 DIK24:DIV24 DJA24:DJL24 DJQ24:DKB24 DKG24:DKR24 DKW24:DLH24 DLM24:DLX24 DMC24:DMN24 DMS24:DND24 DNI24:DNT24 DNY24:DOJ24 DOO24:DOZ24 DPE24:DPP24 DPU24:DQF24 DQK24:DQV24 DRA24:DRL24 DRQ24:DSB24 DSG24:DSR24 DSW24:DTH24 DTM24:DTX24 DUC24:DUN24 DUS24:DVD24 DVI24:DVT24 DVY24:DWJ24 DWO24:DWZ24 DXE24:DXP24 DXU24:DYF24 DYK24:DYV24 DZA24:DZL24 DZQ24:EAB24 EAG24:EAR24 EAW24:EBH24 EBM24:EBX24 ECC24:ECN24 ECS24:EDD24 EDI24:EDT24 EDY24:EEJ24 EEO24:EEZ24 EFE24:EFP24 EFU24:EGF24 EGK24:EGV24 EHA24:EHL24 EHQ24:EIB24 EIG24:EIR24 EIW24:EJH24 EJM24:EJX24 EKC24:EKN24 EKS24:ELD24 ELI24:ELT24 ELY24:EMJ24 EMO24:EMZ24 ENE24:ENP24 ENU24:EOF24 EOK24:EOV24 EPA24:EPL24 EPQ24:EQB24 EQG24:EQR24 EQW24:ERH24 ERM24:ERX24 ESC24:ESN24 ESS24:ETD24 ETI24:ETT24 ETY24:EUJ24 EUO24:EUZ24 EVE24:EVP24 EVU24:EWF24 EWK24:EWV24 EXA24:EXL24 EXQ24:EYB24 EYG24:EYR24 EYW24:EZH24 EZM24:EZX24 FAC24:FAN24 FAS24:FBD24 FBI24:FBT24 FBY24:FCJ24 FCO24:FCZ24 FDE24:FDP24 FDU24:FEF24 FEK24:FEV24 FFA24:FFL24 FFQ24:FGB24 FGG24:FGR24 FGW24:FHH24 FHM24:FHX24 FIC24:FIN24 FIS24:FJD24 FJI24:FJT24 FJY24:FKJ24 FKO24:FKZ24 FLE24:FLP24 FLU24:FMF24 FMK24:FMV24 FNA24:FNL24 FNQ24:FOB24 FOG24:FOR24 FOW24:FPH24 FPM24:FPX24 FQC24:FQN24 FQS24:FRD24 FRI24:FRT24 FRY24:FSJ24 FSO24:FSZ24 FTE24:FTP24 FTU24:FUF24 FUK24:FUV24 FVA24:FVL24 FVQ24:FWB24 FWG24:FWR24 FWW24:FXH24 FXM24:FXX24 FYC24:FYN24 FYS24:FZD24 FZI24:FZT24 FZY24:GAJ24 GAO24:GAZ24 GBE24:GBP24 GBU24:GCF24 GCK24:GCV24 GDA24:GDL24 GDQ24:GEB24 GEG24:GER24 GEW24:GFH24 GFM24:GFX24 GGC24:GGN24 GGS24:GHD24 GHI24:GHT24 GHY24:GIJ24 GIO24:GIZ24 GJE24:GJP24 GJU24:GKF24 GKK24:GKV24 GLA24:GLL24 GLQ24:GMB24 GMG24:GMR24 GMW24:GNH24 GNM24:GNX24 GOC24:GON24 GOS24:GPD24 GPI24:GPT24 GPY24:GQJ24 GQO24:GQZ24 GRE24:GRP24 GRU24:GSF24 GSK24:GSV24 GTA24:GTL24 GTQ24:GUB24 GUG24:GUR24 GUW24:GVH24 GVM24:GVX24 GWC24:GWN24 GWS24:GXD24 GXI24:GXT24 GXY24:GYJ24 GYO24:GYZ24 GZE24:GZP24 GZU24:HAF24 HAK24:HAV24 HBA24:HBL24 HBQ24:HCB24 HCG24:HCR24 HCW24:HDH24 HDM24:HDX24 HEC24:HEN24 HES24:HFD24 HFI24:HFT24 HFY24:HGJ24 HGO24:HGZ24 HHE24:HHP24 HHU24:HIF24 HIK24:HIV24 HJA24:HJL24 HJQ24:HKB24 HKG24:HKR24 HKW24:HLH24 HLM24:HLX24 HMC24:HMN24 HMS24:HND24 HNI24:HNT24 HNY24:HOJ24 HOO24:HOZ24 HPE24:HPP24 HPU24:HQF24 HQK24:HQV24 HRA24:HRL24 HRQ24:HSB24 HSG24:HSR24 HSW24:HTH24 HTM24:HTX24 HUC24:HUN24 HUS24:HVD24 HVI24:HVT24 HVY24:HWJ24 HWO24:HWZ24 HXE24:HXP24 HXU24:HYF24 HYK24:HYV24 HZA24:HZL24 HZQ24:IAB24 IAG24:IAR24 IAW24:IBH24 IBM24:IBX24 ICC24:ICN24 ICS24:IDD24 IDI24:IDT24 IDY24:IEJ24 IEO24:IEZ24 IFE24:IFP24 IFU24:IGF24 IGK24:IGV24 IHA24:IHL24 IHQ24:IIB24 IIG24:IIR24 IIW24:IJH24 IJM24:IJX24 IKC24:IKN24 IKS24:ILD24 ILI24:ILT24 ILY24:IMJ24 IMO24:IMZ24 INE24:INP24 INU24:IOF24 IOK24:IOV24 IPA24:IPL24 IPQ24:IQB24 IQG24:IQR24 IQW24:IRH24 IRM24:IRX24 ISC24:ISN24 ISS24:ITD24 ITI24:ITT24 ITY24:IUJ24 IUO24:IUZ24 IVE24:IVP24 IVU24:IWF24 IWK24:IWV24 IXA24:IXL24 IXQ24:IYB24 IYG24:IYR24 IYW24:IZH24 IZM24:IZX24 JAC24:JAN24 JAS24:JBD24 JBI24:JBT24 JBY24:JCJ24 JCO24:JCZ24 JDE24:JDP24 JDU24:JEF24 JEK24:JEV24 JFA24:JFL24 JFQ24:JGB24 JGG24:JGR24 JGW24:JHH24 JHM24:JHX24 JIC24:JIN24 JIS24:JJD24 JJI24:JJT24 JJY24:JKJ24 JKO24:JKZ24 JLE24:JLP24 JLU24:JMF24 JMK24:JMV24 JNA24:JNL24 JNQ24:JOB24 JOG24:JOR24 JOW24:JPH24 JPM24:JPX24 JQC24:JQN24 JQS24:JRD24 JRI24:JRT24 JRY24:JSJ24 JSO24:JSZ24 JTE24:JTP24 JTU24:JUF24 JUK24:JUV24 JVA24:JVL24 JVQ24:JWB24 JWG24:JWR24 JWW24:JXH24 JXM24:JXX24 JYC24:JYN24 JYS24:JZD24 JZI24:JZT24 JZY24:KAJ24 KAO24:KAZ24 KBE24:KBP24 KBU24:KCF24 KCK24:KCV24 KDA24:KDL24 KDQ24:KEB24 KEG24:KER24 KEW24:KFH24 KFM24:KFX24 KGC24:KGN24 KGS24:KHD24 KHI24:KHT24 KHY24:KIJ24 KIO24:KIZ24 KJE24:KJP24 KJU24:KKF24 KKK24:KKV24 KLA24:KLL24 KLQ24:KMB24 KMG24:KMR24 KMW24:KNH24 KNM24:KNX24 KOC24:KON24 KOS24:KPD24 KPI24:KPT24 KPY24:KQJ24 KQO24:KQZ24 KRE24:KRP24 KRU24:KSF24 KSK24:KSV24 KTA24:KTL24 KTQ24:KUB24 KUG24:KUR24 KUW24:KVH24 KVM24:KVX24 KWC24:KWN24 KWS24:KXD24 KXI24:KXT24 KXY24:KYJ24 KYO24:KYZ24 KZE24:KZP24 KZU24:LAF24 LAK24:LAV24 LBA24:LBL24 LBQ24:LCB24 LCG24:LCR24 LCW24:LDH24 LDM24:LDX24 LEC24:LEN24 LES24:LFD24 LFI24:LFT24 LFY24:LGJ24 LGO24:LGZ24 LHE24:LHP24 LHU24:LIF24 LIK24:LIV24 LJA24:LJL24 LJQ24:LKB24 LKG24:LKR24 LKW24:LLH24 LLM24:LLX24 LMC24:LMN24 LMS24:LND24 LNI24:LNT24 LNY24:LOJ24 LOO24:LOZ24 LPE24:LPP24 LPU24:LQF24 LQK24:LQV24 LRA24:LRL24 LRQ24:LSB24 LSG24:LSR24 LSW24:LTH24 LTM24:LTX24 LUC24:LUN24 LUS24:LVD24 LVI24:LVT24 LVY24:LWJ24 LWO24:LWZ24 LXE24:LXP24 LXU24:LYF24 LYK24:LYV24 LZA24:LZL24 LZQ24:MAB24 MAG24:MAR24 MAW24:MBH24 MBM24:MBX24 MCC24:MCN24 MCS24:MDD24 MDI24:MDT24 MDY24:MEJ24 MEO24:MEZ24 MFE24:MFP24 MFU24:MGF24 MGK24:MGV24 MHA24:MHL24 MHQ24:MIB24 MIG24:MIR24 MIW24:MJH24 MJM24:MJX24 MKC24:MKN24 MKS24:MLD24 MLI24:MLT24 MLY24:MMJ24 MMO24:MMZ24 MNE24:MNP24 MNU24:MOF24 MOK24:MOV24 MPA24:MPL24 MPQ24:MQB24 MQG24:MQR24 MQW24:MRH24 MRM24:MRX24 MSC24:MSN24 MSS24:MTD24 MTI24:MTT24 MTY24:MUJ24 MUO24:MUZ24 MVE24:MVP24 MVU24:MWF24 MWK24:MWV24 MXA24:MXL24 MXQ24:MYB24 MYG24:MYR24 MYW24:MZH24 MZM24:MZX24 NAC24:NAN24 NAS24:NBD24 NBI24:NBT24 NBY24:NCJ24 NCO24:NCZ24 NDE24:NDP24 NDU24:NEF24 NEK24:NEV24 NFA24:NFL24 NFQ24:NGB24 NGG24:NGR24 NGW24:NHH24 NHM24:NHX24 NIC24:NIN24 NIS24:NJD24 NJI24:NJT24 NJY24:NKJ24 NKO24:NKZ24 NLE24:NLP24 NLU24:NMF24 NMK24:NMV24 NNA24:NNL24 NNQ24:NOB24 NOG24:NOR24 NOW24:NPH24 NPM24:NPX24 NQC24:NQN24 NQS24:NRD24 NRI24:NRT24 NRY24:NSJ24 NSO24:NSZ24 NTE24:NTP24 NTU24:NUF24 NUK24:NUV24 NVA24:NVL24 NVQ24:NWB24 NWG24:NWR24 NWW24:NXH24 NXM24:NXX24 NYC24:NYN24 NYS24:NZD24 NZI24:NZT24 NZY24:OAJ24 OAO24:OAZ24 OBE24:OBP24 OBU24:OCF24 OCK24:OCV24 ODA24:ODL24 ODQ24:OEB24 OEG24:OER24 OEW24:OFH24 OFM24:OFX24 OGC24:OGN24 OGS24:OHD24 OHI24:OHT24 OHY24:OIJ24 OIO24:OIZ24 OJE24:OJP24 OJU24:OKF24 OKK24:OKV24 OLA24:OLL24 OLQ24:OMB24 OMG24:OMR24 OMW24:ONH24 ONM24:ONX24 OOC24:OON24 OOS24:OPD24 OPI24:OPT24 OPY24:OQJ24 OQO24:OQZ24 ORE24:ORP24 ORU24:OSF24 OSK24:OSV24 OTA24:OTL24 OTQ24:OUB24 OUG24:OUR24 OUW24:OVH24 OVM24:OVX24 OWC24:OWN24 OWS24:OXD24 OXI24:OXT24 OXY24:OYJ24 OYO24:OYZ24 OZE24:OZP24 OZU24:PAF24 PAK24:PAV24 PBA24:PBL24 PBQ24:PCB24 PCG24:PCR24 PCW24:PDH24 PDM24:PDX24 PEC24:PEN24 PES24:PFD24 PFI24:PFT24 PFY24:PGJ24 PGO24:PGZ24 PHE24:PHP24 PHU24:PIF24 PIK24:PIV24 PJA24:PJL24 PJQ24:PKB24 PKG24:PKR24 PKW24:PLH24 PLM24:PLX24 PMC24:PMN24 PMS24:PND24 PNI24:PNT24 PNY24:POJ24 POO24:POZ24 PPE24:PPP24 PPU24:PQF24 PQK24:PQV24 PRA24:PRL24 PRQ24:PSB24 PSG24:PSR24 PSW24:PTH24 PTM24:PTX24 PUC24:PUN24 PUS24:PVD24 PVI24:PVT24 PVY24:PWJ24 PWO24:PWZ24 PXE24:PXP24 PXU24:PYF24 PYK24:PYV24 PZA24:PZL24 PZQ24:QAB24 QAG24:QAR24 QAW24:QBH24 QBM24:QBX24 QCC24:QCN24 QCS24:QDD24 QDI24:QDT24 QDY24:QEJ24 QEO24:QEZ24 QFE24:QFP24 QFU24:QGF24 QGK24:QGV24 QHA24:QHL24 QHQ24:QIB24 QIG24:QIR24 QIW24:QJH24 QJM24:QJX24 QKC24:QKN24 QKS24:QLD24 QLI24:QLT24 QLY24:QMJ24 QMO24:QMZ24 QNE24:QNP24 QNU24:QOF24 QOK24:QOV24 QPA24:QPL24 QPQ24:QQB24 QQG24:QQR24 QQW24:QRH24 QRM24:QRX24 QSC24:QSN24 QSS24:QTD24 QTI24:QTT24 QTY24:QUJ24 QUO24:QUZ24 QVE24:QVP24 QVU24:QWF24 QWK24:QWV24 QXA24:QXL24 QXQ24:QYB24 QYG24:QYR24 QYW24:QZH24 QZM24:QZX24 RAC24:RAN24 RAS24:RBD24 RBI24:RBT24 RBY24:RCJ24 RCO24:RCZ24 RDE24:RDP24 RDU24:REF24 REK24:REV24 RFA24:RFL24 RFQ24:RGB24 RGG24:RGR24 RGW24:RHH24 RHM24:RHX24 RIC24:RIN24 RIS24:RJD24 RJI24:RJT24 RJY24:RKJ24 RKO24:RKZ24 RLE24:RLP24 RLU24:RMF24 RMK24:RMV24 RNA24:RNL24 RNQ24:ROB24 ROG24:ROR24 ROW24:RPH24 RPM24:RPX24 RQC24:RQN24 RQS24:RRD24 RRI24:RRT24 RRY24:RSJ24 RSO24:RSZ24 RTE24:RTP24 RTU24:RUF24 RUK24:RUV24 RVA24:RVL24 RVQ24:RWB24 RWG24:RWR24 RWW24:RXH24 RXM24:RXX24 RYC24:RYN24 RYS24:RZD24 RZI24:RZT24 RZY24:SAJ24 SAO24:SAZ24 SBE24:SBP24 SBU24:SCF24 SCK24:SCV24 SDA24:SDL24 SDQ24:SEB24 SEG24:SER24 SEW24:SFH24 SFM24:SFX24 SGC24:SGN24 SGS24:SHD24 SHI24:SHT24 SHY24:SIJ24 SIO24:SIZ24 SJE24:SJP24 SJU24:SKF24 SKK24:SKV24 SLA24:SLL24 SLQ24:SMB24 SMG24:SMR24 SMW24:SNH24 SNM24:SNX24 SOC24:SON24 SOS24:SPD24 SPI24:SPT24 SPY24:SQJ24 SQO24:SQZ24 SRE24:SRP24 SRU24:SSF24 SSK24:SSV24 STA24:STL24 STQ24:SUB24 SUG24:SUR24 SUW24:SVH24 SVM24:SVX24 SWC24:SWN24 SWS24:SXD24 SXI24:SXT24 SXY24:SYJ24 SYO24:SYZ24 SZE24:SZP24 SZU24:TAF24 TAK24:TAV24 TBA24:TBL24 TBQ24:TCB24 TCG24:TCR24 TCW24:TDH24 TDM24:TDX24 TEC24:TEN24 TES24:TFD24 TFI24:TFT24 TFY24:TGJ24 TGO24:TGZ24 THE24:THP24 THU24:TIF24 TIK24:TIV24 TJA24:TJL24 TJQ24:TKB24 TKG24:TKR24 TKW24:TLH24 TLM24:TLX24 TMC24:TMN24 TMS24:TND24 TNI24:TNT24 TNY24:TOJ24 TOO24:TOZ24 TPE24:TPP24 TPU24:TQF24 TQK24:TQV24 TRA24:TRL24 TRQ24:TSB24 TSG24:TSR24 TSW24:TTH24 TTM24:TTX24 TUC24:TUN24 TUS24:TVD24 TVI24:TVT24 TVY24:TWJ24 TWO24:TWZ24 TXE24:TXP24 TXU24:TYF24 TYK24:TYV24 TZA24:TZL24 TZQ24:UAB24 UAG24:UAR24 UAW24:UBH24 UBM24:UBX24 UCC24:UCN24 UCS24:UDD24 UDI24:UDT24 UDY24:UEJ24 UEO24:UEZ24 UFE24:UFP24 UFU24:UGF24 UGK24:UGV24 UHA24:UHL24 UHQ24:UIB24 UIG24:UIR24 UIW24:UJH24 UJM24:UJX24 UKC24:UKN24 UKS24:ULD24 ULI24:ULT24 ULY24:UMJ24 UMO24:UMZ24 UNE24:UNP24 UNU24:UOF24 UOK24:UOV24 UPA24:UPL24 UPQ24:UQB24 UQG24:UQR24 UQW24:URH24 URM24:URX24 USC24:USN24 USS24:UTD24 UTI24:UTT24 UTY24:UUJ24 UUO24:UUZ24 UVE24:UVP24 UVU24:UWF24 UWK24:UWV24 UXA24:UXL24 UXQ24:UYB24 UYG24:UYR24 UYW24:UZH24 UZM24:UZX24 VAC24:VAN24 VAS24:VBD24 VBI24:VBT24 VBY24:VCJ24 VCO24:VCZ24 VDE24:VDP24 VDU24:VEF24 VEK24:VEV24 VFA24:VFL24 VFQ24:VGB24 VGG24:VGR24 VGW24:VHH24 VHM24:VHX24 VIC24:VIN24 VIS24:VJD24 VJI24:VJT24 VJY24:VKJ24 VKO24:VKZ24 VLE24:VLP24 VLU24:VMF24 VMK24:VMV24 VNA24:VNL24 VNQ24:VOB24 VOG24:VOR24 VOW24:VPH24 VPM24:VPX24 VQC24:VQN24 VQS24:VRD24 VRI24:VRT24 VRY24:VSJ24 VSO24:VSZ24 VTE24:VTP24 VTU24:VUF24 VUK24:VUV24 VVA24:VVL24 VVQ24:VWB24 VWG24:VWR24 VWW24:VXH24 VXM24:VXX24 VYC24:VYN24 VYS24:VZD24 VZI24:VZT24 VZY24:WAJ24 WAO24:WAZ24 WBE24:WBP24 WBU24:WCF24 WCK24:WCV24 WDA24:WDL24 WDQ24:WEB24 WEG24:WER24 WEW24:WFH24 WFM24:WFX24 WGC24:WGN24 WGS24:WHD24 WHI24:WHT24 WHY24:WIJ24 WIO24:WIZ24 WJE24:WJP24 WJU24:WKF24 WKK24:WKV24 WLA24:WLL24 WLQ24:WMB24 WMG24:WMR24 WMW24:WNH24 WNM24:WNX24 WOC24:WON24 WOS24:WPD24 WPI24:WPT24 WPY24:WQJ24 WQO24:WQZ24 WRE24:WRP24 WRU24:WSF24 WSK24:WSV24 WTA24:WTL24 WTQ24:WUB24 WUG24:WUR24 WUW24:WVH24 WVM24:WVX24 WWC24:WWN24 WWS24:WXD24 WXI24:WXT24 WXY24:WYJ24 WYO24:WYZ24 WZE24:WZP24 WZU24:XAF24 XAK24:XAV24 XBA24:XBL24 XBQ24:XCB24 XCG24:XCR24 XCW24:XDH24 XDM24:XDX24 XEC24:XEN24 XES24:XFD24">
    <cfRule type="cellIs" dxfId="69" priority="101" operator="lessThan">
      <formula>0</formula>
    </cfRule>
    <cfRule type="cellIs" dxfId="68" priority="102" operator="greaterThan">
      <formula>0</formula>
    </cfRule>
  </conditionalFormatting>
  <conditionalFormatting sqref="E44:P44">
    <cfRule type="cellIs" dxfId="67" priority="89" operator="lessThan">
      <formula>0</formula>
    </cfRule>
    <cfRule type="cellIs" dxfId="66" priority="90" operator="greaterThan">
      <formula>0</formula>
    </cfRule>
  </conditionalFormatting>
  <conditionalFormatting sqref="E33:P33">
    <cfRule type="cellIs" dxfId="65" priority="99" operator="lessThan">
      <formula>0</formula>
    </cfRule>
    <cfRule type="cellIs" dxfId="64" priority="100" operator="greaterThan">
      <formula>0</formula>
    </cfRule>
  </conditionalFormatting>
  <conditionalFormatting sqref="Q65">
    <cfRule type="cellIs" dxfId="63" priority="81" operator="lessThan">
      <formula>0</formula>
    </cfRule>
    <cfRule type="cellIs" dxfId="62" priority="82" operator="greaterThan">
      <formula>0</formula>
    </cfRule>
  </conditionalFormatting>
  <conditionalFormatting sqref="E45:Q45 Q46 E46:P83">
    <cfRule type="cellIs" dxfId="61" priority="85" operator="lessThan">
      <formula>0</formula>
    </cfRule>
    <cfRule type="cellIs" dxfId="60" priority="86" operator="greaterThan">
      <formula>0</formula>
    </cfRule>
  </conditionalFormatting>
  <conditionalFormatting sqref="Q57">
    <cfRule type="cellIs" dxfId="59" priority="83" operator="lessThan">
      <formula>0</formula>
    </cfRule>
    <cfRule type="cellIs" dxfId="58" priority="84" operator="greaterThan">
      <formula>0</formula>
    </cfRule>
  </conditionalFormatting>
  <conditionalFormatting sqref="AK66:AV66 BA66:BL66 BQ66:CB66 CG66:CR66 CW66:DH66 DM66:DX66 EC66:EN66 ES66:FD66 FI66:FT66 FY66:GJ66 GO66:GZ66 HE66:HP66 HU66:IF66 IK66:IV66 JA66:JL66 JQ66:KB66 KG66:KR66 KW66:LH66 LM66:LX66 MC66:MN66 MS66:ND66 NI66:NT66 NY66:OJ66 OO66:OZ66 PE66:PP66 PU66:QF66 QK66:QV66 RA66:RL66 RQ66:SB66 SG66:SR66 SW66:TH66 TM66:TX66 UC66:UN66 US66:VD66 VI66:VT66 VY66:WJ66 WO66:WZ66 XE66:XP66 XU66:YF66 YK66:YV66 ZA66:ZL66 ZQ66:AAB66 AAG66:AAR66 AAW66:ABH66 ABM66:ABX66 ACC66:ACN66 ACS66:ADD66 ADI66:ADT66 ADY66:AEJ66 AEO66:AEZ66 AFE66:AFP66 AFU66:AGF66 AGK66:AGV66 AHA66:AHL66 AHQ66:AIB66 AIG66:AIR66 AIW66:AJH66 AJM66:AJX66 AKC66:AKN66 AKS66:ALD66 ALI66:ALT66 ALY66:AMJ66 AMO66:AMZ66 ANE66:ANP66 ANU66:AOF66 AOK66:AOV66 APA66:APL66 APQ66:AQB66 AQG66:AQR66 AQW66:ARH66 ARM66:ARX66 ASC66:ASN66 ASS66:ATD66 ATI66:ATT66 ATY66:AUJ66 AUO66:AUZ66 AVE66:AVP66 AVU66:AWF66 AWK66:AWV66 AXA66:AXL66 AXQ66:AYB66 AYG66:AYR66 AYW66:AZH66 AZM66:AZX66 BAC66:BAN66 BAS66:BBD66 BBI66:BBT66 BBY66:BCJ66 BCO66:BCZ66 BDE66:BDP66 BDU66:BEF66 BEK66:BEV66 BFA66:BFL66 BFQ66:BGB66 BGG66:BGR66 BGW66:BHH66 BHM66:BHX66 BIC66:BIN66 BIS66:BJD66 BJI66:BJT66 BJY66:BKJ66 BKO66:BKZ66 BLE66:BLP66 BLU66:BMF66 BMK66:BMV66 BNA66:BNL66 BNQ66:BOB66 BOG66:BOR66 BOW66:BPH66 BPM66:BPX66 BQC66:BQN66 BQS66:BRD66 BRI66:BRT66 BRY66:BSJ66 BSO66:BSZ66 BTE66:BTP66 BTU66:BUF66 BUK66:BUV66 BVA66:BVL66 BVQ66:BWB66 BWG66:BWR66 BWW66:BXH66 BXM66:BXX66 BYC66:BYN66 BYS66:BZD66 BZI66:BZT66 BZY66:CAJ66 CAO66:CAZ66 CBE66:CBP66 CBU66:CCF66 CCK66:CCV66 CDA66:CDL66 CDQ66:CEB66 CEG66:CER66 CEW66:CFH66 CFM66:CFX66 CGC66:CGN66 CGS66:CHD66 CHI66:CHT66 CHY66:CIJ66 CIO66:CIZ66 CJE66:CJP66 CJU66:CKF66 CKK66:CKV66 CLA66:CLL66 CLQ66:CMB66 CMG66:CMR66 CMW66:CNH66 CNM66:CNX66 COC66:CON66 COS66:CPD66 CPI66:CPT66 CPY66:CQJ66 CQO66:CQZ66 CRE66:CRP66 CRU66:CSF66 CSK66:CSV66 CTA66:CTL66 CTQ66:CUB66 CUG66:CUR66 CUW66:CVH66 CVM66:CVX66 CWC66:CWN66 CWS66:CXD66 CXI66:CXT66 CXY66:CYJ66 CYO66:CYZ66 CZE66:CZP66 CZU66:DAF66 DAK66:DAV66 DBA66:DBL66 DBQ66:DCB66 DCG66:DCR66 DCW66:DDH66 DDM66:DDX66 DEC66:DEN66 DES66:DFD66 DFI66:DFT66 DFY66:DGJ66 DGO66:DGZ66 DHE66:DHP66 DHU66:DIF66 DIK66:DIV66 DJA66:DJL66 DJQ66:DKB66 DKG66:DKR66 DKW66:DLH66 DLM66:DLX66 DMC66:DMN66 DMS66:DND66 DNI66:DNT66 DNY66:DOJ66 DOO66:DOZ66 DPE66:DPP66 DPU66:DQF66 DQK66:DQV66 DRA66:DRL66 DRQ66:DSB66 DSG66:DSR66 DSW66:DTH66 DTM66:DTX66 DUC66:DUN66 DUS66:DVD66 DVI66:DVT66 DVY66:DWJ66 DWO66:DWZ66 DXE66:DXP66 DXU66:DYF66 DYK66:DYV66 DZA66:DZL66 DZQ66:EAB66 EAG66:EAR66 EAW66:EBH66 EBM66:EBX66 ECC66:ECN66 ECS66:EDD66 EDI66:EDT66 EDY66:EEJ66 EEO66:EEZ66 EFE66:EFP66 EFU66:EGF66 EGK66:EGV66 EHA66:EHL66 EHQ66:EIB66 EIG66:EIR66 EIW66:EJH66 EJM66:EJX66 EKC66:EKN66 EKS66:ELD66 ELI66:ELT66 ELY66:EMJ66 EMO66:EMZ66 ENE66:ENP66 ENU66:EOF66 EOK66:EOV66 EPA66:EPL66 EPQ66:EQB66 EQG66:EQR66 EQW66:ERH66 ERM66:ERX66 ESC66:ESN66 ESS66:ETD66 ETI66:ETT66 ETY66:EUJ66 EUO66:EUZ66 EVE66:EVP66 EVU66:EWF66 EWK66:EWV66 EXA66:EXL66 EXQ66:EYB66 EYG66:EYR66 EYW66:EZH66 EZM66:EZX66 FAC66:FAN66 FAS66:FBD66 FBI66:FBT66 FBY66:FCJ66 FCO66:FCZ66 FDE66:FDP66 FDU66:FEF66 FEK66:FEV66 FFA66:FFL66 FFQ66:FGB66 FGG66:FGR66 FGW66:FHH66 FHM66:FHX66 FIC66:FIN66 FIS66:FJD66 FJI66:FJT66 FJY66:FKJ66 FKO66:FKZ66 FLE66:FLP66 FLU66:FMF66 FMK66:FMV66 FNA66:FNL66 FNQ66:FOB66 FOG66:FOR66 FOW66:FPH66 FPM66:FPX66 FQC66:FQN66 FQS66:FRD66 FRI66:FRT66 FRY66:FSJ66 FSO66:FSZ66 FTE66:FTP66 FTU66:FUF66 FUK66:FUV66 FVA66:FVL66 FVQ66:FWB66 FWG66:FWR66 FWW66:FXH66 FXM66:FXX66 FYC66:FYN66 FYS66:FZD66 FZI66:FZT66 FZY66:GAJ66 GAO66:GAZ66 GBE66:GBP66 GBU66:GCF66 GCK66:GCV66 GDA66:GDL66 GDQ66:GEB66 GEG66:GER66 GEW66:GFH66 GFM66:GFX66 GGC66:GGN66 GGS66:GHD66 GHI66:GHT66 GHY66:GIJ66 GIO66:GIZ66 GJE66:GJP66 GJU66:GKF66 GKK66:GKV66 GLA66:GLL66 GLQ66:GMB66 GMG66:GMR66 GMW66:GNH66 GNM66:GNX66 GOC66:GON66 GOS66:GPD66 GPI66:GPT66 GPY66:GQJ66 GQO66:GQZ66 GRE66:GRP66 GRU66:GSF66 GSK66:GSV66 GTA66:GTL66 GTQ66:GUB66 GUG66:GUR66 GUW66:GVH66 GVM66:GVX66 GWC66:GWN66 GWS66:GXD66 GXI66:GXT66 GXY66:GYJ66 GYO66:GYZ66 GZE66:GZP66 GZU66:HAF66 HAK66:HAV66 HBA66:HBL66 HBQ66:HCB66 HCG66:HCR66 HCW66:HDH66 HDM66:HDX66 HEC66:HEN66 HES66:HFD66 HFI66:HFT66 HFY66:HGJ66 HGO66:HGZ66 HHE66:HHP66 HHU66:HIF66 HIK66:HIV66 HJA66:HJL66 HJQ66:HKB66 HKG66:HKR66 HKW66:HLH66 HLM66:HLX66 HMC66:HMN66 HMS66:HND66 HNI66:HNT66 HNY66:HOJ66 HOO66:HOZ66 HPE66:HPP66 HPU66:HQF66 HQK66:HQV66 HRA66:HRL66 HRQ66:HSB66 HSG66:HSR66 HSW66:HTH66 HTM66:HTX66 HUC66:HUN66 HUS66:HVD66 HVI66:HVT66 HVY66:HWJ66 HWO66:HWZ66 HXE66:HXP66 HXU66:HYF66 HYK66:HYV66 HZA66:HZL66 HZQ66:IAB66 IAG66:IAR66 IAW66:IBH66 IBM66:IBX66 ICC66:ICN66 ICS66:IDD66 IDI66:IDT66 IDY66:IEJ66 IEO66:IEZ66 IFE66:IFP66 IFU66:IGF66 IGK66:IGV66 IHA66:IHL66 IHQ66:IIB66 IIG66:IIR66 IIW66:IJH66 IJM66:IJX66 IKC66:IKN66 IKS66:ILD66 ILI66:ILT66 ILY66:IMJ66 IMO66:IMZ66 INE66:INP66 INU66:IOF66 IOK66:IOV66 IPA66:IPL66 IPQ66:IQB66 IQG66:IQR66 IQW66:IRH66 IRM66:IRX66 ISC66:ISN66 ISS66:ITD66 ITI66:ITT66 ITY66:IUJ66 IUO66:IUZ66 IVE66:IVP66 IVU66:IWF66 IWK66:IWV66 IXA66:IXL66 IXQ66:IYB66 IYG66:IYR66 IYW66:IZH66 IZM66:IZX66 JAC66:JAN66 JAS66:JBD66 JBI66:JBT66 JBY66:JCJ66 JCO66:JCZ66 JDE66:JDP66 JDU66:JEF66 JEK66:JEV66 JFA66:JFL66 JFQ66:JGB66 JGG66:JGR66 JGW66:JHH66 JHM66:JHX66 JIC66:JIN66 JIS66:JJD66 JJI66:JJT66 JJY66:JKJ66 JKO66:JKZ66 JLE66:JLP66 JLU66:JMF66 JMK66:JMV66 JNA66:JNL66 JNQ66:JOB66 JOG66:JOR66 JOW66:JPH66 JPM66:JPX66 JQC66:JQN66 JQS66:JRD66 JRI66:JRT66 JRY66:JSJ66 JSO66:JSZ66 JTE66:JTP66 JTU66:JUF66 JUK66:JUV66 JVA66:JVL66 JVQ66:JWB66 JWG66:JWR66 JWW66:JXH66 JXM66:JXX66 JYC66:JYN66 JYS66:JZD66 JZI66:JZT66 JZY66:KAJ66 KAO66:KAZ66 KBE66:KBP66 KBU66:KCF66 KCK66:KCV66 KDA66:KDL66 KDQ66:KEB66 KEG66:KER66 KEW66:KFH66 KFM66:KFX66 KGC66:KGN66 KGS66:KHD66 KHI66:KHT66 KHY66:KIJ66 KIO66:KIZ66 KJE66:KJP66 KJU66:KKF66 KKK66:KKV66 KLA66:KLL66 KLQ66:KMB66 KMG66:KMR66 KMW66:KNH66 KNM66:KNX66 KOC66:KON66 KOS66:KPD66 KPI66:KPT66 KPY66:KQJ66 KQO66:KQZ66 KRE66:KRP66 KRU66:KSF66 KSK66:KSV66 KTA66:KTL66 KTQ66:KUB66 KUG66:KUR66 KUW66:KVH66 KVM66:KVX66 KWC66:KWN66 KWS66:KXD66 KXI66:KXT66 KXY66:KYJ66 KYO66:KYZ66 KZE66:KZP66 KZU66:LAF66 LAK66:LAV66 LBA66:LBL66 LBQ66:LCB66 LCG66:LCR66 LCW66:LDH66 LDM66:LDX66 LEC66:LEN66 LES66:LFD66 LFI66:LFT66 LFY66:LGJ66 LGO66:LGZ66 LHE66:LHP66 LHU66:LIF66 LIK66:LIV66 LJA66:LJL66 LJQ66:LKB66 LKG66:LKR66 LKW66:LLH66 LLM66:LLX66 LMC66:LMN66 LMS66:LND66 LNI66:LNT66 LNY66:LOJ66 LOO66:LOZ66 LPE66:LPP66 LPU66:LQF66 LQK66:LQV66 LRA66:LRL66 LRQ66:LSB66 LSG66:LSR66 LSW66:LTH66 LTM66:LTX66 LUC66:LUN66 LUS66:LVD66 LVI66:LVT66 LVY66:LWJ66 LWO66:LWZ66 LXE66:LXP66 LXU66:LYF66 LYK66:LYV66 LZA66:LZL66 LZQ66:MAB66 MAG66:MAR66 MAW66:MBH66 MBM66:MBX66 MCC66:MCN66 MCS66:MDD66 MDI66:MDT66 MDY66:MEJ66 MEO66:MEZ66 MFE66:MFP66 MFU66:MGF66 MGK66:MGV66 MHA66:MHL66 MHQ66:MIB66 MIG66:MIR66 MIW66:MJH66 MJM66:MJX66 MKC66:MKN66 MKS66:MLD66 MLI66:MLT66 MLY66:MMJ66 MMO66:MMZ66 MNE66:MNP66 MNU66:MOF66 MOK66:MOV66 MPA66:MPL66 MPQ66:MQB66 MQG66:MQR66 MQW66:MRH66 MRM66:MRX66 MSC66:MSN66 MSS66:MTD66 MTI66:MTT66 MTY66:MUJ66 MUO66:MUZ66 MVE66:MVP66 MVU66:MWF66 MWK66:MWV66 MXA66:MXL66 MXQ66:MYB66 MYG66:MYR66 MYW66:MZH66 MZM66:MZX66 NAC66:NAN66 NAS66:NBD66 NBI66:NBT66 NBY66:NCJ66 NCO66:NCZ66 NDE66:NDP66 NDU66:NEF66 NEK66:NEV66 NFA66:NFL66 NFQ66:NGB66 NGG66:NGR66 NGW66:NHH66 NHM66:NHX66 NIC66:NIN66 NIS66:NJD66 NJI66:NJT66 NJY66:NKJ66 NKO66:NKZ66 NLE66:NLP66 NLU66:NMF66 NMK66:NMV66 NNA66:NNL66 NNQ66:NOB66 NOG66:NOR66 NOW66:NPH66 NPM66:NPX66 NQC66:NQN66 NQS66:NRD66 NRI66:NRT66 NRY66:NSJ66 NSO66:NSZ66 NTE66:NTP66 NTU66:NUF66 NUK66:NUV66 NVA66:NVL66 NVQ66:NWB66 NWG66:NWR66 NWW66:NXH66 NXM66:NXX66 NYC66:NYN66 NYS66:NZD66 NZI66:NZT66 NZY66:OAJ66 OAO66:OAZ66 OBE66:OBP66 OBU66:OCF66 OCK66:OCV66 ODA66:ODL66 ODQ66:OEB66 OEG66:OER66 OEW66:OFH66 OFM66:OFX66 OGC66:OGN66 OGS66:OHD66 OHI66:OHT66 OHY66:OIJ66 OIO66:OIZ66 OJE66:OJP66 OJU66:OKF66 OKK66:OKV66 OLA66:OLL66 OLQ66:OMB66 OMG66:OMR66 OMW66:ONH66 ONM66:ONX66 OOC66:OON66 OOS66:OPD66 OPI66:OPT66 OPY66:OQJ66 OQO66:OQZ66 ORE66:ORP66 ORU66:OSF66 OSK66:OSV66 OTA66:OTL66 OTQ66:OUB66 OUG66:OUR66 OUW66:OVH66 OVM66:OVX66 OWC66:OWN66 OWS66:OXD66 OXI66:OXT66 OXY66:OYJ66 OYO66:OYZ66 OZE66:OZP66 OZU66:PAF66 PAK66:PAV66 PBA66:PBL66 PBQ66:PCB66 PCG66:PCR66 PCW66:PDH66 PDM66:PDX66 PEC66:PEN66 PES66:PFD66 PFI66:PFT66 PFY66:PGJ66 PGO66:PGZ66 PHE66:PHP66 PHU66:PIF66 PIK66:PIV66 PJA66:PJL66 PJQ66:PKB66 PKG66:PKR66 PKW66:PLH66 PLM66:PLX66 PMC66:PMN66 PMS66:PND66 PNI66:PNT66 PNY66:POJ66 POO66:POZ66 PPE66:PPP66 PPU66:PQF66 PQK66:PQV66 PRA66:PRL66 PRQ66:PSB66 PSG66:PSR66 PSW66:PTH66 PTM66:PTX66 PUC66:PUN66 PUS66:PVD66 PVI66:PVT66 PVY66:PWJ66 PWO66:PWZ66 PXE66:PXP66 PXU66:PYF66 PYK66:PYV66 PZA66:PZL66 PZQ66:QAB66 QAG66:QAR66 QAW66:QBH66 QBM66:QBX66 QCC66:QCN66 QCS66:QDD66 QDI66:QDT66 QDY66:QEJ66 QEO66:QEZ66 QFE66:QFP66 QFU66:QGF66 QGK66:QGV66 QHA66:QHL66 QHQ66:QIB66 QIG66:QIR66 QIW66:QJH66 QJM66:QJX66 QKC66:QKN66 QKS66:QLD66 QLI66:QLT66 QLY66:QMJ66 QMO66:QMZ66 QNE66:QNP66 QNU66:QOF66 QOK66:QOV66 QPA66:QPL66 QPQ66:QQB66 QQG66:QQR66 QQW66:QRH66 QRM66:QRX66 QSC66:QSN66 QSS66:QTD66 QTI66:QTT66 QTY66:QUJ66 QUO66:QUZ66 QVE66:QVP66 QVU66:QWF66 QWK66:QWV66 QXA66:QXL66 QXQ66:QYB66 QYG66:QYR66 QYW66:QZH66 QZM66:QZX66 RAC66:RAN66 RAS66:RBD66 RBI66:RBT66 RBY66:RCJ66 RCO66:RCZ66 RDE66:RDP66 RDU66:REF66 REK66:REV66 RFA66:RFL66 RFQ66:RGB66 RGG66:RGR66 RGW66:RHH66 RHM66:RHX66 RIC66:RIN66 RIS66:RJD66 RJI66:RJT66 RJY66:RKJ66 RKO66:RKZ66 RLE66:RLP66 RLU66:RMF66 RMK66:RMV66 RNA66:RNL66 RNQ66:ROB66 ROG66:ROR66 ROW66:RPH66 RPM66:RPX66 RQC66:RQN66 RQS66:RRD66 RRI66:RRT66 RRY66:RSJ66 RSO66:RSZ66 RTE66:RTP66 RTU66:RUF66 RUK66:RUV66 RVA66:RVL66 RVQ66:RWB66 RWG66:RWR66 RWW66:RXH66 RXM66:RXX66 RYC66:RYN66 RYS66:RZD66 RZI66:RZT66 RZY66:SAJ66 SAO66:SAZ66 SBE66:SBP66 SBU66:SCF66 SCK66:SCV66 SDA66:SDL66 SDQ66:SEB66 SEG66:SER66 SEW66:SFH66 SFM66:SFX66 SGC66:SGN66 SGS66:SHD66 SHI66:SHT66 SHY66:SIJ66 SIO66:SIZ66 SJE66:SJP66 SJU66:SKF66 SKK66:SKV66 SLA66:SLL66 SLQ66:SMB66 SMG66:SMR66 SMW66:SNH66 SNM66:SNX66 SOC66:SON66 SOS66:SPD66 SPI66:SPT66 SPY66:SQJ66 SQO66:SQZ66 SRE66:SRP66 SRU66:SSF66 SSK66:SSV66 STA66:STL66 STQ66:SUB66 SUG66:SUR66 SUW66:SVH66 SVM66:SVX66 SWC66:SWN66 SWS66:SXD66 SXI66:SXT66 SXY66:SYJ66 SYO66:SYZ66 SZE66:SZP66 SZU66:TAF66 TAK66:TAV66 TBA66:TBL66 TBQ66:TCB66 TCG66:TCR66 TCW66:TDH66 TDM66:TDX66 TEC66:TEN66 TES66:TFD66 TFI66:TFT66 TFY66:TGJ66 TGO66:TGZ66 THE66:THP66 THU66:TIF66 TIK66:TIV66 TJA66:TJL66 TJQ66:TKB66 TKG66:TKR66 TKW66:TLH66 TLM66:TLX66 TMC66:TMN66 TMS66:TND66 TNI66:TNT66 TNY66:TOJ66 TOO66:TOZ66 TPE66:TPP66 TPU66:TQF66 TQK66:TQV66 TRA66:TRL66 TRQ66:TSB66 TSG66:TSR66 TSW66:TTH66 TTM66:TTX66 TUC66:TUN66 TUS66:TVD66 TVI66:TVT66 TVY66:TWJ66 TWO66:TWZ66 TXE66:TXP66 TXU66:TYF66 TYK66:TYV66 TZA66:TZL66 TZQ66:UAB66 UAG66:UAR66 UAW66:UBH66 UBM66:UBX66 UCC66:UCN66 UCS66:UDD66 UDI66:UDT66 UDY66:UEJ66 UEO66:UEZ66 UFE66:UFP66 UFU66:UGF66 UGK66:UGV66 UHA66:UHL66 UHQ66:UIB66 UIG66:UIR66 UIW66:UJH66 UJM66:UJX66 UKC66:UKN66 UKS66:ULD66 ULI66:ULT66 ULY66:UMJ66 UMO66:UMZ66 UNE66:UNP66 UNU66:UOF66 UOK66:UOV66 UPA66:UPL66 UPQ66:UQB66 UQG66:UQR66 UQW66:URH66 URM66:URX66 USC66:USN66 USS66:UTD66 UTI66:UTT66 UTY66:UUJ66 UUO66:UUZ66 UVE66:UVP66 UVU66:UWF66 UWK66:UWV66 UXA66:UXL66 UXQ66:UYB66 UYG66:UYR66 UYW66:UZH66 UZM66:UZX66 VAC66:VAN66 VAS66:VBD66 VBI66:VBT66 VBY66:VCJ66 VCO66:VCZ66 VDE66:VDP66 VDU66:VEF66 VEK66:VEV66 VFA66:VFL66 VFQ66:VGB66 VGG66:VGR66 VGW66:VHH66 VHM66:VHX66 VIC66:VIN66 VIS66:VJD66 VJI66:VJT66 VJY66:VKJ66 VKO66:VKZ66 VLE66:VLP66 VLU66:VMF66 VMK66:VMV66 VNA66:VNL66 VNQ66:VOB66 VOG66:VOR66 VOW66:VPH66 VPM66:VPX66 VQC66:VQN66 VQS66:VRD66 VRI66:VRT66 VRY66:VSJ66 VSO66:VSZ66 VTE66:VTP66 VTU66:VUF66 VUK66:VUV66 VVA66:VVL66 VVQ66:VWB66 VWG66:VWR66 VWW66:VXH66 VXM66:VXX66 VYC66:VYN66 VYS66:VZD66 VZI66:VZT66 VZY66:WAJ66 WAO66:WAZ66 WBE66:WBP66 WBU66:WCF66 WCK66:WCV66 WDA66:WDL66 WDQ66:WEB66 WEG66:WER66 WEW66:WFH66 WFM66:WFX66 WGC66:WGN66 WGS66:WHD66 WHI66:WHT66 WHY66:WIJ66 WIO66:WIZ66 WJE66:WJP66 WJU66:WKF66 WKK66:WKV66 WLA66:WLL66 WLQ66:WMB66 WMG66:WMR66 WMW66:WNH66 WNM66:WNX66 WOC66:WON66 WOS66:WPD66 WPI66:WPT66 WPY66:WQJ66 WQO66:WQZ66 WRE66:WRP66 WRU66:WSF66 WSK66:WSV66 WTA66:WTL66 WTQ66:WUB66 WUG66:WUR66 WUW66:WVH66 WVM66:WVX66 WWC66:WWN66 WWS66:WXD66 WXI66:WXT66 WXY66:WYJ66 WYO66:WYZ66 WZE66:WZP66 WZU66:XAF66 XAK66:XAV66 XBA66:XBL66 XBQ66:XCB66 XCG66:XCR66 XCW66:XDH66 XDM66:XDX66 XEC66:XEN66 XES66:XFD66">
    <cfRule type="cellIs" dxfId="57" priority="79" operator="lessThan">
      <formula>0</formula>
    </cfRule>
    <cfRule type="cellIs" dxfId="56" priority="80" operator="greaterThan">
      <formula>0</formula>
    </cfRule>
  </conditionalFormatting>
  <conditionalFormatting sqref="E128:P128">
    <cfRule type="cellIs" dxfId="55" priority="69" operator="lessThan">
      <formula>0</formula>
    </cfRule>
    <cfRule type="cellIs" dxfId="54" priority="70" operator="greaterThan">
      <formula>0</formula>
    </cfRule>
  </conditionalFormatting>
  <conditionalFormatting sqref="Q130 E129:Q129 E131:P133 E135:P138 E140:P143 E145:P154 E156:P163">
    <cfRule type="cellIs" dxfId="53" priority="67" operator="lessThan">
      <formula>0</formula>
    </cfRule>
    <cfRule type="cellIs" dxfId="52" priority="68" operator="greaterThan">
      <formula>0</formula>
    </cfRule>
  </conditionalFormatting>
  <conditionalFormatting sqref="Q141">
    <cfRule type="cellIs" dxfId="51" priority="65" operator="lessThan">
      <formula>0</formula>
    </cfRule>
    <cfRule type="cellIs" dxfId="50" priority="66" operator="greaterThan">
      <formula>0</formula>
    </cfRule>
  </conditionalFormatting>
  <conditionalFormatting sqref="Q149">
    <cfRule type="cellIs" dxfId="49" priority="63" operator="lessThan">
      <formula>0</formula>
    </cfRule>
    <cfRule type="cellIs" dxfId="48" priority="64" operator="greaterThan">
      <formula>0</formula>
    </cfRule>
  </conditionalFormatting>
  <conditionalFormatting sqref="AK150:AV150 BA150:BL150 BQ150:CB150 CG150:CR150 CW150:DH150 DM150:DX150 EC150:EN150 ES150:FD150 FI150:FT150 FY150:GJ150 GO150:GZ150 HE150:HP150 HU150:IF150 IK150:IV150 JA150:JL150 JQ150:KB150 KG150:KR150 KW150:LH150 LM150:LX150 MC150:MN150 MS150:ND150 NI150:NT150 NY150:OJ150 OO150:OZ150 PE150:PP150 PU150:QF150 QK150:QV150 RA150:RL150 RQ150:SB150 SG150:SR150 SW150:TH150 TM150:TX150 UC150:UN150 US150:VD150 VI150:VT150 VY150:WJ150 WO150:WZ150 XE150:XP150 XU150:YF150 YK150:YV150 ZA150:ZL150 ZQ150:AAB150 AAG150:AAR150 AAW150:ABH150 ABM150:ABX150 ACC150:ACN150 ACS150:ADD150 ADI150:ADT150 ADY150:AEJ150 AEO150:AEZ150 AFE150:AFP150 AFU150:AGF150 AGK150:AGV150 AHA150:AHL150 AHQ150:AIB150 AIG150:AIR150 AIW150:AJH150 AJM150:AJX150 AKC150:AKN150 AKS150:ALD150 ALI150:ALT150 ALY150:AMJ150 AMO150:AMZ150 ANE150:ANP150 ANU150:AOF150 AOK150:AOV150 APA150:APL150 APQ150:AQB150 AQG150:AQR150 AQW150:ARH150 ARM150:ARX150 ASC150:ASN150 ASS150:ATD150 ATI150:ATT150 ATY150:AUJ150 AUO150:AUZ150 AVE150:AVP150 AVU150:AWF150 AWK150:AWV150 AXA150:AXL150 AXQ150:AYB150 AYG150:AYR150 AYW150:AZH150 AZM150:AZX150 BAC150:BAN150 BAS150:BBD150 BBI150:BBT150 BBY150:BCJ150 BCO150:BCZ150 BDE150:BDP150 BDU150:BEF150 BEK150:BEV150 BFA150:BFL150 BFQ150:BGB150 BGG150:BGR150 BGW150:BHH150 BHM150:BHX150 BIC150:BIN150 BIS150:BJD150 BJI150:BJT150 BJY150:BKJ150 BKO150:BKZ150 BLE150:BLP150 BLU150:BMF150 BMK150:BMV150 BNA150:BNL150 BNQ150:BOB150 BOG150:BOR150 BOW150:BPH150 BPM150:BPX150 BQC150:BQN150 BQS150:BRD150 BRI150:BRT150 BRY150:BSJ150 BSO150:BSZ150 BTE150:BTP150 BTU150:BUF150 BUK150:BUV150 BVA150:BVL150 BVQ150:BWB150 BWG150:BWR150 BWW150:BXH150 BXM150:BXX150 BYC150:BYN150 BYS150:BZD150 BZI150:BZT150 BZY150:CAJ150 CAO150:CAZ150 CBE150:CBP150 CBU150:CCF150 CCK150:CCV150 CDA150:CDL150 CDQ150:CEB150 CEG150:CER150 CEW150:CFH150 CFM150:CFX150 CGC150:CGN150 CGS150:CHD150 CHI150:CHT150 CHY150:CIJ150 CIO150:CIZ150 CJE150:CJP150 CJU150:CKF150 CKK150:CKV150 CLA150:CLL150 CLQ150:CMB150 CMG150:CMR150 CMW150:CNH150 CNM150:CNX150 COC150:CON150 COS150:CPD150 CPI150:CPT150 CPY150:CQJ150 CQO150:CQZ150 CRE150:CRP150 CRU150:CSF150 CSK150:CSV150 CTA150:CTL150 CTQ150:CUB150 CUG150:CUR150 CUW150:CVH150 CVM150:CVX150 CWC150:CWN150 CWS150:CXD150 CXI150:CXT150 CXY150:CYJ150 CYO150:CYZ150 CZE150:CZP150 CZU150:DAF150 DAK150:DAV150 DBA150:DBL150 DBQ150:DCB150 DCG150:DCR150 DCW150:DDH150 DDM150:DDX150 DEC150:DEN150 DES150:DFD150 DFI150:DFT150 DFY150:DGJ150 DGO150:DGZ150 DHE150:DHP150 DHU150:DIF150 DIK150:DIV150 DJA150:DJL150 DJQ150:DKB150 DKG150:DKR150 DKW150:DLH150 DLM150:DLX150 DMC150:DMN150 DMS150:DND150 DNI150:DNT150 DNY150:DOJ150 DOO150:DOZ150 DPE150:DPP150 DPU150:DQF150 DQK150:DQV150 DRA150:DRL150 DRQ150:DSB150 DSG150:DSR150 DSW150:DTH150 DTM150:DTX150 DUC150:DUN150 DUS150:DVD150 DVI150:DVT150 DVY150:DWJ150 DWO150:DWZ150 DXE150:DXP150 DXU150:DYF150 DYK150:DYV150 DZA150:DZL150 DZQ150:EAB150 EAG150:EAR150 EAW150:EBH150 EBM150:EBX150 ECC150:ECN150 ECS150:EDD150 EDI150:EDT150 EDY150:EEJ150 EEO150:EEZ150 EFE150:EFP150 EFU150:EGF150 EGK150:EGV150 EHA150:EHL150 EHQ150:EIB150 EIG150:EIR150 EIW150:EJH150 EJM150:EJX150 EKC150:EKN150 EKS150:ELD150 ELI150:ELT150 ELY150:EMJ150 EMO150:EMZ150 ENE150:ENP150 ENU150:EOF150 EOK150:EOV150 EPA150:EPL150 EPQ150:EQB150 EQG150:EQR150 EQW150:ERH150 ERM150:ERX150 ESC150:ESN150 ESS150:ETD150 ETI150:ETT150 ETY150:EUJ150 EUO150:EUZ150 EVE150:EVP150 EVU150:EWF150 EWK150:EWV150 EXA150:EXL150 EXQ150:EYB150 EYG150:EYR150 EYW150:EZH150 EZM150:EZX150 FAC150:FAN150 FAS150:FBD150 FBI150:FBT150 FBY150:FCJ150 FCO150:FCZ150 FDE150:FDP150 FDU150:FEF150 FEK150:FEV150 FFA150:FFL150 FFQ150:FGB150 FGG150:FGR150 FGW150:FHH150 FHM150:FHX150 FIC150:FIN150 FIS150:FJD150 FJI150:FJT150 FJY150:FKJ150 FKO150:FKZ150 FLE150:FLP150 FLU150:FMF150 FMK150:FMV150 FNA150:FNL150 FNQ150:FOB150 FOG150:FOR150 FOW150:FPH150 FPM150:FPX150 FQC150:FQN150 FQS150:FRD150 FRI150:FRT150 FRY150:FSJ150 FSO150:FSZ150 FTE150:FTP150 FTU150:FUF150 FUK150:FUV150 FVA150:FVL150 FVQ150:FWB150 FWG150:FWR150 FWW150:FXH150 FXM150:FXX150 FYC150:FYN150 FYS150:FZD150 FZI150:FZT150 FZY150:GAJ150 GAO150:GAZ150 GBE150:GBP150 GBU150:GCF150 GCK150:GCV150 GDA150:GDL150 GDQ150:GEB150 GEG150:GER150 GEW150:GFH150 GFM150:GFX150 GGC150:GGN150 GGS150:GHD150 GHI150:GHT150 GHY150:GIJ150 GIO150:GIZ150 GJE150:GJP150 GJU150:GKF150 GKK150:GKV150 GLA150:GLL150 GLQ150:GMB150 GMG150:GMR150 GMW150:GNH150 GNM150:GNX150 GOC150:GON150 GOS150:GPD150 GPI150:GPT150 GPY150:GQJ150 GQO150:GQZ150 GRE150:GRP150 GRU150:GSF150 GSK150:GSV150 GTA150:GTL150 GTQ150:GUB150 GUG150:GUR150 GUW150:GVH150 GVM150:GVX150 GWC150:GWN150 GWS150:GXD150 GXI150:GXT150 GXY150:GYJ150 GYO150:GYZ150 GZE150:GZP150 GZU150:HAF150 HAK150:HAV150 HBA150:HBL150 HBQ150:HCB150 HCG150:HCR150 HCW150:HDH150 HDM150:HDX150 HEC150:HEN150 HES150:HFD150 HFI150:HFT150 HFY150:HGJ150 HGO150:HGZ150 HHE150:HHP150 HHU150:HIF150 HIK150:HIV150 HJA150:HJL150 HJQ150:HKB150 HKG150:HKR150 HKW150:HLH150 HLM150:HLX150 HMC150:HMN150 HMS150:HND150 HNI150:HNT150 HNY150:HOJ150 HOO150:HOZ150 HPE150:HPP150 HPU150:HQF150 HQK150:HQV150 HRA150:HRL150 HRQ150:HSB150 HSG150:HSR150 HSW150:HTH150 HTM150:HTX150 HUC150:HUN150 HUS150:HVD150 HVI150:HVT150 HVY150:HWJ150 HWO150:HWZ150 HXE150:HXP150 HXU150:HYF150 HYK150:HYV150 HZA150:HZL150 HZQ150:IAB150 IAG150:IAR150 IAW150:IBH150 IBM150:IBX150 ICC150:ICN150 ICS150:IDD150 IDI150:IDT150 IDY150:IEJ150 IEO150:IEZ150 IFE150:IFP150 IFU150:IGF150 IGK150:IGV150 IHA150:IHL150 IHQ150:IIB150 IIG150:IIR150 IIW150:IJH150 IJM150:IJX150 IKC150:IKN150 IKS150:ILD150 ILI150:ILT150 ILY150:IMJ150 IMO150:IMZ150 INE150:INP150 INU150:IOF150 IOK150:IOV150 IPA150:IPL150 IPQ150:IQB150 IQG150:IQR150 IQW150:IRH150 IRM150:IRX150 ISC150:ISN150 ISS150:ITD150 ITI150:ITT150 ITY150:IUJ150 IUO150:IUZ150 IVE150:IVP150 IVU150:IWF150 IWK150:IWV150 IXA150:IXL150 IXQ150:IYB150 IYG150:IYR150 IYW150:IZH150 IZM150:IZX150 JAC150:JAN150 JAS150:JBD150 JBI150:JBT150 JBY150:JCJ150 JCO150:JCZ150 JDE150:JDP150 JDU150:JEF150 JEK150:JEV150 JFA150:JFL150 JFQ150:JGB150 JGG150:JGR150 JGW150:JHH150 JHM150:JHX150 JIC150:JIN150 JIS150:JJD150 JJI150:JJT150 JJY150:JKJ150 JKO150:JKZ150 JLE150:JLP150 JLU150:JMF150 JMK150:JMV150 JNA150:JNL150 JNQ150:JOB150 JOG150:JOR150 JOW150:JPH150 JPM150:JPX150 JQC150:JQN150 JQS150:JRD150 JRI150:JRT150 JRY150:JSJ150 JSO150:JSZ150 JTE150:JTP150 JTU150:JUF150 JUK150:JUV150 JVA150:JVL150 JVQ150:JWB150 JWG150:JWR150 JWW150:JXH150 JXM150:JXX150 JYC150:JYN150 JYS150:JZD150 JZI150:JZT150 JZY150:KAJ150 KAO150:KAZ150 KBE150:KBP150 KBU150:KCF150 KCK150:KCV150 KDA150:KDL150 KDQ150:KEB150 KEG150:KER150 KEW150:KFH150 KFM150:KFX150 KGC150:KGN150 KGS150:KHD150 KHI150:KHT150 KHY150:KIJ150 KIO150:KIZ150 KJE150:KJP150 KJU150:KKF150 KKK150:KKV150 KLA150:KLL150 KLQ150:KMB150 KMG150:KMR150 KMW150:KNH150 KNM150:KNX150 KOC150:KON150 KOS150:KPD150 KPI150:KPT150 KPY150:KQJ150 KQO150:KQZ150 KRE150:KRP150 KRU150:KSF150 KSK150:KSV150 KTA150:KTL150 KTQ150:KUB150 KUG150:KUR150 KUW150:KVH150 KVM150:KVX150 KWC150:KWN150 KWS150:KXD150 KXI150:KXT150 KXY150:KYJ150 KYO150:KYZ150 KZE150:KZP150 KZU150:LAF150 LAK150:LAV150 LBA150:LBL150 LBQ150:LCB150 LCG150:LCR150 LCW150:LDH150 LDM150:LDX150 LEC150:LEN150 LES150:LFD150 LFI150:LFT150 LFY150:LGJ150 LGO150:LGZ150 LHE150:LHP150 LHU150:LIF150 LIK150:LIV150 LJA150:LJL150 LJQ150:LKB150 LKG150:LKR150 LKW150:LLH150 LLM150:LLX150 LMC150:LMN150 LMS150:LND150 LNI150:LNT150 LNY150:LOJ150 LOO150:LOZ150 LPE150:LPP150 LPU150:LQF150 LQK150:LQV150 LRA150:LRL150 LRQ150:LSB150 LSG150:LSR150 LSW150:LTH150 LTM150:LTX150 LUC150:LUN150 LUS150:LVD150 LVI150:LVT150 LVY150:LWJ150 LWO150:LWZ150 LXE150:LXP150 LXU150:LYF150 LYK150:LYV150 LZA150:LZL150 LZQ150:MAB150 MAG150:MAR150 MAW150:MBH150 MBM150:MBX150 MCC150:MCN150 MCS150:MDD150 MDI150:MDT150 MDY150:MEJ150 MEO150:MEZ150 MFE150:MFP150 MFU150:MGF150 MGK150:MGV150 MHA150:MHL150 MHQ150:MIB150 MIG150:MIR150 MIW150:MJH150 MJM150:MJX150 MKC150:MKN150 MKS150:MLD150 MLI150:MLT150 MLY150:MMJ150 MMO150:MMZ150 MNE150:MNP150 MNU150:MOF150 MOK150:MOV150 MPA150:MPL150 MPQ150:MQB150 MQG150:MQR150 MQW150:MRH150 MRM150:MRX150 MSC150:MSN150 MSS150:MTD150 MTI150:MTT150 MTY150:MUJ150 MUO150:MUZ150 MVE150:MVP150 MVU150:MWF150 MWK150:MWV150 MXA150:MXL150 MXQ150:MYB150 MYG150:MYR150 MYW150:MZH150 MZM150:MZX150 NAC150:NAN150 NAS150:NBD150 NBI150:NBT150 NBY150:NCJ150 NCO150:NCZ150 NDE150:NDP150 NDU150:NEF150 NEK150:NEV150 NFA150:NFL150 NFQ150:NGB150 NGG150:NGR150 NGW150:NHH150 NHM150:NHX150 NIC150:NIN150 NIS150:NJD150 NJI150:NJT150 NJY150:NKJ150 NKO150:NKZ150 NLE150:NLP150 NLU150:NMF150 NMK150:NMV150 NNA150:NNL150 NNQ150:NOB150 NOG150:NOR150 NOW150:NPH150 NPM150:NPX150 NQC150:NQN150 NQS150:NRD150 NRI150:NRT150 NRY150:NSJ150 NSO150:NSZ150 NTE150:NTP150 NTU150:NUF150 NUK150:NUV150 NVA150:NVL150 NVQ150:NWB150 NWG150:NWR150 NWW150:NXH150 NXM150:NXX150 NYC150:NYN150 NYS150:NZD150 NZI150:NZT150 NZY150:OAJ150 OAO150:OAZ150 OBE150:OBP150 OBU150:OCF150 OCK150:OCV150 ODA150:ODL150 ODQ150:OEB150 OEG150:OER150 OEW150:OFH150 OFM150:OFX150 OGC150:OGN150 OGS150:OHD150 OHI150:OHT150 OHY150:OIJ150 OIO150:OIZ150 OJE150:OJP150 OJU150:OKF150 OKK150:OKV150 OLA150:OLL150 OLQ150:OMB150 OMG150:OMR150 OMW150:ONH150 ONM150:ONX150 OOC150:OON150 OOS150:OPD150 OPI150:OPT150 OPY150:OQJ150 OQO150:OQZ150 ORE150:ORP150 ORU150:OSF150 OSK150:OSV150 OTA150:OTL150 OTQ150:OUB150 OUG150:OUR150 OUW150:OVH150 OVM150:OVX150 OWC150:OWN150 OWS150:OXD150 OXI150:OXT150 OXY150:OYJ150 OYO150:OYZ150 OZE150:OZP150 OZU150:PAF150 PAK150:PAV150 PBA150:PBL150 PBQ150:PCB150 PCG150:PCR150 PCW150:PDH150 PDM150:PDX150 PEC150:PEN150 PES150:PFD150 PFI150:PFT150 PFY150:PGJ150 PGO150:PGZ150 PHE150:PHP150 PHU150:PIF150 PIK150:PIV150 PJA150:PJL150 PJQ150:PKB150 PKG150:PKR150 PKW150:PLH150 PLM150:PLX150 PMC150:PMN150 PMS150:PND150 PNI150:PNT150 PNY150:POJ150 POO150:POZ150 PPE150:PPP150 PPU150:PQF150 PQK150:PQV150 PRA150:PRL150 PRQ150:PSB150 PSG150:PSR150 PSW150:PTH150 PTM150:PTX150 PUC150:PUN150 PUS150:PVD150 PVI150:PVT150 PVY150:PWJ150 PWO150:PWZ150 PXE150:PXP150 PXU150:PYF150 PYK150:PYV150 PZA150:PZL150 PZQ150:QAB150 QAG150:QAR150 QAW150:QBH150 QBM150:QBX150 QCC150:QCN150 QCS150:QDD150 QDI150:QDT150 QDY150:QEJ150 QEO150:QEZ150 QFE150:QFP150 QFU150:QGF150 QGK150:QGV150 QHA150:QHL150 QHQ150:QIB150 QIG150:QIR150 QIW150:QJH150 QJM150:QJX150 QKC150:QKN150 QKS150:QLD150 QLI150:QLT150 QLY150:QMJ150 QMO150:QMZ150 QNE150:QNP150 QNU150:QOF150 QOK150:QOV150 QPA150:QPL150 QPQ150:QQB150 QQG150:QQR150 QQW150:QRH150 QRM150:QRX150 QSC150:QSN150 QSS150:QTD150 QTI150:QTT150 QTY150:QUJ150 QUO150:QUZ150 QVE150:QVP150 QVU150:QWF150 QWK150:QWV150 QXA150:QXL150 QXQ150:QYB150 QYG150:QYR150 QYW150:QZH150 QZM150:QZX150 RAC150:RAN150 RAS150:RBD150 RBI150:RBT150 RBY150:RCJ150 RCO150:RCZ150 RDE150:RDP150 RDU150:REF150 REK150:REV150 RFA150:RFL150 RFQ150:RGB150 RGG150:RGR150 RGW150:RHH150 RHM150:RHX150 RIC150:RIN150 RIS150:RJD150 RJI150:RJT150 RJY150:RKJ150 RKO150:RKZ150 RLE150:RLP150 RLU150:RMF150 RMK150:RMV150 RNA150:RNL150 RNQ150:ROB150 ROG150:ROR150 ROW150:RPH150 RPM150:RPX150 RQC150:RQN150 RQS150:RRD150 RRI150:RRT150 RRY150:RSJ150 RSO150:RSZ150 RTE150:RTP150 RTU150:RUF150 RUK150:RUV150 RVA150:RVL150 RVQ150:RWB150 RWG150:RWR150 RWW150:RXH150 RXM150:RXX150 RYC150:RYN150 RYS150:RZD150 RZI150:RZT150 RZY150:SAJ150 SAO150:SAZ150 SBE150:SBP150 SBU150:SCF150 SCK150:SCV150 SDA150:SDL150 SDQ150:SEB150 SEG150:SER150 SEW150:SFH150 SFM150:SFX150 SGC150:SGN150 SGS150:SHD150 SHI150:SHT150 SHY150:SIJ150 SIO150:SIZ150 SJE150:SJP150 SJU150:SKF150 SKK150:SKV150 SLA150:SLL150 SLQ150:SMB150 SMG150:SMR150 SMW150:SNH150 SNM150:SNX150 SOC150:SON150 SOS150:SPD150 SPI150:SPT150 SPY150:SQJ150 SQO150:SQZ150 SRE150:SRP150 SRU150:SSF150 SSK150:SSV150 STA150:STL150 STQ150:SUB150 SUG150:SUR150 SUW150:SVH150 SVM150:SVX150 SWC150:SWN150 SWS150:SXD150 SXI150:SXT150 SXY150:SYJ150 SYO150:SYZ150 SZE150:SZP150 SZU150:TAF150 TAK150:TAV150 TBA150:TBL150 TBQ150:TCB150 TCG150:TCR150 TCW150:TDH150 TDM150:TDX150 TEC150:TEN150 TES150:TFD150 TFI150:TFT150 TFY150:TGJ150 TGO150:TGZ150 THE150:THP150 THU150:TIF150 TIK150:TIV150 TJA150:TJL150 TJQ150:TKB150 TKG150:TKR150 TKW150:TLH150 TLM150:TLX150 TMC150:TMN150 TMS150:TND150 TNI150:TNT150 TNY150:TOJ150 TOO150:TOZ150 TPE150:TPP150 TPU150:TQF150 TQK150:TQV150 TRA150:TRL150 TRQ150:TSB150 TSG150:TSR150 TSW150:TTH150 TTM150:TTX150 TUC150:TUN150 TUS150:TVD150 TVI150:TVT150 TVY150:TWJ150 TWO150:TWZ150 TXE150:TXP150 TXU150:TYF150 TYK150:TYV150 TZA150:TZL150 TZQ150:UAB150 UAG150:UAR150 UAW150:UBH150 UBM150:UBX150 UCC150:UCN150 UCS150:UDD150 UDI150:UDT150 UDY150:UEJ150 UEO150:UEZ150 UFE150:UFP150 UFU150:UGF150 UGK150:UGV150 UHA150:UHL150 UHQ150:UIB150 UIG150:UIR150 UIW150:UJH150 UJM150:UJX150 UKC150:UKN150 UKS150:ULD150 ULI150:ULT150 ULY150:UMJ150 UMO150:UMZ150 UNE150:UNP150 UNU150:UOF150 UOK150:UOV150 UPA150:UPL150 UPQ150:UQB150 UQG150:UQR150 UQW150:URH150 URM150:URX150 USC150:USN150 USS150:UTD150 UTI150:UTT150 UTY150:UUJ150 UUO150:UUZ150 UVE150:UVP150 UVU150:UWF150 UWK150:UWV150 UXA150:UXL150 UXQ150:UYB150 UYG150:UYR150 UYW150:UZH150 UZM150:UZX150 VAC150:VAN150 VAS150:VBD150 VBI150:VBT150 VBY150:VCJ150 VCO150:VCZ150 VDE150:VDP150 VDU150:VEF150 VEK150:VEV150 VFA150:VFL150 VFQ150:VGB150 VGG150:VGR150 VGW150:VHH150 VHM150:VHX150 VIC150:VIN150 VIS150:VJD150 VJI150:VJT150 VJY150:VKJ150 VKO150:VKZ150 VLE150:VLP150 VLU150:VMF150 VMK150:VMV150 VNA150:VNL150 VNQ150:VOB150 VOG150:VOR150 VOW150:VPH150 VPM150:VPX150 VQC150:VQN150 VQS150:VRD150 VRI150:VRT150 VRY150:VSJ150 VSO150:VSZ150 VTE150:VTP150 VTU150:VUF150 VUK150:VUV150 VVA150:VVL150 VVQ150:VWB150 VWG150:VWR150 VWW150:VXH150 VXM150:VXX150 VYC150:VYN150 VYS150:VZD150 VZI150:VZT150 VZY150:WAJ150 WAO150:WAZ150 WBE150:WBP150 WBU150:WCF150 WCK150:WCV150 WDA150:WDL150 WDQ150:WEB150 WEG150:WER150 WEW150:WFH150 WFM150:WFX150 WGC150:WGN150 WGS150:WHD150 WHI150:WHT150 WHY150:WIJ150 WIO150:WIZ150 WJE150:WJP150 WJU150:WKF150 WKK150:WKV150 WLA150:WLL150 WLQ150:WMB150 WMG150:WMR150 WMW150:WNH150 WNM150:WNX150 WOC150:WON150 WOS150:WPD150 WPI150:WPT150 WPY150:WQJ150 WQO150:WQZ150 WRE150:WRP150 WRU150:WSF150 WSK150:WSV150 WTA150:WTL150 WTQ150:WUB150 WUG150:WUR150 WUW150:WVH150 WVM150:WVX150 WWC150:WWN150 WWS150:WXD150 WXI150:WXT150 WXY150:WYJ150 WYO150:WYZ150 WZE150:WZP150 WZU150:XAF150 XAK150:XAV150 XBA150:XBL150 XBQ150:XCB150 XCG150:XCR150 XCW150:XDH150 XDM150:XDX150 XEC150:XEN150 XES150:XFD150">
    <cfRule type="cellIs" dxfId="47" priority="61" operator="lessThan">
      <formula>0</formula>
    </cfRule>
    <cfRule type="cellIs" dxfId="46" priority="62" operator="greaterThan">
      <formula>0</formula>
    </cfRule>
  </conditionalFormatting>
  <conditionalFormatting sqref="E86:P86">
    <cfRule type="cellIs" dxfId="45" priority="59" operator="lessThan">
      <formula>0</formula>
    </cfRule>
    <cfRule type="cellIs" dxfId="44" priority="60" operator="greaterThan">
      <formula>0</formula>
    </cfRule>
  </conditionalFormatting>
  <conditionalFormatting sqref="Q88 E126:P126 E87:Q87 E88:P121">
    <cfRule type="cellIs" dxfId="43" priority="57" operator="lessThan">
      <formula>0</formula>
    </cfRule>
    <cfRule type="cellIs" dxfId="42" priority="58" operator="greaterThan">
      <formula>0</formula>
    </cfRule>
  </conditionalFormatting>
  <conditionalFormatting sqref="Q99">
    <cfRule type="cellIs" dxfId="41" priority="55" operator="lessThan">
      <formula>0</formula>
    </cfRule>
    <cfRule type="cellIs" dxfId="40" priority="56" operator="greaterThan">
      <formula>0</formula>
    </cfRule>
  </conditionalFormatting>
  <conditionalFormatting sqref="Q107">
    <cfRule type="cellIs" dxfId="39" priority="53" operator="lessThan">
      <formula>0</formula>
    </cfRule>
    <cfRule type="cellIs" dxfId="38" priority="54" operator="greaterThan">
      <formula>0</formula>
    </cfRule>
  </conditionalFormatting>
  <conditionalFormatting sqref="AK108:AV108 BA108:BL108 BQ108:CB108 CG108:CR108 CW108:DH108 DM108:DX108 EC108:EN108 ES108:FD108 FI108:FT108 FY108:GJ108 GO108:GZ108 HE108:HP108 HU108:IF108 IK108:IV108 JA108:JL108 JQ108:KB108 KG108:KR108 KW108:LH108 LM108:LX108 MC108:MN108 MS108:ND108 NI108:NT108 NY108:OJ108 OO108:OZ108 PE108:PP108 PU108:QF108 QK108:QV108 RA108:RL108 RQ108:SB108 SG108:SR108 SW108:TH108 TM108:TX108 UC108:UN108 US108:VD108 VI108:VT108 VY108:WJ108 WO108:WZ108 XE108:XP108 XU108:YF108 YK108:YV108 ZA108:ZL108 ZQ108:AAB108 AAG108:AAR108 AAW108:ABH108 ABM108:ABX108 ACC108:ACN108 ACS108:ADD108 ADI108:ADT108 ADY108:AEJ108 AEO108:AEZ108 AFE108:AFP108 AFU108:AGF108 AGK108:AGV108 AHA108:AHL108 AHQ108:AIB108 AIG108:AIR108 AIW108:AJH108 AJM108:AJX108 AKC108:AKN108 AKS108:ALD108 ALI108:ALT108 ALY108:AMJ108 AMO108:AMZ108 ANE108:ANP108 ANU108:AOF108 AOK108:AOV108 APA108:APL108 APQ108:AQB108 AQG108:AQR108 AQW108:ARH108 ARM108:ARX108 ASC108:ASN108 ASS108:ATD108 ATI108:ATT108 ATY108:AUJ108 AUO108:AUZ108 AVE108:AVP108 AVU108:AWF108 AWK108:AWV108 AXA108:AXL108 AXQ108:AYB108 AYG108:AYR108 AYW108:AZH108 AZM108:AZX108 BAC108:BAN108 BAS108:BBD108 BBI108:BBT108 BBY108:BCJ108 BCO108:BCZ108 BDE108:BDP108 BDU108:BEF108 BEK108:BEV108 BFA108:BFL108 BFQ108:BGB108 BGG108:BGR108 BGW108:BHH108 BHM108:BHX108 BIC108:BIN108 BIS108:BJD108 BJI108:BJT108 BJY108:BKJ108 BKO108:BKZ108 BLE108:BLP108 BLU108:BMF108 BMK108:BMV108 BNA108:BNL108 BNQ108:BOB108 BOG108:BOR108 BOW108:BPH108 BPM108:BPX108 BQC108:BQN108 BQS108:BRD108 BRI108:BRT108 BRY108:BSJ108 BSO108:BSZ108 BTE108:BTP108 BTU108:BUF108 BUK108:BUV108 BVA108:BVL108 BVQ108:BWB108 BWG108:BWR108 BWW108:BXH108 BXM108:BXX108 BYC108:BYN108 BYS108:BZD108 BZI108:BZT108 BZY108:CAJ108 CAO108:CAZ108 CBE108:CBP108 CBU108:CCF108 CCK108:CCV108 CDA108:CDL108 CDQ108:CEB108 CEG108:CER108 CEW108:CFH108 CFM108:CFX108 CGC108:CGN108 CGS108:CHD108 CHI108:CHT108 CHY108:CIJ108 CIO108:CIZ108 CJE108:CJP108 CJU108:CKF108 CKK108:CKV108 CLA108:CLL108 CLQ108:CMB108 CMG108:CMR108 CMW108:CNH108 CNM108:CNX108 COC108:CON108 COS108:CPD108 CPI108:CPT108 CPY108:CQJ108 CQO108:CQZ108 CRE108:CRP108 CRU108:CSF108 CSK108:CSV108 CTA108:CTL108 CTQ108:CUB108 CUG108:CUR108 CUW108:CVH108 CVM108:CVX108 CWC108:CWN108 CWS108:CXD108 CXI108:CXT108 CXY108:CYJ108 CYO108:CYZ108 CZE108:CZP108 CZU108:DAF108 DAK108:DAV108 DBA108:DBL108 DBQ108:DCB108 DCG108:DCR108 DCW108:DDH108 DDM108:DDX108 DEC108:DEN108 DES108:DFD108 DFI108:DFT108 DFY108:DGJ108 DGO108:DGZ108 DHE108:DHP108 DHU108:DIF108 DIK108:DIV108 DJA108:DJL108 DJQ108:DKB108 DKG108:DKR108 DKW108:DLH108 DLM108:DLX108 DMC108:DMN108 DMS108:DND108 DNI108:DNT108 DNY108:DOJ108 DOO108:DOZ108 DPE108:DPP108 DPU108:DQF108 DQK108:DQV108 DRA108:DRL108 DRQ108:DSB108 DSG108:DSR108 DSW108:DTH108 DTM108:DTX108 DUC108:DUN108 DUS108:DVD108 DVI108:DVT108 DVY108:DWJ108 DWO108:DWZ108 DXE108:DXP108 DXU108:DYF108 DYK108:DYV108 DZA108:DZL108 DZQ108:EAB108 EAG108:EAR108 EAW108:EBH108 EBM108:EBX108 ECC108:ECN108 ECS108:EDD108 EDI108:EDT108 EDY108:EEJ108 EEO108:EEZ108 EFE108:EFP108 EFU108:EGF108 EGK108:EGV108 EHA108:EHL108 EHQ108:EIB108 EIG108:EIR108 EIW108:EJH108 EJM108:EJX108 EKC108:EKN108 EKS108:ELD108 ELI108:ELT108 ELY108:EMJ108 EMO108:EMZ108 ENE108:ENP108 ENU108:EOF108 EOK108:EOV108 EPA108:EPL108 EPQ108:EQB108 EQG108:EQR108 EQW108:ERH108 ERM108:ERX108 ESC108:ESN108 ESS108:ETD108 ETI108:ETT108 ETY108:EUJ108 EUO108:EUZ108 EVE108:EVP108 EVU108:EWF108 EWK108:EWV108 EXA108:EXL108 EXQ108:EYB108 EYG108:EYR108 EYW108:EZH108 EZM108:EZX108 FAC108:FAN108 FAS108:FBD108 FBI108:FBT108 FBY108:FCJ108 FCO108:FCZ108 FDE108:FDP108 FDU108:FEF108 FEK108:FEV108 FFA108:FFL108 FFQ108:FGB108 FGG108:FGR108 FGW108:FHH108 FHM108:FHX108 FIC108:FIN108 FIS108:FJD108 FJI108:FJT108 FJY108:FKJ108 FKO108:FKZ108 FLE108:FLP108 FLU108:FMF108 FMK108:FMV108 FNA108:FNL108 FNQ108:FOB108 FOG108:FOR108 FOW108:FPH108 FPM108:FPX108 FQC108:FQN108 FQS108:FRD108 FRI108:FRT108 FRY108:FSJ108 FSO108:FSZ108 FTE108:FTP108 FTU108:FUF108 FUK108:FUV108 FVA108:FVL108 FVQ108:FWB108 FWG108:FWR108 FWW108:FXH108 FXM108:FXX108 FYC108:FYN108 FYS108:FZD108 FZI108:FZT108 FZY108:GAJ108 GAO108:GAZ108 GBE108:GBP108 GBU108:GCF108 GCK108:GCV108 GDA108:GDL108 GDQ108:GEB108 GEG108:GER108 GEW108:GFH108 GFM108:GFX108 GGC108:GGN108 GGS108:GHD108 GHI108:GHT108 GHY108:GIJ108 GIO108:GIZ108 GJE108:GJP108 GJU108:GKF108 GKK108:GKV108 GLA108:GLL108 GLQ108:GMB108 GMG108:GMR108 GMW108:GNH108 GNM108:GNX108 GOC108:GON108 GOS108:GPD108 GPI108:GPT108 GPY108:GQJ108 GQO108:GQZ108 GRE108:GRP108 GRU108:GSF108 GSK108:GSV108 GTA108:GTL108 GTQ108:GUB108 GUG108:GUR108 GUW108:GVH108 GVM108:GVX108 GWC108:GWN108 GWS108:GXD108 GXI108:GXT108 GXY108:GYJ108 GYO108:GYZ108 GZE108:GZP108 GZU108:HAF108 HAK108:HAV108 HBA108:HBL108 HBQ108:HCB108 HCG108:HCR108 HCW108:HDH108 HDM108:HDX108 HEC108:HEN108 HES108:HFD108 HFI108:HFT108 HFY108:HGJ108 HGO108:HGZ108 HHE108:HHP108 HHU108:HIF108 HIK108:HIV108 HJA108:HJL108 HJQ108:HKB108 HKG108:HKR108 HKW108:HLH108 HLM108:HLX108 HMC108:HMN108 HMS108:HND108 HNI108:HNT108 HNY108:HOJ108 HOO108:HOZ108 HPE108:HPP108 HPU108:HQF108 HQK108:HQV108 HRA108:HRL108 HRQ108:HSB108 HSG108:HSR108 HSW108:HTH108 HTM108:HTX108 HUC108:HUN108 HUS108:HVD108 HVI108:HVT108 HVY108:HWJ108 HWO108:HWZ108 HXE108:HXP108 HXU108:HYF108 HYK108:HYV108 HZA108:HZL108 HZQ108:IAB108 IAG108:IAR108 IAW108:IBH108 IBM108:IBX108 ICC108:ICN108 ICS108:IDD108 IDI108:IDT108 IDY108:IEJ108 IEO108:IEZ108 IFE108:IFP108 IFU108:IGF108 IGK108:IGV108 IHA108:IHL108 IHQ108:IIB108 IIG108:IIR108 IIW108:IJH108 IJM108:IJX108 IKC108:IKN108 IKS108:ILD108 ILI108:ILT108 ILY108:IMJ108 IMO108:IMZ108 INE108:INP108 INU108:IOF108 IOK108:IOV108 IPA108:IPL108 IPQ108:IQB108 IQG108:IQR108 IQW108:IRH108 IRM108:IRX108 ISC108:ISN108 ISS108:ITD108 ITI108:ITT108 ITY108:IUJ108 IUO108:IUZ108 IVE108:IVP108 IVU108:IWF108 IWK108:IWV108 IXA108:IXL108 IXQ108:IYB108 IYG108:IYR108 IYW108:IZH108 IZM108:IZX108 JAC108:JAN108 JAS108:JBD108 JBI108:JBT108 JBY108:JCJ108 JCO108:JCZ108 JDE108:JDP108 JDU108:JEF108 JEK108:JEV108 JFA108:JFL108 JFQ108:JGB108 JGG108:JGR108 JGW108:JHH108 JHM108:JHX108 JIC108:JIN108 JIS108:JJD108 JJI108:JJT108 JJY108:JKJ108 JKO108:JKZ108 JLE108:JLP108 JLU108:JMF108 JMK108:JMV108 JNA108:JNL108 JNQ108:JOB108 JOG108:JOR108 JOW108:JPH108 JPM108:JPX108 JQC108:JQN108 JQS108:JRD108 JRI108:JRT108 JRY108:JSJ108 JSO108:JSZ108 JTE108:JTP108 JTU108:JUF108 JUK108:JUV108 JVA108:JVL108 JVQ108:JWB108 JWG108:JWR108 JWW108:JXH108 JXM108:JXX108 JYC108:JYN108 JYS108:JZD108 JZI108:JZT108 JZY108:KAJ108 KAO108:KAZ108 KBE108:KBP108 KBU108:KCF108 KCK108:KCV108 KDA108:KDL108 KDQ108:KEB108 KEG108:KER108 KEW108:KFH108 KFM108:KFX108 KGC108:KGN108 KGS108:KHD108 KHI108:KHT108 KHY108:KIJ108 KIO108:KIZ108 KJE108:KJP108 KJU108:KKF108 KKK108:KKV108 KLA108:KLL108 KLQ108:KMB108 KMG108:KMR108 KMW108:KNH108 KNM108:KNX108 KOC108:KON108 KOS108:KPD108 KPI108:KPT108 KPY108:KQJ108 KQO108:KQZ108 KRE108:KRP108 KRU108:KSF108 KSK108:KSV108 KTA108:KTL108 KTQ108:KUB108 KUG108:KUR108 KUW108:KVH108 KVM108:KVX108 KWC108:KWN108 KWS108:KXD108 KXI108:KXT108 KXY108:KYJ108 KYO108:KYZ108 KZE108:KZP108 KZU108:LAF108 LAK108:LAV108 LBA108:LBL108 LBQ108:LCB108 LCG108:LCR108 LCW108:LDH108 LDM108:LDX108 LEC108:LEN108 LES108:LFD108 LFI108:LFT108 LFY108:LGJ108 LGO108:LGZ108 LHE108:LHP108 LHU108:LIF108 LIK108:LIV108 LJA108:LJL108 LJQ108:LKB108 LKG108:LKR108 LKW108:LLH108 LLM108:LLX108 LMC108:LMN108 LMS108:LND108 LNI108:LNT108 LNY108:LOJ108 LOO108:LOZ108 LPE108:LPP108 LPU108:LQF108 LQK108:LQV108 LRA108:LRL108 LRQ108:LSB108 LSG108:LSR108 LSW108:LTH108 LTM108:LTX108 LUC108:LUN108 LUS108:LVD108 LVI108:LVT108 LVY108:LWJ108 LWO108:LWZ108 LXE108:LXP108 LXU108:LYF108 LYK108:LYV108 LZA108:LZL108 LZQ108:MAB108 MAG108:MAR108 MAW108:MBH108 MBM108:MBX108 MCC108:MCN108 MCS108:MDD108 MDI108:MDT108 MDY108:MEJ108 MEO108:MEZ108 MFE108:MFP108 MFU108:MGF108 MGK108:MGV108 MHA108:MHL108 MHQ108:MIB108 MIG108:MIR108 MIW108:MJH108 MJM108:MJX108 MKC108:MKN108 MKS108:MLD108 MLI108:MLT108 MLY108:MMJ108 MMO108:MMZ108 MNE108:MNP108 MNU108:MOF108 MOK108:MOV108 MPA108:MPL108 MPQ108:MQB108 MQG108:MQR108 MQW108:MRH108 MRM108:MRX108 MSC108:MSN108 MSS108:MTD108 MTI108:MTT108 MTY108:MUJ108 MUO108:MUZ108 MVE108:MVP108 MVU108:MWF108 MWK108:MWV108 MXA108:MXL108 MXQ108:MYB108 MYG108:MYR108 MYW108:MZH108 MZM108:MZX108 NAC108:NAN108 NAS108:NBD108 NBI108:NBT108 NBY108:NCJ108 NCO108:NCZ108 NDE108:NDP108 NDU108:NEF108 NEK108:NEV108 NFA108:NFL108 NFQ108:NGB108 NGG108:NGR108 NGW108:NHH108 NHM108:NHX108 NIC108:NIN108 NIS108:NJD108 NJI108:NJT108 NJY108:NKJ108 NKO108:NKZ108 NLE108:NLP108 NLU108:NMF108 NMK108:NMV108 NNA108:NNL108 NNQ108:NOB108 NOG108:NOR108 NOW108:NPH108 NPM108:NPX108 NQC108:NQN108 NQS108:NRD108 NRI108:NRT108 NRY108:NSJ108 NSO108:NSZ108 NTE108:NTP108 NTU108:NUF108 NUK108:NUV108 NVA108:NVL108 NVQ108:NWB108 NWG108:NWR108 NWW108:NXH108 NXM108:NXX108 NYC108:NYN108 NYS108:NZD108 NZI108:NZT108 NZY108:OAJ108 OAO108:OAZ108 OBE108:OBP108 OBU108:OCF108 OCK108:OCV108 ODA108:ODL108 ODQ108:OEB108 OEG108:OER108 OEW108:OFH108 OFM108:OFX108 OGC108:OGN108 OGS108:OHD108 OHI108:OHT108 OHY108:OIJ108 OIO108:OIZ108 OJE108:OJP108 OJU108:OKF108 OKK108:OKV108 OLA108:OLL108 OLQ108:OMB108 OMG108:OMR108 OMW108:ONH108 ONM108:ONX108 OOC108:OON108 OOS108:OPD108 OPI108:OPT108 OPY108:OQJ108 OQO108:OQZ108 ORE108:ORP108 ORU108:OSF108 OSK108:OSV108 OTA108:OTL108 OTQ108:OUB108 OUG108:OUR108 OUW108:OVH108 OVM108:OVX108 OWC108:OWN108 OWS108:OXD108 OXI108:OXT108 OXY108:OYJ108 OYO108:OYZ108 OZE108:OZP108 OZU108:PAF108 PAK108:PAV108 PBA108:PBL108 PBQ108:PCB108 PCG108:PCR108 PCW108:PDH108 PDM108:PDX108 PEC108:PEN108 PES108:PFD108 PFI108:PFT108 PFY108:PGJ108 PGO108:PGZ108 PHE108:PHP108 PHU108:PIF108 PIK108:PIV108 PJA108:PJL108 PJQ108:PKB108 PKG108:PKR108 PKW108:PLH108 PLM108:PLX108 PMC108:PMN108 PMS108:PND108 PNI108:PNT108 PNY108:POJ108 POO108:POZ108 PPE108:PPP108 PPU108:PQF108 PQK108:PQV108 PRA108:PRL108 PRQ108:PSB108 PSG108:PSR108 PSW108:PTH108 PTM108:PTX108 PUC108:PUN108 PUS108:PVD108 PVI108:PVT108 PVY108:PWJ108 PWO108:PWZ108 PXE108:PXP108 PXU108:PYF108 PYK108:PYV108 PZA108:PZL108 PZQ108:QAB108 QAG108:QAR108 QAW108:QBH108 QBM108:QBX108 QCC108:QCN108 QCS108:QDD108 QDI108:QDT108 QDY108:QEJ108 QEO108:QEZ108 QFE108:QFP108 QFU108:QGF108 QGK108:QGV108 QHA108:QHL108 QHQ108:QIB108 QIG108:QIR108 QIW108:QJH108 QJM108:QJX108 QKC108:QKN108 QKS108:QLD108 QLI108:QLT108 QLY108:QMJ108 QMO108:QMZ108 QNE108:QNP108 QNU108:QOF108 QOK108:QOV108 QPA108:QPL108 QPQ108:QQB108 QQG108:QQR108 QQW108:QRH108 QRM108:QRX108 QSC108:QSN108 QSS108:QTD108 QTI108:QTT108 QTY108:QUJ108 QUO108:QUZ108 QVE108:QVP108 QVU108:QWF108 QWK108:QWV108 QXA108:QXL108 QXQ108:QYB108 QYG108:QYR108 QYW108:QZH108 QZM108:QZX108 RAC108:RAN108 RAS108:RBD108 RBI108:RBT108 RBY108:RCJ108 RCO108:RCZ108 RDE108:RDP108 RDU108:REF108 REK108:REV108 RFA108:RFL108 RFQ108:RGB108 RGG108:RGR108 RGW108:RHH108 RHM108:RHX108 RIC108:RIN108 RIS108:RJD108 RJI108:RJT108 RJY108:RKJ108 RKO108:RKZ108 RLE108:RLP108 RLU108:RMF108 RMK108:RMV108 RNA108:RNL108 RNQ108:ROB108 ROG108:ROR108 ROW108:RPH108 RPM108:RPX108 RQC108:RQN108 RQS108:RRD108 RRI108:RRT108 RRY108:RSJ108 RSO108:RSZ108 RTE108:RTP108 RTU108:RUF108 RUK108:RUV108 RVA108:RVL108 RVQ108:RWB108 RWG108:RWR108 RWW108:RXH108 RXM108:RXX108 RYC108:RYN108 RYS108:RZD108 RZI108:RZT108 RZY108:SAJ108 SAO108:SAZ108 SBE108:SBP108 SBU108:SCF108 SCK108:SCV108 SDA108:SDL108 SDQ108:SEB108 SEG108:SER108 SEW108:SFH108 SFM108:SFX108 SGC108:SGN108 SGS108:SHD108 SHI108:SHT108 SHY108:SIJ108 SIO108:SIZ108 SJE108:SJP108 SJU108:SKF108 SKK108:SKV108 SLA108:SLL108 SLQ108:SMB108 SMG108:SMR108 SMW108:SNH108 SNM108:SNX108 SOC108:SON108 SOS108:SPD108 SPI108:SPT108 SPY108:SQJ108 SQO108:SQZ108 SRE108:SRP108 SRU108:SSF108 SSK108:SSV108 STA108:STL108 STQ108:SUB108 SUG108:SUR108 SUW108:SVH108 SVM108:SVX108 SWC108:SWN108 SWS108:SXD108 SXI108:SXT108 SXY108:SYJ108 SYO108:SYZ108 SZE108:SZP108 SZU108:TAF108 TAK108:TAV108 TBA108:TBL108 TBQ108:TCB108 TCG108:TCR108 TCW108:TDH108 TDM108:TDX108 TEC108:TEN108 TES108:TFD108 TFI108:TFT108 TFY108:TGJ108 TGO108:TGZ108 THE108:THP108 THU108:TIF108 TIK108:TIV108 TJA108:TJL108 TJQ108:TKB108 TKG108:TKR108 TKW108:TLH108 TLM108:TLX108 TMC108:TMN108 TMS108:TND108 TNI108:TNT108 TNY108:TOJ108 TOO108:TOZ108 TPE108:TPP108 TPU108:TQF108 TQK108:TQV108 TRA108:TRL108 TRQ108:TSB108 TSG108:TSR108 TSW108:TTH108 TTM108:TTX108 TUC108:TUN108 TUS108:TVD108 TVI108:TVT108 TVY108:TWJ108 TWO108:TWZ108 TXE108:TXP108 TXU108:TYF108 TYK108:TYV108 TZA108:TZL108 TZQ108:UAB108 UAG108:UAR108 UAW108:UBH108 UBM108:UBX108 UCC108:UCN108 UCS108:UDD108 UDI108:UDT108 UDY108:UEJ108 UEO108:UEZ108 UFE108:UFP108 UFU108:UGF108 UGK108:UGV108 UHA108:UHL108 UHQ108:UIB108 UIG108:UIR108 UIW108:UJH108 UJM108:UJX108 UKC108:UKN108 UKS108:ULD108 ULI108:ULT108 ULY108:UMJ108 UMO108:UMZ108 UNE108:UNP108 UNU108:UOF108 UOK108:UOV108 UPA108:UPL108 UPQ108:UQB108 UQG108:UQR108 UQW108:URH108 URM108:URX108 USC108:USN108 USS108:UTD108 UTI108:UTT108 UTY108:UUJ108 UUO108:UUZ108 UVE108:UVP108 UVU108:UWF108 UWK108:UWV108 UXA108:UXL108 UXQ108:UYB108 UYG108:UYR108 UYW108:UZH108 UZM108:UZX108 VAC108:VAN108 VAS108:VBD108 VBI108:VBT108 VBY108:VCJ108 VCO108:VCZ108 VDE108:VDP108 VDU108:VEF108 VEK108:VEV108 VFA108:VFL108 VFQ108:VGB108 VGG108:VGR108 VGW108:VHH108 VHM108:VHX108 VIC108:VIN108 VIS108:VJD108 VJI108:VJT108 VJY108:VKJ108 VKO108:VKZ108 VLE108:VLP108 VLU108:VMF108 VMK108:VMV108 VNA108:VNL108 VNQ108:VOB108 VOG108:VOR108 VOW108:VPH108 VPM108:VPX108 VQC108:VQN108 VQS108:VRD108 VRI108:VRT108 VRY108:VSJ108 VSO108:VSZ108 VTE108:VTP108 VTU108:VUF108 VUK108:VUV108 VVA108:VVL108 VVQ108:VWB108 VWG108:VWR108 VWW108:VXH108 VXM108:VXX108 VYC108:VYN108 VYS108:VZD108 VZI108:VZT108 VZY108:WAJ108 WAO108:WAZ108 WBE108:WBP108 WBU108:WCF108 WCK108:WCV108 WDA108:WDL108 WDQ108:WEB108 WEG108:WER108 WEW108:WFH108 WFM108:WFX108 WGC108:WGN108 WGS108:WHD108 WHI108:WHT108 WHY108:WIJ108 WIO108:WIZ108 WJE108:WJP108 WJU108:WKF108 WKK108:WKV108 WLA108:WLL108 WLQ108:WMB108 WMG108:WMR108 WMW108:WNH108 WNM108:WNX108 WOC108:WON108 WOS108:WPD108 WPI108:WPT108 WPY108:WQJ108 WQO108:WQZ108 WRE108:WRP108 WRU108:WSF108 WSK108:WSV108 WTA108:WTL108 WTQ108:WUB108 WUG108:WUR108 WUW108:WVH108 WVM108:WVX108 WWC108:WWN108 WWS108:WXD108 WXI108:WXT108 WXY108:WYJ108 WYO108:WYZ108 WZE108:WZP108 WZU108:XAF108 XAK108:XAV108 XBA108:XBL108 XBQ108:XCB108 XCG108:XCR108 XCW108:XDH108 XDM108:XDX108 XEC108:XEN108 XES108:XFD108">
    <cfRule type="cellIs" dxfId="37" priority="51" operator="lessThan">
      <formula>0</formula>
    </cfRule>
    <cfRule type="cellIs" dxfId="36" priority="52" operator="greaterThan">
      <formula>0</formula>
    </cfRule>
  </conditionalFormatting>
  <conditionalFormatting sqref="E38:P39">
    <cfRule type="cellIs" dxfId="35" priority="49" operator="lessThan">
      <formula>0</formula>
    </cfRule>
    <cfRule type="cellIs" dxfId="34" priority="50" operator="greaterThan">
      <formula>0</formula>
    </cfRule>
  </conditionalFormatting>
  <conditionalFormatting sqref="E122:P123">
    <cfRule type="cellIs" dxfId="33" priority="47" operator="lessThan">
      <formula>0</formula>
    </cfRule>
    <cfRule type="cellIs" dxfId="32" priority="48" operator="greaterThan">
      <formula>0</formula>
    </cfRule>
  </conditionalFormatting>
  <conditionalFormatting sqref="E40:P40">
    <cfRule type="cellIs" dxfId="31" priority="43" operator="lessThan">
      <formula>0</formula>
    </cfRule>
    <cfRule type="cellIs" dxfId="30" priority="44" operator="greaterThan">
      <formula>0</formula>
    </cfRule>
  </conditionalFormatting>
  <conditionalFormatting sqref="E41:P41">
    <cfRule type="cellIs" dxfId="29" priority="41" operator="lessThan">
      <formula>0</formula>
    </cfRule>
    <cfRule type="cellIs" dxfId="28" priority="42" operator="greaterThan">
      <formula>0</formula>
    </cfRule>
  </conditionalFormatting>
  <conditionalFormatting sqref="Q169">
    <cfRule type="cellIs" dxfId="27" priority="35" operator="lessThan">
      <formula>0</formula>
    </cfRule>
    <cfRule type="cellIs" dxfId="26" priority="36" operator="greaterThan">
      <formula>0</formula>
    </cfRule>
  </conditionalFormatting>
  <conditionalFormatting sqref="Q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Q7">
    <cfRule type="cellIs" dxfId="23" priority="27" operator="lessThan">
      <formula>0</formula>
    </cfRule>
    <cfRule type="cellIs" dxfId="22" priority="28" operator="greaterThan">
      <formula>0</formula>
    </cfRule>
  </conditionalFormatting>
  <conditionalFormatting sqref="Q10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Q11:Q12">
    <cfRule type="cellIs" dxfId="19" priority="23" operator="lessThan">
      <formula>0</formula>
    </cfRule>
    <cfRule type="cellIs" dxfId="18" priority="24" operator="greaterThan">
      <formula>0</formula>
    </cfRule>
  </conditionalFormatting>
  <conditionalFormatting sqref="Q15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Q17">
    <cfRule type="cellIs" dxfId="15" priority="19" operator="lessThan">
      <formula>0</formula>
    </cfRule>
    <cfRule type="cellIs" dxfId="14" priority="20" operator="greaterThan">
      <formula>0</formula>
    </cfRule>
  </conditionalFormatting>
  <conditionalFormatting sqref="Q16">
    <cfRule type="cellIs" dxfId="13" priority="17" operator="lessThan">
      <formula>0</formula>
    </cfRule>
    <cfRule type="cellIs" dxfId="12" priority="18" operator="greaterThan">
      <formula>0</formula>
    </cfRule>
  </conditionalFormatting>
  <conditionalFormatting sqref="Q20:Q28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Q31:Q37">
    <cfRule type="cellIs" dxfId="9" priority="13" operator="lessThan">
      <formula>0</formula>
    </cfRule>
    <cfRule type="cellIs" dxfId="8" priority="14" operator="greaterThan">
      <formula>0</formula>
    </cfRule>
  </conditionalFormatting>
  <conditionalFormatting sqref="Q40:Q41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E124:P125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E12:P12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E167:P168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output_pdsmr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Neville Schulz</dc:creator>
  <cp:lastModifiedBy>The University of Adelaide</cp:lastModifiedBy>
  <dcterms:created xsi:type="dcterms:W3CDTF">2015-09-17T04:49:56Z</dcterms:created>
  <dcterms:modified xsi:type="dcterms:W3CDTF">2015-10-19T22:23:26Z</dcterms:modified>
</cp:coreProperties>
</file>