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\Documents\Harvard Spring 2016\cs136\psets\cs136psets\pset6\"/>
    </mc:Choice>
  </mc:AlternateContent>
  <bookViews>
    <workbookView xWindow="0" yWindow="0" windowWidth="20490" windowHeight="7155" firstSheet="1" activeTab="2"/>
  </bookViews>
  <sheets>
    <sheet name="Problem 2" sheetId="1" r:id="rId1"/>
    <sheet name="Problem 2 (redone)" sheetId="4" r:id="rId2"/>
    <sheet name="Problem 3" sheetId="2" r:id="rId3"/>
    <sheet name="Tourney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4" l="1"/>
  <c r="F7" i="4"/>
  <c r="B7" i="4"/>
  <c r="A7" i="4"/>
  <c r="D11" i="3"/>
  <c r="C8" i="2"/>
  <c r="F7" i="1"/>
  <c r="B7" i="1"/>
  <c r="A7" i="1"/>
</calcChain>
</file>

<file path=xl/sharedStrings.xml><?xml version="1.0" encoding="utf-8"?>
<sst xmlns="http://schemas.openxmlformats.org/spreadsheetml/2006/main" count="57" uniqueCount="41">
  <si>
    <t>2a: 5 bbs</t>
  </si>
  <si>
    <t>2a: 5 truthful</t>
  </si>
  <si>
    <t>everyone bids less than true value in bb</t>
  </si>
  <si>
    <t>so everyone gets more utility</t>
  </si>
  <si>
    <t>seed: 2</t>
  </si>
  <si>
    <t xml:space="preserve">2b: 1 bb </t>
  </si>
  <si>
    <t>vs. 4 truthful</t>
  </si>
  <si>
    <t>truthful spend a lot more</t>
  </si>
  <si>
    <t>again, truthful spent a lot more</t>
  </si>
  <si>
    <t>incentives: follow BB, don't tell truth</t>
  </si>
  <si>
    <t>Auctioneer's Revenue</t>
  </si>
  <si>
    <t>r=5</t>
  </si>
  <si>
    <t>r=10</t>
  </si>
  <si>
    <t>r=100</t>
  </si>
  <si>
    <t>r=200</t>
  </si>
  <si>
    <t>r=150</t>
  </si>
  <si>
    <t>r=125</t>
  </si>
  <si>
    <t>r=175</t>
  </si>
  <si>
    <t>r=75</t>
  </si>
  <si>
    <t>seed = 2</t>
  </si>
  <si>
    <t>r=50</t>
  </si>
  <si>
    <t>r=0</t>
  </si>
  <si>
    <t>Agents</t>
  </si>
  <si>
    <t>5 BB</t>
  </si>
  <si>
    <t>Mech</t>
  </si>
  <si>
    <t>GSP</t>
  </si>
  <si>
    <t>VCG</t>
  </si>
  <si>
    <t>(optimal at 75)</t>
  </si>
  <si>
    <t>5 Truthful</t>
  </si>
  <si>
    <t>would expect truthful to yield more revenue, but VCG yields less rev, so balance. Also curve a little more to the right</t>
  </si>
  <si>
    <t>Switch</t>
  </si>
  <si>
    <t>Average</t>
  </si>
  <si>
    <t>BB</t>
  </si>
  <si>
    <t>vs. 4 BB's</t>
  </si>
  <si>
    <t>2b: 1 bb  vs. 4 truthful</t>
  </si>
  <si>
    <t>1 truthful vs. 4 bb</t>
  </si>
  <si>
    <t>bb</t>
  </si>
  <si>
    <t>truthful</t>
  </si>
  <si>
    <t>truthful did about as good</t>
  </si>
  <si>
    <t>paying more but getting better spots</t>
  </si>
  <si>
    <t>incentive: telling truth fine if everyone bb'ing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</si>
</sst>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" sqref="E1:F11"/>
    </sheetView>
  </sheetViews>
  <sheetFormatPr defaultRowHeight="15" x14ac:dyDescent="0.25"/>
  <cols>
    <col min="1" max="1" width="11.28515625" bestFit="1" customWidth="1"/>
    <col min="2" max="2" width="12.28515625" bestFit="1" customWidth="1"/>
    <col min="5" max="5" width="19.7109375" bestFit="1" customWidth="1"/>
  </cols>
  <sheetData>
    <row r="1" spans="1:6" x14ac:dyDescent="0.25">
      <c r="A1" t="s">
        <v>0</v>
      </c>
      <c r="B1" t="s">
        <v>1</v>
      </c>
      <c r="E1" t="s">
        <v>5</v>
      </c>
      <c r="F1" t="s">
        <v>6</v>
      </c>
    </row>
    <row r="2" spans="1:6" x14ac:dyDescent="0.25">
      <c r="A2">
        <v>46.59</v>
      </c>
      <c r="B2">
        <v>18.98</v>
      </c>
      <c r="F2">
        <v>407.88</v>
      </c>
    </row>
    <row r="3" spans="1:6" x14ac:dyDescent="0.25">
      <c r="A3">
        <v>61.45</v>
      </c>
      <c r="B3">
        <v>25.12</v>
      </c>
      <c r="F3">
        <v>390.98</v>
      </c>
    </row>
    <row r="4" spans="1:6" x14ac:dyDescent="0.25">
      <c r="A4">
        <v>56.18</v>
      </c>
      <c r="B4">
        <v>22.31</v>
      </c>
      <c r="F4">
        <v>370.8</v>
      </c>
    </row>
    <row r="5" spans="1:6" x14ac:dyDescent="0.25">
      <c r="A5">
        <v>52.11</v>
      </c>
      <c r="B5">
        <v>19.45</v>
      </c>
      <c r="F5">
        <v>373.53</v>
      </c>
    </row>
    <row r="6" spans="1:6" x14ac:dyDescent="0.25">
      <c r="A6">
        <v>57.81</v>
      </c>
      <c r="B6">
        <v>21.2</v>
      </c>
    </row>
    <row r="7" spans="1:6" s="1" customFormat="1" x14ac:dyDescent="0.25">
      <c r="A7" s="1">
        <f>AVERAGE(A2:A6)</f>
        <v>54.827999999999996</v>
      </c>
      <c r="B7" s="1">
        <f>AVERAGE(B2:B6)</f>
        <v>21.411999999999999</v>
      </c>
      <c r="E7" s="1">
        <v>580.09</v>
      </c>
      <c r="F7" s="1">
        <f>AVERAGE(F2:F5)</f>
        <v>385.79750000000001</v>
      </c>
    </row>
    <row r="9" spans="1:6" x14ac:dyDescent="0.25">
      <c r="A9" t="s">
        <v>2</v>
      </c>
      <c r="E9" t="s">
        <v>8</v>
      </c>
    </row>
    <row r="10" spans="1:6" x14ac:dyDescent="0.25">
      <c r="A10" t="s">
        <v>3</v>
      </c>
      <c r="E10" t="s">
        <v>9</v>
      </c>
    </row>
    <row r="11" spans="1:6" x14ac:dyDescent="0.25">
      <c r="A11" s="2" t="s">
        <v>4</v>
      </c>
      <c r="E11" s="2" t="s">
        <v>4</v>
      </c>
    </row>
    <row r="13" spans="1:6" x14ac:dyDescent="0.25">
      <c r="A13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13" sqref="C13"/>
    </sheetView>
  </sheetViews>
  <sheetFormatPr defaultRowHeight="15" x14ac:dyDescent="0.25"/>
  <cols>
    <col min="6" max="6" width="20.5703125" customWidth="1"/>
  </cols>
  <sheetData>
    <row r="1" spans="1:7" x14ac:dyDescent="0.25">
      <c r="A1" t="s">
        <v>0</v>
      </c>
      <c r="B1" t="s">
        <v>1</v>
      </c>
      <c r="F1" t="s">
        <v>34</v>
      </c>
      <c r="G1" t="s">
        <v>35</v>
      </c>
    </row>
    <row r="2" spans="1:7" x14ac:dyDescent="0.25">
      <c r="A2">
        <v>741.17</v>
      </c>
      <c r="B2">
        <v>372.85</v>
      </c>
      <c r="F2" t="s">
        <v>37</v>
      </c>
      <c r="G2" t="s">
        <v>36</v>
      </c>
    </row>
    <row r="3" spans="1:7" x14ac:dyDescent="0.25">
      <c r="A3">
        <v>674.67</v>
      </c>
      <c r="B3">
        <v>317.86</v>
      </c>
      <c r="F3">
        <v>375.72</v>
      </c>
      <c r="G3">
        <v>693.94</v>
      </c>
    </row>
    <row r="4" spans="1:7" x14ac:dyDescent="0.25">
      <c r="A4">
        <v>721.32</v>
      </c>
      <c r="B4">
        <v>339.2</v>
      </c>
      <c r="F4">
        <v>401.98</v>
      </c>
      <c r="G4">
        <v>687.4</v>
      </c>
    </row>
    <row r="5" spans="1:7" x14ac:dyDescent="0.25">
      <c r="A5">
        <v>746.61</v>
      </c>
      <c r="B5">
        <v>368.27</v>
      </c>
      <c r="F5">
        <v>397.38</v>
      </c>
      <c r="G5">
        <v>667.17</v>
      </c>
    </row>
    <row r="6" spans="1:7" x14ac:dyDescent="0.25">
      <c r="A6">
        <v>661.94</v>
      </c>
      <c r="B6">
        <v>329.75</v>
      </c>
      <c r="F6">
        <v>387.58</v>
      </c>
      <c r="G6">
        <v>656.68</v>
      </c>
    </row>
    <row r="7" spans="1:7" x14ac:dyDescent="0.25">
      <c r="A7" s="1">
        <f>AVERAGE(A2:A6)</f>
        <v>709.14200000000005</v>
      </c>
      <c r="B7" s="1">
        <f>AVERAGE(B2:B6)</f>
        <v>345.58600000000001</v>
      </c>
      <c r="F7" s="1">
        <f>AVERAGE(F3:F6)</f>
        <v>390.66499999999996</v>
      </c>
      <c r="G7" s="1">
        <f>AVERAGE(G3:G6)</f>
        <v>676.29750000000001</v>
      </c>
    </row>
    <row r="9" spans="1:7" x14ac:dyDescent="0.25">
      <c r="A9" t="s">
        <v>2</v>
      </c>
      <c r="F9" t="s">
        <v>36</v>
      </c>
      <c r="G9" s="3" t="s">
        <v>37</v>
      </c>
    </row>
    <row r="10" spans="1:7" x14ac:dyDescent="0.25">
      <c r="A10" t="s">
        <v>3</v>
      </c>
      <c r="F10" s="1">
        <v>564.64</v>
      </c>
      <c r="G10">
        <v>664.62</v>
      </c>
    </row>
    <row r="11" spans="1:7" x14ac:dyDescent="0.25">
      <c r="A11" s="2" t="s">
        <v>4</v>
      </c>
    </row>
    <row r="12" spans="1:7" x14ac:dyDescent="0.25">
      <c r="F12" t="s">
        <v>8</v>
      </c>
    </row>
    <row r="13" spans="1:7" x14ac:dyDescent="0.25">
      <c r="A13" t="s">
        <v>7</v>
      </c>
      <c r="F13" t="s">
        <v>9</v>
      </c>
    </row>
    <row r="14" spans="1:7" x14ac:dyDescent="0.25">
      <c r="F14" s="2" t="s">
        <v>4</v>
      </c>
    </row>
    <row r="15" spans="1:7" x14ac:dyDescent="0.25">
      <c r="G15" t="s">
        <v>38</v>
      </c>
    </row>
    <row r="16" spans="1:7" x14ac:dyDescent="0.25">
      <c r="G16" t="s">
        <v>39</v>
      </c>
    </row>
    <row r="18" spans="7:7" x14ac:dyDescent="0.25">
      <c r="G18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C6" sqref="C6"/>
    </sheetView>
  </sheetViews>
  <sheetFormatPr defaultRowHeight="15" x14ac:dyDescent="0.25"/>
  <cols>
    <col min="2" max="2" width="9.5703125" bestFit="1" customWidth="1"/>
    <col min="3" max="3" width="14.5703125" customWidth="1"/>
    <col min="4" max="5" width="0" hidden="1" customWidth="1"/>
  </cols>
  <sheetData>
    <row r="1" spans="1:15" x14ac:dyDescent="0.25">
      <c r="A1" s="2" t="s">
        <v>24</v>
      </c>
      <c r="B1" s="2" t="s">
        <v>22</v>
      </c>
      <c r="C1" s="4" t="s">
        <v>10</v>
      </c>
      <c r="D1" s="4"/>
      <c r="E1" s="4"/>
      <c r="F1" s="4"/>
      <c r="G1" s="4"/>
      <c r="H1" s="4"/>
      <c r="I1" s="4"/>
      <c r="J1" s="4"/>
      <c r="K1" s="4"/>
      <c r="L1" s="4"/>
      <c r="O1" s="2" t="s">
        <v>19</v>
      </c>
    </row>
    <row r="2" spans="1:15" x14ac:dyDescent="0.25">
      <c r="C2" s="2" t="s">
        <v>21</v>
      </c>
      <c r="D2" s="2" t="s">
        <v>11</v>
      </c>
      <c r="E2" s="2" t="s">
        <v>12</v>
      </c>
      <c r="F2" s="2" t="s">
        <v>20</v>
      </c>
      <c r="G2" s="2" t="s">
        <v>18</v>
      </c>
      <c r="H2" s="2" t="s">
        <v>13</v>
      </c>
      <c r="I2" s="2" t="s">
        <v>16</v>
      </c>
      <c r="J2" s="2" t="s">
        <v>15</v>
      </c>
      <c r="K2" s="2" t="s">
        <v>17</v>
      </c>
      <c r="L2" s="2" t="s">
        <v>14</v>
      </c>
    </row>
    <row r="3" spans="1:15" x14ac:dyDescent="0.25">
      <c r="A3" t="s">
        <v>25</v>
      </c>
      <c r="B3" t="s">
        <v>23</v>
      </c>
      <c r="C3">
        <v>4383.6400000000003</v>
      </c>
      <c r="D3">
        <v>4383.6400000000003</v>
      </c>
      <c r="E3">
        <v>4383.6400000000003</v>
      </c>
      <c r="F3">
        <v>4938.3</v>
      </c>
      <c r="G3">
        <v>5110.07</v>
      </c>
      <c r="H3">
        <v>4842.95</v>
      </c>
      <c r="I3">
        <v>4423.76</v>
      </c>
      <c r="J3">
        <v>2826.24</v>
      </c>
      <c r="K3">
        <v>162.4</v>
      </c>
      <c r="L3">
        <v>0</v>
      </c>
      <c r="N3" t="s">
        <v>27</v>
      </c>
    </row>
    <row r="4" spans="1:15" x14ac:dyDescent="0.25">
      <c r="A4" t="s">
        <v>26</v>
      </c>
      <c r="B4" t="s">
        <v>28</v>
      </c>
      <c r="C4">
        <v>4231.6400000000003</v>
      </c>
      <c r="D4">
        <v>4231.6400000000003</v>
      </c>
      <c r="E4">
        <v>4231.6400000000003</v>
      </c>
      <c r="F4">
        <v>4634.3999999999996</v>
      </c>
      <c r="G4">
        <v>4892.87</v>
      </c>
      <c r="H4">
        <v>4997.2700000000004</v>
      </c>
      <c r="I4">
        <v>4489.21</v>
      </c>
      <c r="J4">
        <v>3001.19</v>
      </c>
      <c r="K4">
        <v>168</v>
      </c>
      <c r="L4">
        <v>0</v>
      </c>
      <c r="N4" t="s">
        <v>29</v>
      </c>
    </row>
    <row r="5" spans="1:15" x14ac:dyDescent="0.25">
      <c r="A5" t="s">
        <v>30</v>
      </c>
      <c r="B5" t="s">
        <v>23</v>
      </c>
      <c r="C5">
        <v>3949.34</v>
      </c>
    </row>
    <row r="6" spans="1:15" x14ac:dyDescent="0.25">
      <c r="A6" t="s">
        <v>26</v>
      </c>
      <c r="B6" t="s">
        <v>23</v>
      </c>
      <c r="C6">
        <v>3488.17</v>
      </c>
    </row>
    <row r="8" spans="1:15" x14ac:dyDescent="0.25">
      <c r="A8" t="s">
        <v>31</v>
      </c>
      <c r="B8" t="s">
        <v>23</v>
      </c>
      <c r="C8">
        <f>AVERAGE(C6,C3)</f>
        <v>3935.9050000000002</v>
      </c>
    </row>
  </sheetData>
  <mergeCells count="1">
    <mergeCell ref="C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G5" sqref="G5"/>
    </sheetView>
  </sheetViews>
  <sheetFormatPr defaultRowHeight="15" x14ac:dyDescent="0.25"/>
  <sheetData>
    <row r="1" spans="1:4" x14ac:dyDescent="0.25">
      <c r="A1" t="s">
        <v>33</v>
      </c>
      <c r="D1">
        <v>0</v>
      </c>
    </row>
    <row r="2" spans="1:4" x14ac:dyDescent="0.25">
      <c r="A2" t="s">
        <v>32</v>
      </c>
      <c r="D2">
        <v>1170</v>
      </c>
    </row>
    <row r="3" spans="1:4" x14ac:dyDescent="0.25">
      <c r="D3">
        <v>3760</v>
      </c>
    </row>
    <row r="4" spans="1:4" x14ac:dyDescent="0.25">
      <c r="D4">
        <v>0</v>
      </c>
    </row>
    <row r="5" spans="1:4" x14ac:dyDescent="0.25">
      <c r="D5">
        <v>2080</v>
      </c>
    </row>
    <row r="6" spans="1:4" x14ac:dyDescent="0.25">
      <c r="D6">
        <v>0</v>
      </c>
    </row>
    <row r="7" spans="1:4" x14ac:dyDescent="0.25">
      <c r="D7">
        <v>0</v>
      </c>
    </row>
    <row r="8" spans="1:4" x14ac:dyDescent="0.25">
      <c r="D8">
        <v>1620</v>
      </c>
    </row>
    <row r="9" spans="1:4" x14ac:dyDescent="0.25">
      <c r="D9">
        <v>1380</v>
      </c>
    </row>
    <row r="10" spans="1:4" x14ac:dyDescent="0.25">
      <c r="D10">
        <v>720</v>
      </c>
    </row>
    <row r="11" spans="1:4" x14ac:dyDescent="0.25">
      <c r="D11" s="1">
        <f>AVERAGE(D1:D10)</f>
        <v>1073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2</vt:lpstr>
      <vt:lpstr>Problem 2 (redone)</vt:lpstr>
      <vt:lpstr>Problem 3</vt:lpstr>
      <vt:lpstr>Tourney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2016-03-23T01:56:13Z</dcterms:created>
  <dcterms:modified xsi:type="dcterms:W3CDTF">2016-03-25T00:46:59Z</dcterms:modified>
</cp:coreProperties>
</file>