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0" windowWidth="23715" windowHeight="10560" activeTab="1"/>
  </bookViews>
  <sheets>
    <sheet name="Schlagworte525" sheetId="2" r:id="rId1"/>
    <sheet name="kein Eintrag bei DNB" sheetId="1" r:id="rId2"/>
    <sheet name="keine Schlagworte bei DNB" sheetId="3" r:id="rId3"/>
  </sheets>
  <definedNames>
    <definedName name="_xlnm._FilterDatabase" localSheetId="1" hidden="1">'kein Eintrag bei DNB'!$A$1:$C$235</definedName>
    <definedName name="_xlnm._FilterDatabase" localSheetId="2" hidden="1">'keine Schlagworte bei DNB'!$A$1:$C$203</definedName>
    <definedName name="_xlnm._FilterDatabase" localSheetId="0" hidden="1">Schlagworte525!$A$1:$C$1941</definedName>
  </definedNames>
  <calcPr calcId="145621"/>
</workbook>
</file>

<file path=xl/calcChain.xml><?xml version="1.0" encoding="utf-8"?>
<calcChain xmlns="http://schemas.openxmlformats.org/spreadsheetml/2006/main">
  <c r="X127" i="1" l="1"/>
  <c r="Y127" i="1"/>
  <c r="Z127" i="1"/>
  <c r="AA127" i="1"/>
  <c r="AB127" i="1"/>
  <c r="AC127" i="1"/>
  <c r="AD127" i="1"/>
  <c r="AE127" i="1"/>
  <c r="AF127" i="1"/>
  <c r="AF184" i="1"/>
  <c r="AF185" i="1"/>
  <c r="AF160" i="1"/>
  <c r="AF49" i="1"/>
  <c r="AF158" i="1"/>
  <c r="AF7" i="1"/>
  <c r="AF175" i="1"/>
  <c r="AF195" i="1"/>
  <c r="AF135" i="1"/>
  <c r="AF67" i="1"/>
  <c r="AF39" i="1"/>
  <c r="AF106" i="1"/>
  <c r="AF16" i="1"/>
  <c r="AF128" i="1"/>
  <c r="AF75" i="1"/>
  <c r="AF207" i="1"/>
  <c r="AF19" i="1"/>
  <c r="AF209" i="1"/>
  <c r="AF79" i="1"/>
  <c r="AF99" i="1"/>
  <c r="AF74" i="1"/>
  <c r="AF93" i="1"/>
  <c r="AF168" i="1"/>
  <c r="AF172" i="1"/>
  <c r="AF151" i="1"/>
  <c r="AF212" i="1"/>
  <c r="AF23" i="1"/>
  <c r="AF46" i="1"/>
  <c r="AF82" i="1"/>
  <c r="AF34" i="1"/>
  <c r="AF36" i="1"/>
  <c r="AF28" i="1"/>
  <c r="AF29" i="1"/>
  <c r="AF87" i="1"/>
  <c r="AF183" i="1"/>
  <c r="AF154" i="1"/>
  <c r="AF189" i="1"/>
  <c r="AF142" i="1"/>
  <c r="AF225" i="1"/>
  <c r="AF60" i="1"/>
  <c r="AF5" i="1"/>
  <c r="AF137" i="1"/>
  <c r="AF44" i="1"/>
  <c r="AF35" i="1"/>
  <c r="AF54" i="1"/>
  <c r="AF85" i="1"/>
  <c r="AF95" i="1"/>
  <c r="AF64" i="1"/>
  <c r="AF45" i="1"/>
  <c r="AF144" i="1"/>
  <c r="AF20" i="1"/>
  <c r="AF69" i="1"/>
  <c r="AF202" i="1"/>
  <c r="AF129" i="1"/>
  <c r="AF121" i="1"/>
  <c r="AF230" i="1"/>
  <c r="AF173" i="1"/>
  <c r="AF78" i="1"/>
  <c r="AF155" i="1"/>
  <c r="AF33" i="1"/>
  <c r="AF43" i="1"/>
  <c r="AF12" i="1"/>
  <c r="AF25" i="1"/>
  <c r="AF58" i="1"/>
  <c r="AF92" i="1"/>
  <c r="AF61" i="1"/>
  <c r="AF199" i="1"/>
  <c r="AF51" i="1"/>
  <c r="AF15" i="1"/>
  <c r="AF81" i="1"/>
  <c r="AF181" i="1"/>
  <c r="AF182" i="1"/>
  <c r="AF188" i="1"/>
  <c r="AF193" i="1"/>
  <c r="AF130" i="1"/>
  <c r="AF123" i="1"/>
  <c r="AF107" i="1"/>
  <c r="AF30" i="1"/>
  <c r="AF205" i="1"/>
  <c r="AF226" i="1"/>
  <c r="AF59" i="1"/>
  <c r="AF141" i="1"/>
  <c r="AF73" i="1"/>
  <c r="AF52" i="1"/>
  <c r="AF196" i="1"/>
  <c r="AF118" i="1"/>
  <c r="AF213" i="1"/>
  <c r="AF134" i="1"/>
  <c r="AF104" i="1"/>
  <c r="AF102" i="1"/>
  <c r="AF163" i="1"/>
  <c r="AF18" i="1"/>
  <c r="AF97" i="1"/>
  <c r="AF224" i="1"/>
  <c r="AF171" i="1"/>
  <c r="AF125" i="1"/>
  <c r="AF50" i="1"/>
  <c r="AF72" i="1"/>
  <c r="AF94" i="1"/>
  <c r="AF153" i="1"/>
  <c r="AF204" i="1"/>
  <c r="AF116" i="1"/>
  <c r="AF149" i="1"/>
  <c r="AF150" i="1"/>
  <c r="AF157" i="1"/>
  <c r="AF131" i="1"/>
  <c r="AF179" i="1"/>
  <c r="AF190" i="1"/>
  <c r="AF161" i="1"/>
  <c r="AF124" i="1"/>
  <c r="AF206" i="1"/>
  <c r="AF186" i="1"/>
  <c r="AF208" i="1"/>
  <c r="AF53" i="1"/>
  <c r="AF156" i="1"/>
  <c r="AF162" i="1"/>
  <c r="AF232" i="1"/>
  <c r="AF103" i="1"/>
  <c r="AF109" i="1"/>
  <c r="AF165" i="1"/>
  <c r="AF112" i="1"/>
  <c r="AF223" i="1"/>
  <c r="AF65" i="1"/>
  <c r="AF27" i="1"/>
  <c r="AF41" i="1"/>
  <c r="AF113" i="1"/>
  <c r="AF42" i="1"/>
  <c r="AF201" i="1"/>
  <c r="AF91" i="1"/>
  <c r="AF13" i="1"/>
  <c r="AF218" i="1"/>
  <c r="AF6" i="1"/>
  <c r="AF101" i="1"/>
  <c r="AF120" i="1"/>
  <c r="AF122" i="1"/>
  <c r="AF211" i="1"/>
  <c r="AF222" i="1"/>
  <c r="AF140" i="1"/>
  <c r="AF203" i="1"/>
  <c r="AF4" i="1"/>
  <c r="AF98" i="1"/>
  <c r="AF229" i="1"/>
  <c r="AF11" i="1"/>
  <c r="AF147" i="1"/>
  <c r="AF176" i="1"/>
  <c r="AF56" i="1"/>
  <c r="AF8" i="1"/>
  <c r="AF110" i="1"/>
  <c r="AF37" i="1"/>
  <c r="AF148" i="1"/>
  <c r="AF174" i="1"/>
  <c r="AF22" i="1"/>
  <c r="AF83" i="1"/>
  <c r="AF228" i="1"/>
  <c r="AF108" i="1"/>
  <c r="AF235" i="1"/>
  <c r="AF198" i="1"/>
  <c r="AF214" i="1"/>
  <c r="AF177" i="1"/>
  <c r="AF115" i="1"/>
  <c r="AF66" i="1"/>
  <c r="AF26" i="1"/>
  <c r="AF145" i="1"/>
  <c r="AF210" i="1"/>
  <c r="AF90" i="1"/>
  <c r="AF84" i="1"/>
  <c r="AF105" i="1"/>
  <c r="AF152" i="1"/>
  <c r="AF227" i="1"/>
  <c r="AF191" i="1"/>
  <c r="AF146" i="1"/>
  <c r="AF234" i="1"/>
  <c r="AF169" i="1"/>
  <c r="AF133" i="1"/>
  <c r="AF77" i="1"/>
  <c r="AF221" i="1"/>
  <c r="AF55" i="1"/>
  <c r="AF197" i="1"/>
  <c r="AF167" i="1"/>
  <c r="AF17" i="1"/>
  <c r="AF62" i="1"/>
  <c r="AF194" i="1"/>
  <c r="AF178" i="1"/>
  <c r="AF180" i="1"/>
  <c r="AF159" i="1"/>
  <c r="AF70" i="1"/>
  <c r="AF117" i="1"/>
  <c r="AF233" i="1"/>
  <c r="AF76" i="1"/>
  <c r="AF200" i="1"/>
  <c r="AF14" i="1"/>
  <c r="AF38" i="1"/>
  <c r="AF24" i="1"/>
  <c r="AF100" i="1"/>
  <c r="AF47" i="1"/>
  <c r="AF143" i="1"/>
  <c r="AF71" i="1"/>
  <c r="AF31" i="1"/>
  <c r="AF138" i="1"/>
  <c r="AF10" i="1"/>
  <c r="AF111" i="1"/>
  <c r="AF88" i="1"/>
  <c r="AF86" i="1"/>
  <c r="AF170" i="1"/>
  <c r="AF166" i="1"/>
  <c r="AF215" i="1"/>
  <c r="AF96" i="1"/>
  <c r="AF9" i="1"/>
  <c r="AF187" i="1"/>
  <c r="AF139" i="1"/>
  <c r="AF217" i="1"/>
  <c r="AF192" i="1"/>
  <c r="AF114" i="1"/>
  <c r="AF219" i="1"/>
  <c r="AF216" i="1"/>
  <c r="AF126" i="1"/>
  <c r="AF68" i="1"/>
  <c r="AF80" i="1"/>
  <c r="AF63" i="1"/>
  <c r="AF21" i="1"/>
  <c r="AF2" i="1"/>
  <c r="AF231" i="1"/>
  <c r="AF3" i="1"/>
  <c r="AF32" i="1"/>
  <c r="AF57" i="1"/>
  <c r="AF119" i="1"/>
  <c r="AF48" i="1"/>
  <c r="AF164" i="1"/>
  <c r="AF132" i="1"/>
  <c r="AF136" i="1"/>
  <c r="AF40" i="1"/>
  <c r="AF89" i="1"/>
  <c r="AF220" i="1"/>
  <c r="AE184" i="1"/>
  <c r="AE185" i="1"/>
  <c r="AE160" i="1"/>
  <c r="AE49" i="1"/>
  <c r="AE158" i="1"/>
  <c r="AE7" i="1"/>
  <c r="AE175" i="1"/>
  <c r="AE195" i="1"/>
  <c r="AE135" i="1"/>
  <c r="AE67" i="1"/>
  <c r="AE39" i="1"/>
  <c r="AE106" i="1"/>
  <c r="AE16" i="1"/>
  <c r="AE128" i="1"/>
  <c r="AE75" i="1"/>
  <c r="AE207" i="1"/>
  <c r="AE19" i="1"/>
  <c r="AE209" i="1"/>
  <c r="AE79" i="1"/>
  <c r="AE99" i="1"/>
  <c r="AE74" i="1"/>
  <c r="AE93" i="1"/>
  <c r="AE168" i="1"/>
  <c r="AE172" i="1"/>
  <c r="AE151" i="1"/>
  <c r="AE212" i="1"/>
  <c r="AE23" i="1"/>
  <c r="AE46" i="1"/>
  <c r="AE82" i="1"/>
  <c r="AE34" i="1"/>
  <c r="AE36" i="1"/>
  <c r="AE28" i="1"/>
  <c r="AE29" i="1"/>
  <c r="AE87" i="1"/>
  <c r="AE183" i="1"/>
  <c r="AE154" i="1"/>
  <c r="AE189" i="1"/>
  <c r="AE142" i="1"/>
  <c r="AE225" i="1"/>
  <c r="AE60" i="1"/>
  <c r="AE5" i="1"/>
  <c r="AE137" i="1"/>
  <c r="AE44" i="1"/>
  <c r="AE35" i="1"/>
  <c r="AE54" i="1"/>
  <c r="AE85" i="1"/>
  <c r="AE95" i="1"/>
  <c r="AE64" i="1"/>
  <c r="AE45" i="1"/>
  <c r="AE144" i="1"/>
  <c r="AE20" i="1"/>
  <c r="AE69" i="1"/>
  <c r="AE202" i="1"/>
  <c r="AE129" i="1"/>
  <c r="AE121" i="1"/>
  <c r="AE230" i="1"/>
  <c r="AE173" i="1"/>
  <c r="AE78" i="1"/>
  <c r="AE155" i="1"/>
  <c r="AE33" i="1"/>
  <c r="AE43" i="1"/>
  <c r="AE12" i="1"/>
  <c r="AE25" i="1"/>
  <c r="AE58" i="1"/>
  <c r="AE92" i="1"/>
  <c r="AE61" i="1"/>
  <c r="AE199" i="1"/>
  <c r="AE51" i="1"/>
  <c r="AE15" i="1"/>
  <c r="AE81" i="1"/>
  <c r="AE181" i="1"/>
  <c r="AE182" i="1"/>
  <c r="AE188" i="1"/>
  <c r="AE193" i="1"/>
  <c r="AE130" i="1"/>
  <c r="AE123" i="1"/>
  <c r="AE107" i="1"/>
  <c r="AE30" i="1"/>
  <c r="AE205" i="1"/>
  <c r="AE226" i="1"/>
  <c r="AE59" i="1"/>
  <c r="AE141" i="1"/>
  <c r="AE73" i="1"/>
  <c r="AE52" i="1"/>
  <c r="AE196" i="1"/>
  <c r="AE118" i="1"/>
  <c r="AE213" i="1"/>
  <c r="AE134" i="1"/>
  <c r="AE104" i="1"/>
  <c r="AE102" i="1"/>
  <c r="AE163" i="1"/>
  <c r="AE18" i="1"/>
  <c r="AE97" i="1"/>
  <c r="AE224" i="1"/>
  <c r="AE171" i="1"/>
  <c r="AE125" i="1"/>
  <c r="AE50" i="1"/>
  <c r="AE72" i="1"/>
  <c r="AE94" i="1"/>
  <c r="AE153" i="1"/>
  <c r="AE204" i="1"/>
  <c r="AE116" i="1"/>
  <c r="AE149" i="1"/>
  <c r="AE150" i="1"/>
  <c r="AE157" i="1"/>
  <c r="AE131" i="1"/>
  <c r="AE179" i="1"/>
  <c r="AE190" i="1"/>
  <c r="AE161" i="1"/>
  <c r="AE124" i="1"/>
  <c r="AE206" i="1"/>
  <c r="AE186" i="1"/>
  <c r="AE208" i="1"/>
  <c r="AE53" i="1"/>
  <c r="AE156" i="1"/>
  <c r="AE162" i="1"/>
  <c r="AE232" i="1"/>
  <c r="AE103" i="1"/>
  <c r="AE109" i="1"/>
  <c r="AE165" i="1"/>
  <c r="AE112" i="1"/>
  <c r="AE223" i="1"/>
  <c r="AE65" i="1"/>
  <c r="AE27" i="1"/>
  <c r="AE41" i="1"/>
  <c r="AE113" i="1"/>
  <c r="AE42" i="1"/>
  <c r="AE201" i="1"/>
  <c r="AE91" i="1"/>
  <c r="AE13" i="1"/>
  <c r="AE218" i="1"/>
  <c r="AE6" i="1"/>
  <c r="AE101" i="1"/>
  <c r="AE120" i="1"/>
  <c r="AE122" i="1"/>
  <c r="AE211" i="1"/>
  <c r="AE222" i="1"/>
  <c r="AE140" i="1"/>
  <c r="AE203" i="1"/>
  <c r="AE4" i="1"/>
  <c r="AE98" i="1"/>
  <c r="AE229" i="1"/>
  <c r="AE11" i="1"/>
  <c r="AE147" i="1"/>
  <c r="AE176" i="1"/>
  <c r="AE56" i="1"/>
  <c r="AE8" i="1"/>
  <c r="AE110" i="1"/>
  <c r="AE37" i="1"/>
  <c r="AE148" i="1"/>
  <c r="AE174" i="1"/>
  <c r="AE22" i="1"/>
  <c r="AE83" i="1"/>
  <c r="AE228" i="1"/>
  <c r="AE108" i="1"/>
  <c r="AE235" i="1"/>
  <c r="AE198" i="1"/>
  <c r="AE214" i="1"/>
  <c r="AE177" i="1"/>
  <c r="AE115" i="1"/>
  <c r="AE66" i="1"/>
  <c r="AE26" i="1"/>
  <c r="AE145" i="1"/>
  <c r="AE210" i="1"/>
  <c r="AE90" i="1"/>
  <c r="AE84" i="1"/>
  <c r="AE105" i="1"/>
  <c r="AE152" i="1"/>
  <c r="AE227" i="1"/>
  <c r="AE191" i="1"/>
  <c r="AE146" i="1"/>
  <c r="AE234" i="1"/>
  <c r="AE169" i="1"/>
  <c r="AE133" i="1"/>
  <c r="AE77" i="1"/>
  <c r="AE221" i="1"/>
  <c r="AE55" i="1"/>
  <c r="AE197" i="1"/>
  <c r="AE167" i="1"/>
  <c r="AE17" i="1"/>
  <c r="AE62" i="1"/>
  <c r="AE194" i="1"/>
  <c r="AE178" i="1"/>
  <c r="AE180" i="1"/>
  <c r="AE159" i="1"/>
  <c r="AE70" i="1"/>
  <c r="AE117" i="1"/>
  <c r="AE233" i="1"/>
  <c r="AE76" i="1"/>
  <c r="AE200" i="1"/>
  <c r="AE14" i="1"/>
  <c r="AE38" i="1"/>
  <c r="AE24" i="1"/>
  <c r="AE100" i="1"/>
  <c r="AE47" i="1"/>
  <c r="AE143" i="1"/>
  <c r="AE71" i="1"/>
  <c r="AE31" i="1"/>
  <c r="AE138" i="1"/>
  <c r="AE10" i="1"/>
  <c r="AE111" i="1"/>
  <c r="AE88" i="1"/>
  <c r="AE86" i="1"/>
  <c r="AE170" i="1"/>
  <c r="AE166" i="1"/>
  <c r="AE215" i="1"/>
  <c r="AE96" i="1"/>
  <c r="AE9" i="1"/>
  <c r="AE187" i="1"/>
  <c r="AE139" i="1"/>
  <c r="AE217" i="1"/>
  <c r="AE192" i="1"/>
  <c r="AE114" i="1"/>
  <c r="AE219" i="1"/>
  <c r="AE216" i="1"/>
  <c r="AE126" i="1"/>
  <c r="AE68" i="1"/>
  <c r="AE80" i="1"/>
  <c r="AE63" i="1"/>
  <c r="AE21" i="1"/>
  <c r="AE2" i="1"/>
  <c r="AE231" i="1"/>
  <c r="AE3" i="1"/>
  <c r="AE32" i="1"/>
  <c r="AE57" i="1"/>
  <c r="AE119" i="1"/>
  <c r="AE48" i="1"/>
  <c r="AE164" i="1"/>
  <c r="AE132" i="1"/>
  <c r="AE136" i="1"/>
  <c r="AE40" i="1"/>
  <c r="AE89" i="1"/>
  <c r="AE220" i="1"/>
  <c r="AD184" i="1"/>
  <c r="AD185" i="1"/>
  <c r="AD160" i="1"/>
  <c r="AD49" i="1"/>
  <c r="AD158" i="1"/>
  <c r="AD7" i="1"/>
  <c r="AD175" i="1"/>
  <c r="AD195" i="1"/>
  <c r="AD135" i="1"/>
  <c r="AD67" i="1"/>
  <c r="AD39" i="1"/>
  <c r="AD106" i="1"/>
  <c r="AD16" i="1"/>
  <c r="AD128" i="1"/>
  <c r="AD75" i="1"/>
  <c r="AD207" i="1"/>
  <c r="AD19" i="1"/>
  <c r="AD209" i="1"/>
  <c r="AD79" i="1"/>
  <c r="AD99" i="1"/>
  <c r="AD74" i="1"/>
  <c r="AD93" i="1"/>
  <c r="AD168" i="1"/>
  <c r="AD172" i="1"/>
  <c r="AD151" i="1"/>
  <c r="AD212" i="1"/>
  <c r="AD23" i="1"/>
  <c r="AD46" i="1"/>
  <c r="AD82" i="1"/>
  <c r="AD34" i="1"/>
  <c r="AD36" i="1"/>
  <c r="AD28" i="1"/>
  <c r="AD29" i="1"/>
  <c r="AD87" i="1"/>
  <c r="AD183" i="1"/>
  <c r="AD154" i="1"/>
  <c r="AD189" i="1"/>
  <c r="AD142" i="1"/>
  <c r="AD225" i="1"/>
  <c r="AD60" i="1"/>
  <c r="AD5" i="1"/>
  <c r="AD137" i="1"/>
  <c r="AD44" i="1"/>
  <c r="AD35" i="1"/>
  <c r="AD54" i="1"/>
  <c r="AD85" i="1"/>
  <c r="AD95" i="1"/>
  <c r="AD64" i="1"/>
  <c r="AD45" i="1"/>
  <c r="AD144" i="1"/>
  <c r="AD20" i="1"/>
  <c r="AD69" i="1"/>
  <c r="AD202" i="1"/>
  <c r="AD129" i="1"/>
  <c r="AD121" i="1"/>
  <c r="AD230" i="1"/>
  <c r="AD173" i="1"/>
  <c r="AD78" i="1"/>
  <c r="AD155" i="1"/>
  <c r="AD33" i="1"/>
  <c r="AD43" i="1"/>
  <c r="AD12" i="1"/>
  <c r="AD25" i="1"/>
  <c r="AD58" i="1"/>
  <c r="AD92" i="1"/>
  <c r="AD61" i="1"/>
  <c r="AD199" i="1"/>
  <c r="AD51" i="1"/>
  <c r="AD15" i="1"/>
  <c r="AD81" i="1"/>
  <c r="AD181" i="1"/>
  <c r="AD182" i="1"/>
  <c r="AD188" i="1"/>
  <c r="AD193" i="1"/>
  <c r="AD130" i="1"/>
  <c r="AD123" i="1"/>
  <c r="AD107" i="1"/>
  <c r="AD30" i="1"/>
  <c r="AD205" i="1"/>
  <c r="AD226" i="1"/>
  <c r="AD59" i="1"/>
  <c r="AD141" i="1"/>
  <c r="AD73" i="1"/>
  <c r="AD52" i="1"/>
  <c r="AD196" i="1"/>
  <c r="AD118" i="1"/>
  <c r="AD213" i="1"/>
  <c r="AD134" i="1"/>
  <c r="AD104" i="1"/>
  <c r="AD102" i="1"/>
  <c r="AD163" i="1"/>
  <c r="AD18" i="1"/>
  <c r="AD97" i="1"/>
  <c r="AD224" i="1"/>
  <c r="AD171" i="1"/>
  <c r="AD125" i="1"/>
  <c r="AD50" i="1"/>
  <c r="AD72" i="1"/>
  <c r="AD94" i="1"/>
  <c r="AD153" i="1"/>
  <c r="AD204" i="1"/>
  <c r="AD116" i="1"/>
  <c r="AD149" i="1"/>
  <c r="AD150" i="1"/>
  <c r="AD157" i="1"/>
  <c r="AD131" i="1"/>
  <c r="AD179" i="1"/>
  <c r="AD190" i="1"/>
  <c r="AD161" i="1"/>
  <c r="AD124" i="1"/>
  <c r="AD206" i="1"/>
  <c r="AD186" i="1"/>
  <c r="AD208" i="1"/>
  <c r="AD53" i="1"/>
  <c r="AD156" i="1"/>
  <c r="AD162" i="1"/>
  <c r="AD232" i="1"/>
  <c r="AD103" i="1"/>
  <c r="AD109" i="1"/>
  <c r="AD165" i="1"/>
  <c r="AD112" i="1"/>
  <c r="AD223" i="1"/>
  <c r="AD65" i="1"/>
  <c r="AD27" i="1"/>
  <c r="AD41" i="1"/>
  <c r="AD113" i="1"/>
  <c r="AD42" i="1"/>
  <c r="AD201" i="1"/>
  <c r="AD91" i="1"/>
  <c r="AD13" i="1"/>
  <c r="AD218" i="1"/>
  <c r="AD6" i="1"/>
  <c r="AD101" i="1"/>
  <c r="AD120" i="1"/>
  <c r="AD122" i="1"/>
  <c r="AD211" i="1"/>
  <c r="AD222" i="1"/>
  <c r="AD140" i="1"/>
  <c r="AD203" i="1"/>
  <c r="AD4" i="1"/>
  <c r="AD98" i="1"/>
  <c r="AD229" i="1"/>
  <c r="AD11" i="1"/>
  <c r="AD147" i="1"/>
  <c r="AD176" i="1"/>
  <c r="AD56" i="1"/>
  <c r="AD8" i="1"/>
  <c r="AD110" i="1"/>
  <c r="AD37" i="1"/>
  <c r="AD148" i="1"/>
  <c r="AD174" i="1"/>
  <c r="AD22" i="1"/>
  <c r="AD83" i="1"/>
  <c r="AD228" i="1"/>
  <c r="AD108" i="1"/>
  <c r="AD235" i="1"/>
  <c r="AD198" i="1"/>
  <c r="AD214" i="1"/>
  <c r="AD177" i="1"/>
  <c r="AD115" i="1"/>
  <c r="AD66" i="1"/>
  <c r="AD26" i="1"/>
  <c r="AD145" i="1"/>
  <c r="AD210" i="1"/>
  <c r="AD90" i="1"/>
  <c r="AD84" i="1"/>
  <c r="AD105" i="1"/>
  <c r="AD152" i="1"/>
  <c r="AD227" i="1"/>
  <c r="AD191" i="1"/>
  <c r="AD146" i="1"/>
  <c r="AD234" i="1"/>
  <c r="AD169" i="1"/>
  <c r="AD133" i="1"/>
  <c r="AD77" i="1"/>
  <c r="AD221" i="1"/>
  <c r="AD55" i="1"/>
  <c r="AD197" i="1"/>
  <c r="AD167" i="1"/>
  <c r="AD17" i="1"/>
  <c r="AD62" i="1"/>
  <c r="AD194" i="1"/>
  <c r="AD178" i="1"/>
  <c r="AD180" i="1"/>
  <c r="AD159" i="1"/>
  <c r="AD70" i="1"/>
  <c r="AD117" i="1"/>
  <c r="AD233" i="1"/>
  <c r="AD76" i="1"/>
  <c r="AD200" i="1"/>
  <c r="AD14" i="1"/>
  <c r="AD38" i="1"/>
  <c r="AD24" i="1"/>
  <c r="AD100" i="1"/>
  <c r="AD47" i="1"/>
  <c r="AD143" i="1"/>
  <c r="AD71" i="1"/>
  <c r="AD31" i="1"/>
  <c r="AD138" i="1"/>
  <c r="AD10" i="1"/>
  <c r="AD111" i="1"/>
  <c r="AD88" i="1"/>
  <c r="AD86" i="1"/>
  <c r="AD170" i="1"/>
  <c r="AD166" i="1"/>
  <c r="AD215" i="1"/>
  <c r="AD96" i="1"/>
  <c r="AD9" i="1"/>
  <c r="AD187" i="1"/>
  <c r="AD139" i="1"/>
  <c r="AD217" i="1"/>
  <c r="AD192" i="1"/>
  <c r="AD114" i="1"/>
  <c r="AD219" i="1"/>
  <c r="AD216" i="1"/>
  <c r="AD126" i="1"/>
  <c r="AD68" i="1"/>
  <c r="AD80" i="1"/>
  <c r="AD63" i="1"/>
  <c r="AD21" i="1"/>
  <c r="AD2" i="1"/>
  <c r="AD231" i="1"/>
  <c r="AD3" i="1"/>
  <c r="AD32" i="1"/>
  <c r="AD57" i="1"/>
  <c r="AD119" i="1"/>
  <c r="AD48" i="1"/>
  <c r="AD164" i="1"/>
  <c r="AD132" i="1"/>
  <c r="AD136" i="1"/>
  <c r="AD40" i="1"/>
  <c r="AD89" i="1"/>
  <c r="AD220" i="1"/>
  <c r="AC184" i="1"/>
  <c r="AC185" i="1"/>
  <c r="AC160" i="1"/>
  <c r="AC49" i="1"/>
  <c r="AC158" i="1"/>
  <c r="AC7" i="1"/>
  <c r="AC175" i="1"/>
  <c r="AC195" i="1"/>
  <c r="AC135" i="1"/>
  <c r="AC67" i="1"/>
  <c r="AC39" i="1"/>
  <c r="AC106" i="1"/>
  <c r="AC16" i="1"/>
  <c r="AC128" i="1"/>
  <c r="AC75" i="1"/>
  <c r="AC207" i="1"/>
  <c r="AC19" i="1"/>
  <c r="AC209" i="1"/>
  <c r="AC79" i="1"/>
  <c r="AC99" i="1"/>
  <c r="AC74" i="1"/>
  <c r="AC93" i="1"/>
  <c r="AC168" i="1"/>
  <c r="AC172" i="1"/>
  <c r="AC151" i="1"/>
  <c r="AC212" i="1"/>
  <c r="AC23" i="1"/>
  <c r="AC46" i="1"/>
  <c r="AC82" i="1"/>
  <c r="AC34" i="1"/>
  <c r="AC36" i="1"/>
  <c r="AC28" i="1"/>
  <c r="AC29" i="1"/>
  <c r="AC87" i="1"/>
  <c r="AC183" i="1"/>
  <c r="AC154" i="1"/>
  <c r="AC189" i="1"/>
  <c r="AC142" i="1"/>
  <c r="AC225" i="1"/>
  <c r="AC60" i="1"/>
  <c r="AC5" i="1"/>
  <c r="AC137" i="1"/>
  <c r="AC44" i="1"/>
  <c r="AC35" i="1"/>
  <c r="AC54" i="1"/>
  <c r="AC85" i="1"/>
  <c r="AC95" i="1"/>
  <c r="AC64" i="1"/>
  <c r="AC45" i="1"/>
  <c r="AC144" i="1"/>
  <c r="AC20" i="1"/>
  <c r="AC69" i="1"/>
  <c r="AC202" i="1"/>
  <c r="AC129" i="1"/>
  <c r="AC121" i="1"/>
  <c r="AC230" i="1"/>
  <c r="AC173" i="1"/>
  <c r="AC78" i="1"/>
  <c r="AC155" i="1"/>
  <c r="AC33" i="1"/>
  <c r="AC43" i="1"/>
  <c r="AC12" i="1"/>
  <c r="AC25" i="1"/>
  <c r="AC58" i="1"/>
  <c r="AC92" i="1"/>
  <c r="AC61" i="1"/>
  <c r="AC199" i="1"/>
  <c r="AC51" i="1"/>
  <c r="AC15" i="1"/>
  <c r="AC81" i="1"/>
  <c r="AC181" i="1"/>
  <c r="AC182" i="1"/>
  <c r="AC188" i="1"/>
  <c r="AC193" i="1"/>
  <c r="AC130" i="1"/>
  <c r="AC123" i="1"/>
  <c r="AC107" i="1"/>
  <c r="AC30" i="1"/>
  <c r="AC205" i="1"/>
  <c r="AC226" i="1"/>
  <c r="AC59" i="1"/>
  <c r="AC141" i="1"/>
  <c r="AC73" i="1"/>
  <c r="AC52" i="1"/>
  <c r="AC196" i="1"/>
  <c r="AC118" i="1"/>
  <c r="AC213" i="1"/>
  <c r="AC134" i="1"/>
  <c r="AC104" i="1"/>
  <c r="AC102" i="1"/>
  <c r="AC163" i="1"/>
  <c r="AC18" i="1"/>
  <c r="AC97" i="1"/>
  <c r="AC224" i="1"/>
  <c r="AC171" i="1"/>
  <c r="AC125" i="1"/>
  <c r="AC50" i="1"/>
  <c r="AC72" i="1"/>
  <c r="AC94" i="1"/>
  <c r="AC153" i="1"/>
  <c r="AC204" i="1"/>
  <c r="AC116" i="1"/>
  <c r="AC149" i="1"/>
  <c r="AC150" i="1"/>
  <c r="AC157" i="1"/>
  <c r="AC131" i="1"/>
  <c r="AC179" i="1"/>
  <c r="AC190" i="1"/>
  <c r="AC161" i="1"/>
  <c r="AC124" i="1"/>
  <c r="AC206" i="1"/>
  <c r="AC186" i="1"/>
  <c r="AC208" i="1"/>
  <c r="AC53" i="1"/>
  <c r="AC156" i="1"/>
  <c r="AC162" i="1"/>
  <c r="AC232" i="1"/>
  <c r="AC103" i="1"/>
  <c r="AC109" i="1"/>
  <c r="AC165" i="1"/>
  <c r="AC112" i="1"/>
  <c r="AC223" i="1"/>
  <c r="AC65" i="1"/>
  <c r="AC27" i="1"/>
  <c r="AC41" i="1"/>
  <c r="AC113" i="1"/>
  <c r="AC42" i="1"/>
  <c r="AC201" i="1"/>
  <c r="AC91" i="1"/>
  <c r="AC13" i="1"/>
  <c r="AC218" i="1"/>
  <c r="AC6" i="1"/>
  <c r="AC101" i="1"/>
  <c r="AC120" i="1"/>
  <c r="AC122" i="1"/>
  <c r="AC211" i="1"/>
  <c r="AC222" i="1"/>
  <c r="AC140" i="1"/>
  <c r="AC203" i="1"/>
  <c r="AC4" i="1"/>
  <c r="AC98" i="1"/>
  <c r="AC229" i="1"/>
  <c r="AC11" i="1"/>
  <c r="AC147" i="1"/>
  <c r="AC176" i="1"/>
  <c r="AC56" i="1"/>
  <c r="AC8" i="1"/>
  <c r="AC110" i="1"/>
  <c r="AC37" i="1"/>
  <c r="AC148" i="1"/>
  <c r="AC174" i="1"/>
  <c r="AC22" i="1"/>
  <c r="AC83" i="1"/>
  <c r="AC228" i="1"/>
  <c r="AC108" i="1"/>
  <c r="AC235" i="1"/>
  <c r="AC198" i="1"/>
  <c r="AC214" i="1"/>
  <c r="AC177" i="1"/>
  <c r="AC115" i="1"/>
  <c r="AC66" i="1"/>
  <c r="AC26" i="1"/>
  <c r="AC145" i="1"/>
  <c r="AC210" i="1"/>
  <c r="AC90" i="1"/>
  <c r="AC84" i="1"/>
  <c r="AC105" i="1"/>
  <c r="AC152" i="1"/>
  <c r="AC227" i="1"/>
  <c r="AC191" i="1"/>
  <c r="AC146" i="1"/>
  <c r="AC234" i="1"/>
  <c r="AC169" i="1"/>
  <c r="AC133" i="1"/>
  <c r="AC77" i="1"/>
  <c r="AC221" i="1"/>
  <c r="AC55" i="1"/>
  <c r="AC197" i="1"/>
  <c r="AC167" i="1"/>
  <c r="AC17" i="1"/>
  <c r="AC62" i="1"/>
  <c r="AC194" i="1"/>
  <c r="AC178" i="1"/>
  <c r="AC180" i="1"/>
  <c r="AC159" i="1"/>
  <c r="AC70" i="1"/>
  <c r="AC117" i="1"/>
  <c r="AC233" i="1"/>
  <c r="AC76" i="1"/>
  <c r="AC200" i="1"/>
  <c r="AC14" i="1"/>
  <c r="AC38" i="1"/>
  <c r="AC24" i="1"/>
  <c r="AC100" i="1"/>
  <c r="AC47" i="1"/>
  <c r="AC143" i="1"/>
  <c r="AC71" i="1"/>
  <c r="AC31" i="1"/>
  <c r="AC138" i="1"/>
  <c r="AC10" i="1"/>
  <c r="AC111" i="1"/>
  <c r="AC88" i="1"/>
  <c r="AC86" i="1"/>
  <c r="AC170" i="1"/>
  <c r="AC166" i="1"/>
  <c r="AC215" i="1"/>
  <c r="AC96" i="1"/>
  <c r="AC9" i="1"/>
  <c r="AC187" i="1"/>
  <c r="AC139" i="1"/>
  <c r="AC217" i="1"/>
  <c r="AC192" i="1"/>
  <c r="AC114" i="1"/>
  <c r="AC219" i="1"/>
  <c r="AC216" i="1"/>
  <c r="AC126" i="1"/>
  <c r="AC68" i="1"/>
  <c r="AC80" i="1"/>
  <c r="AC63" i="1"/>
  <c r="AC21" i="1"/>
  <c r="AC2" i="1"/>
  <c r="AC231" i="1"/>
  <c r="AC3" i="1"/>
  <c r="AC32" i="1"/>
  <c r="AC57" i="1"/>
  <c r="AC119" i="1"/>
  <c r="AC48" i="1"/>
  <c r="AC164" i="1"/>
  <c r="AC132" i="1"/>
  <c r="AC136" i="1"/>
  <c r="AC40" i="1"/>
  <c r="AC89" i="1"/>
  <c r="AC220" i="1"/>
  <c r="AB184" i="1"/>
  <c r="AB185" i="1"/>
  <c r="AB160" i="1"/>
  <c r="AB49" i="1"/>
  <c r="AB158" i="1"/>
  <c r="AB7" i="1"/>
  <c r="AB175" i="1"/>
  <c r="AB195" i="1"/>
  <c r="AB135" i="1"/>
  <c r="AB67" i="1"/>
  <c r="AB39" i="1"/>
  <c r="AB106" i="1"/>
  <c r="AB16" i="1"/>
  <c r="AB128" i="1"/>
  <c r="AB75" i="1"/>
  <c r="AB207" i="1"/>
  <c r="AB19" i="1"/>
  <c r="AB209" i="1"/>
  <c r="AB79" i="1"/>
  <c r="AB99" i="1"/>
  <c r="AB74" i="1"/>
  <c r="AB93" i="1"/>
  <c r="AB168" i="1"/>
  <c r="AB172" i="1"/>
  <c r="AB151" i="1"/>
  <c r="AB212" i="1"/>
  <c r="AB23" i="1"/>
  <c r="AB46" i="1"/>
  <c r="AB82" i="1"/>
  <c r="AB34" i="1"/>
  <c r="AB36" i="1"/>
  <c r="AB28" i="1"/>
  <c r="AB29" i="1"/>
  <c r="AB87" i="1"/>
  <c r="AB183" i="1"/>
  <c r="AB154" i="1"/>
  <c r="AB189" i="1"/>
  <c r="AB142" i="1"/>
  <c r="AB225" i="1"/>
  <c r="AB60" i="1"/>
  <c r="AB5" i="1"/>
  <c r="AB137" i="1"/>
  <c r="AB44" i="1"/>
  <c r="AB35" i="1"/>
  <c r="AB54" i="1"/>
  <c r="AB85" i="1"/>
  <c r="AB95" i="1"/>
  <c r="AB64" i="1"/>
  <c r="AB45" i="1"/>
  <c r="AB144" i="1"/>
  <c r="AB20" i="1"/>
  <c r="AB69" i="1"/>
  <c r="AB202" i="1"/>
  <c r="AB129" i="1"/>
  <c r="AB121" i="1"/>
  <c r="AB230" i="1"/>
  <c r="AB173" i="1"/>
  <c r="AB78" i="1"/>
  <c r="AB155" i="1"/>
  <c r="AB33" i="1"/>
  <c r="AB43" i="1"/>
  <c r="AB12" i="1"/>
  <c r="AB25" i="1"/>
  <c r="AB58" i="1"/>
  <c r="AB92" i="1"/>
  <c r="AB61" i="1"/>
  <c r="AB199" i="1"/>
  <c r="AB51" i="1"/>
  <c r="AB15" i="1"/>
  <c r="AB81" i="1"/>
  <c r="AB181" i="1"/>
  <c r="AB182" i="1"/>
  <c r="AB188" i="1"/>
  <c r="AB193" i="1"/>
  <c r="AB130" i="1"/>
  <c r="AB123" i="1"/>
  <c r="AB107" i="1"/>
  <c r="AB30" i="1"/>
  <c r="AB205" i="1"/>
  <c r="AB226" i="1"/>
  <c r="AB59" i="1"/>
  <c r="AB141" i="1"/>
  <c r="AB73" i="1"/>
  <c r="AB52" i="1"/>
  <c r="AB196" i="1"/>
  <c r="AB118" i="1"/>
  <c r="AB213" i="1"/>
  <c r="AB134" i="1"/>
  <c r="AB104" i="1"/>
  <c r="AB102" i="1"/>
  <c r="AB163" i="1"/>
  <c r="AB18" i="1"/>
  <c r="AB97" i="1"/>
  <c r="AB224" i="1"/>
  <c r="AB171" i="1"/>
  <c r="AB125" i="1"/>
  <c r="AB50" i="1"/>
  <c r="AB72" i="1"/>
  <c r="AB94" i="1"/>
  <c r="AB153" i="1"/>
  <c r="AB204" i="1"/>
  <c r="AB116" i="1"/>
  <c r="AB149" i="1"/>
  <c r="AB150" i="1"/>
  <c r="AB157" i="1"/>
  <c r="AB131" i="1"/>
  <c r="AB179" i="1"/>
  <c r="AB190" i="1"/>
  <c r="AB161" i="1"/>
  <c r="AB124" i="1"/>
  <c r="AB206" i="1"/>
  <c r="AB186" i="1"/>
  <c r="AB208" i="1"/>
  <c r="AB53" i="1"/>
  <c r="AB156" i="1"/>
  <c r="AB162" i="1"/>
  <c r="AB232" i="1"/>
  <c r="AB103" i="1"/>
  <c r="AB109" i="1"/>
  <c r="AB165" i="1"/>
  <c r="AB112" i="1"/>
  <c r="AB223" i="1"/>
  <c r="AB65" i="1"/>
  <c r="AB27" i="1"/>
  <c r="AB41" i="1"/>
  <c r="AB113" i="1"/>
  <c r="AB42" i="1"/>
  <c r="AB201" i="1"/>
  <c r="AB91" i="1"/>
  <c r="AB13" i="1"/>
  <c r="AB218" i="1"/>
  <c r="AB6" i="1"/>
  <c r="AB101" i="1"/>
  <c r="AB120" i="1"/>
  <c r="AB122" i="1"/>
  <c r="AB211" i="1"/>
  <c r="AB222" i="1"/>
  <c r="AB140" i="1"/>
  <c r="AB203" i="1"/>
  <c r="AB4" i="1"/>
  <c r="AB98" i="1"/>
  <c r="AB229" i="1"/>
  <c r="AB11" i="1"/>
  <c r="AB147" i="1"/>
  <c r="AB176" i="1"/>
  <c r="AB56" i="1"/>
  <c r="AB8" i="1"/>
  <c r="AB110" i="1"/>
  <c r="AB37" i="1"/>
  <c r="AB148" i="1"/>
  <c r="AB174" i="1"/>
  <c r="AB22" i="1"/>
  <c r="AB83" i="1"/>
  <c r="AB228" i="1"/>
  <c r="AB108" i="1"/>
  <c r="AB235" i="1"/>
  <c r="AB198" i="1"/>
  <c r="AB214" i="1"/>
  <c r="AB177" i="1"/>
  <c r="AB115" i="1"/>
  <c r="AB66" i="1"/>
  <c r="AB26" i="1"/>
  <c r="AB145" i="1"/>
  <c r="AB210" i="1"/>
  <c r="AB90" i="1"/>
  <c r="AB84" i="1"/>
  <c r="AB105" i="1"/>
  <c r="AB152" i="1"/>
  <c r="AB227" i="1"/>
  <c r="AB191" i="1"/>
  <c r="AB146" i="1"/>
  <c r="AB234" i="1"/>
  <c r="AB169" i="1"/>
  <c r="AB133" i="1"/>
  <c r="AB77" i="1"/>
  <c r="AB221" i="1"/>
  <c r="AB55" i="1"/>
  <c r="AB197" i="1"/>
  <c r="AB167" i="1"/>
  <c r="AB17" i="1"/>
  <c r="AB62" i="1"/>
  <c r="AB194" i="1"/>
  <c r="AB178" i="1"/>
  <c r="AB180" i="1"/>
  <c r="AB159" i="1"/>
  <c r="AB70" i="1"/>
  <c r="AB117" i="1"/>
  <c r="AB233" i="1"/>
  <c r="AB76" i="1"/>
  <c r="AB200" i="1"/>
  <c r="AB14" i="1"/>
  <c r="AB38" i="1"/>
  <c r="AB24" i="1"/>
  <c r="AB100" i="1"/>
  <c r="AB47" i="1"/>
  <c r="AB143" i="1"/>
  <c r="AB71" i="1"/>
  <c r="AB31" i="1"/>
  <c r="AB138" i="1"/>
  <c r="AB10" i="1"/>
  <c r="AB111" i="1"/>
  <c r="AB88" i="1"/>
  <c r="AB86" i="1"/>
  <c r="AB170" i="1"/>
  <c r="AB166" i="1"/>
  <c r="AB215" i="1"/>
  <c r="AB96" i="1"/>
  <c r="AB9" i="1"/>
  <c r="AB187" i="1"/>
  <c r="AB139" i="1"/>
  <c r="AB217" i="1"/>
  <c r="AB192" i="1"/>
  <c r="AB114" i="1"/>
  <c r="AB219" i="1"/>
  <c r="AB216" i="1"/>
  <c r="AB126" i="1"/>
  <c r="AB68" i="1"/>
  <c r="AB80" i="1"/>
  <c r="AB63" i="1"/>
  <c r="AB21" i="1"/>
  <c r="AB2" i="1"/>
  <c r="AB231" i="1"/>
  <c r="AB3" i="1"/>
  <c r="AB32" i="1"/>
  <c r="AB57" i="1"/>
  <c r="AB119" i="1"/>
  <c r="AB48" i="1"/>
  <c r="AB164" i="1"/>
  <c r="AB132" i="1"/>
  <c r="AB136" i="1"/>
  <c r="AB40" i="1"/>
  <c r="AB89" i="1"/>
  <c r="AB220" i="1"/>
  <c r="AA184" i="1"/>
  <c r="AA185" i="1"/>
  <c r="AA160" i="1"/>
  <c r="AA49" i="1"/>
  <c r="AA158" i="1"/>
  <c r="AA7" i="1"/>
  <c r="AA175" i="1"/>
  <c r="AA195" i="1"/>
  <c r="AA135" i="1"/>
  <c r="AA67" i="1"/>
  <c r="AA39" i="1"/>
  <c r="AA106" i="1"/>
  <c r="AA16" i="1"/>
  <c r="AA128" i="1"/>
  <c r="AA75" i="1"/>
  <c r="AA207" i="1"/>
  <c r="AA19" i="1"/>
  <c r="AA209" i="1"/>
  <c r="AA79" i="1"/>
  <c r="AA99" i="1"/>
  <c r="AA74" i="1"/>
  <c r="AA93" i="1"/>
  <c r="AA168" i="1"/>
  <c r="AA172" i="1"/>
  <c r="AA151" i="1"/>
  <c r="AA212" i="1"/>
  <c r="AA23" i="1"/>
  <c r="AA46" i="1"/>
  <c r="AA82" i="1"/>
  <c r="AA34" i="1"/>
  <c r="AA36" i="1"/>
  <c r="AA28" i="1"/>
  <c r="AA29" i="1"/>
  <c r="AA87" i="1"/>
  <c r="AA183" i="1"/>
  <c r="AA154" i="1"/>
  <c r="AA189" i="1"/>
  <c r="AA142" i="1"/>
  <c r="AA225" i="1"/>
  <c r="AA60" i="1"/>
  <c r="AA5" i="1"/>
  <c r="AA137" i="1"/>
  <c r="AA44" i="1"/>
  <c r="AA35" i="1"/>
  <c r="AA54" i="1"/>
  <c r="AA85" i="1"/>
  <c r="AA95" i="1"/>
  <c r="AA64" i="1"/>
  <c r="AA45" i="1"/>
  <c r="AA144" i="1"/>
  <c r="AA20" i="1"/>
  <c r="AA69" i="1"/>
  <c r="AA202" i="1"/>
  <c r="AA129" i="1"/>
  <c r="AA121" i="1"/>
  <c r="AA230" i="1"/>
  <c r="AA173" i="1"/>
  <c r="AA78" i="1"/>
  <c r="AA155" i="1"/>
  <c r="AA33" i="1"/>
  <c r="AA43" i="1"/>
  <c r="AA12" i="1"/>
  <c r="AA25" i="1"/>
  <c r="AA58" i="1"/>
  <c r="AA92" i="1"/>
  <c r="AA61" i="1"/>
  <c r="AA199" i="1"/>
  <c r="AA51" i="1"/>
  <c r="AA15" i="1"/>
  <c r="AA81" i="1"/>
  <c r="AA181" i="1"/>
  <c r="AA182" i="1"/>
  <c r="AA188" i="1"/>
  <c r="AA193" i="1"/>
  <c r="AA130" i="1"/>
  <c r="AA123" i="1"/>
  <c r="AA107" i="1"/>
  <c r="AA30" i="1"/>
  <c r="AA205" i="1"/>
  <c r="AA226" i="1"/>
  <c r="AA59" i="1"/>
  <c r="AA141" i="1"/>
  <c r="AA73" i="1"/>
  <c r="AA52" i="1"/>
  <c r="AA196" i="1"/>
  <c r="AA118" i="1"/>
  <c r="AA213" i="1"/>
  <c r="AA134" i="1"/>
  <c r="AA104" i="1"/>
  <c r="AA102" i="1"/>
  <c r="AA163" i="1"/>
  <c r="AA18" i="1"/>
  <c r="AA97" i="1"/>
  <c r="AA224" i="1"/>
  <c r="AA171" i="1"/>
  <c r="AA125" i="1"/>
  <c r="AA50" i="1"/>
  <c r="AA72" i="1"/>
  <c r="AA94" i="1"/>
  <c r="AA153" i="1"/>
  <c r="AA204" i="1"/>
  <c r="AA116" i="1"/>
  <c r="AA149" i="1"/>
  <c r="AA150" i="1"/>
  <c r="AA157" i="1"/>
  <c r="AA131" i="1"/>
  <c r="AA179" i="1"/>
  <c r="AA190" i="1"/>
  <c r="AA161" i="1"/>
  <c r="AA124" i="1"/>
  <c r="AA206" i="1"/>
  <c r="AA186" i="1"/>
  <c r="AA208" i="1"/>
  <c r="AA53" i="1"/>
  <c r="AA156" i="1"/>
  <c r="AA162" i="1"/>
  <c r="AA232" i="1"/>
  <c r="AA103" i="1"/>
  <c r="AA109" i="1"/>
  <c r="AA165" i="1"/>
  <c r="AA112" i="1"/>
  <c r="AA223" i="1"/>
  <c r="AA65" i="1"/>
  <c r="AA27" i="1"/>
  <c r="AA41" i="1"/>
  <c r="AA113" i="1"/>
  <c r="AA42" i="1"/>
  <c r="AA201" i="1"/>
  <c r="AA91" i="1"/>
  <c r="AA13" i="1"/>
  <c r="AA218" i="1"/>
  <c r="AA6" i="1"/>
  <c r="AA101" i="1"/>
  <c r="AA120" i="1"/>
  <c r="AA122" i="1"/>
  <c r="AA211" i="1"/>
  <c r="AA222" i="1"/>
  <c r="AA140" i="1"/>
  <c r="AA203" i="1"/>
  <c r="AA4" i="1"/>
  <c r="AA98" i="1"/>
  <c r="AA229" i="1"/>
  <c r="AA11" i="1"/>
  <c r="AA147" i="1"/>
  <c r="AA176" i="1"/>
  <c r="AA56" i="1"/>
  <c r="AA8" i="1"/>
  <c r="AA110" i="1"/>
  <c r="AA37" i="1"/>
  <c r="AA148" i="1"/>
  <c r="AA174" i="1"/>
  <c r="AA22" i="1"/>
  <c r="AA83" i="1"/>
  <c r="AA228" i="1"/>
  <c r="AA108" i="1"/>
  <c r="AA235" i="1"/>
  <c r="AA198" i="1"/>
  <c r="AA214" i="1"/>
  <c r="AA177" i="1"/>
  <c r="AA115" i="1"/>
  <c r="AA66" i="1"/>
  <c r="AA26" i="1"/>
  <c r="AA145" i="1"/>
  <c r="AA210" i="1"/>
  <c r="AA90" i="1"/>
  <c r="AA84" i="1"/>
  <c r="AA105" i="1"/>
  <c r="AA152" i="1"/>
  <c r="AA227" i="1"/>
  <c r="AA191" i="1"/>
  <c r="AA146" i="1"/>
  <c r="AA234" i="1"/>
  <c r="AA169" i="1"/>
  <c r="AA133" i="1"/>
  <c r="AA77" i="1"/>
  <c r="AA221" i="1"/>
  <c r="AA55" i="1"/>
  <c r="AA197" i="1"/>
  <c r="AA167" i="1"/>
  <c r="AA17" i="1"/>
  <c r="AA62" i="1"/>
  <c r="AA194" i="1"/>
  <c r="AA178" i="1"/>
  <c r="AA180" i="1"/>
  <c r="AA159" i="1"/>
  <c r="AA70" i="1"/>
  <c r="AA117" i="1"/>
  <c r="AA233" i="1"/>
  <c r="AA76" i="1"/>
  <c r="AA200" i="1"/>
  <c r="AA14" i="1"/>
  <c r="AA38" i="1"/>
  <c r="AA24" i="1"/>
  <c r="AA100" i="1"/>
  <c r="AA47" i="1"/>
  <c r="AA143" i="1"/>
  <c r="AA71" i="1"/>
  <c r="AA31" i="1"/>
  <c r="AA138" i="1"/>
  <c r="AA10" i="1"/>
  <c r="AA111" i="1"/>
  <c r="AA88" i="1"/>
  <c r="AA86" i="1"/>
  <c r="AA170" i="1"/>
  <c r="AA166" i="1"/>
  <c r="AA215" i="1"/>
  <c r="AA96" i="1"/>
  <c r="AA9" i="1"/>
  <c r="AA187" i="1"/>
  <c r="AA139" i="1"/>
  <c r="AA217" i="1"/>
  <c r="AA192" i="1"/>
  <c r="AA114" i="1"/>
  <c r="AA219" i="1"/>
  <c r="AA216" i="1"/>
  <c r="AA126" i="1"/>
  <c r="AA68" i="1"/>
  <c r="AA80" i="1"/>
  <c r="AA63" i="1"/>
  <c r="AA21" i="1"/>
  <c r="AA2" i="1"/>
  <c r="AA231" i="1"/>
  <c r="AA3" i="1"/>
  <c r="AA32" i="1"/>
  <c r="AA57" i="1"/>
  <c r="AA119" i="1"/>
  <c r="AA48" i="1"/>
  <c r="AA164" i="1"/>
  <c r="AA132" i="1"/>
  <c r="AA136" i="1"/>
  <c r="AA40" i="1"/>
  <c r="AA89" i="1"/>
  <c r="AA220" i="1"/>
  <c r="Z184" i="1"/>
  <c r="Z185" i="1"/>
  <c r="Z160" i="1"/>
  <c r="Z49" i="1"/>
  <c r="Z158" i="1"/>
  <c r="Z7" i="1"/>
  <c r="Z175" i="1"/>
  <c r="Z195" i="1"/>
  <c r="Z135" i="1"/>
  <c r="Z67" i="1"/>
  <c r="Z39" i="1"/>
  <c r="Z106" i="1"/>
  <c r="Z16" i="1"/>
  <c r="Z128" i="1"/>
  <c r="Z75" i="1"/>
  <c r="Z207" i="1"/>
  <c r="Z19" i="1"/>
  <c r="Z209" i="1"/>
  <c r="Z79" i="1"/>
  <c r="Z99" i="1"/>
  <c r="Z74" i="1"/>
  <c r="Z93" i="1"/>
  <c r="Z168" i="1"/>
  <c r="Z172" i="1"/>
  <c r="Z151" i="1"/>
  <c r="Z212" i="1"/>
  <c r="Z23" i="1"/>
  <c r="Z46" i="1"/>
  <c r="Z82" i="1"/>
  <c r="Z34" i="1"/>
  <c r="Z36" i="1"/>
  <c r="Z28" i="1"/>
  <c r="Z29" i="1"/>
  <c r="Z87" i="1"/>
  <c r="Z183" i="1"/>
  <c r="Z154" i="1"/>
  <c r="Z189" i="1"/>
  <c r="Z142" i="1"/>
  <c r="Z225" i="1"/>
  <c r="Z60" i="1"/>
  <c r="Z5" i="1"/>
  <c r="Z137" i="1"/>
  <c r="Z44" i="1"/>
  <c r="Z35" i="1"/>
  <c r="Z54" i="1"/>
  <c r="Z85" i="1"/>
  <c r="Z95" i="1"/>
  <c r="Z64" i="1"/>
  <c r="Z45" i="1"/>
  <c r="Z144" i="1"/>
  <c r="Z20" i="1"/>
  <c r="Z69" i="1"/>
  <c r="Z202" i="1"/>
  <c r="Z129" i="1"/>
  <c r="Z121" i="1"/>
  <c r="Z230" i="1"/>
  <c r="Z173" i="1"/>
  <c r="Z78" i="1"/>
  <c r="Z155" i="1"/>
  <c r="Z33" i="1"/>
  <c r="Z43" i="1"/>
  <c r="Z12" i="1"/>
  <c r="Z25" i="1"/>
  <c r="Z58" i="1"/>
  <c r="Z92" i="1"/>
  <c r="Z61" i="1"/>
  <c r="Z199" i="1"/>
  <c r="Z51" i="1"/>
  <c r="Z15" i="1"/>
  <c r="Z81" i="1"/>
  <c r="Z181" i="1"/>
  <c r="Z182" i="1"/>
  <c r="Z188" i="1"/>
  <c r="Z193" i="1"/>
  <c r="Z130" i="1"/>
  <c r="Z123" i="1"/>
  <c r="Z107" i="1"/>
  <c r="Z30" i="1"/>
  <c r="Z205" i="1"/>
  <c r="Z226" i="1"/>
  <c r="Z59" i="1"/>
  <c r="Z141" i="1"/>
  <c r="Z73" i="1"/>
  <c r="Z52" i="1"/>
  <c r="Z196" i="1"/>
  <c r="Z118" i="1"/>
  <c r="Z213" i="1"/>
  <c r="Z134" i="1"/>
  <c r="Z104" i="1"/>
  <c r="Z102" i="1"/>
  <c r="Z163" i="1"/>
  <c r="Z18" i="1"/>
  <c r="Z97" i="1"/>
  <c r="Z224" i="1"/>
  <c r="Z171" i="1"/>
  <c r="Z125" i="1"/>
  <c r="Z50" i="1"/>
  <c r="Z72" i="1"/>
  <c r="Z94" i="1"/>
  <c r="Z153" i="1"/>
  <c r="Z204" i="1"/>
  <c r="Z116" i="1"/>
  <c r="Z149" i="1"/>
  <c r="Z150" i="1"/>
  <c r="Z157" i="1"/>
  <c r="Z131" i="1"/>
  <c r="Z179" i="1"/>
  <c r="Z190" i="1"/>
  <c r="Z161" i="1"/>
  <c r="Z124" i="1"/>
  <c r="Z206" i="1"/>
  <c r="Z186" i="1"/>
  <c r="Z208" i="1"/>
  <c r="Z53" i="1"/>
  <c r="Z156" i="1"/>
  <c r="Z162" i="1"/>
  <c r="Z232" i="1"/>
  <c r="Z103" i="1"/>
  <c r="Z109" i="1"/>
  <c r="Z165" i="1"/>
  <c r="Z112" i="1"/>
  <c r="Z223" i="1"/>
  <c r="Z65" i="1"/>
  <c r="Z27" i="1"/>
  <c r="Z41" i="1"/>
  <c r="Z113" i="1"/>
  <c r="Z42" i="1"/>
  <c r="Z201" i="1"/>
  <c r="Z91" i="1"/>
  <c r="Z13" i="1"/>
  <c r="Z218" i="1"/>
  <c r="Z6" i="1"/>
  <c r="Z101" i="1"/>
  <c r="Z120" i="1"/>
  <c r="Z122" i="1"/>
  <c r="Z211" i="1"/>
  <c r="Z222" i="1"/>
  <c r="Z140" i="1"/>
  <c r="Z203" i="1"/>
  <c r="Z4" i="1"/>
  <c r="Z98" i="1"/>
  <c r="Z229" i="1"/>
  <c r="Z11" i="1"/>
  <c r="Z147" i="1"/>
  <c r="Z176" i="1"/>
  <c r="Z56" i="1"/>
  <c r="Z8" i="1"/>
  <c r="Z110" i="1"/>
  <c r="Z37" i="1"/>
  <c r="Z148" i="1"/>
  <c r="Z174" i="1"/>
  <c r="Z22" i="1"/>
  <c r="Z83" i="1"/>
  <c r="Z228" i="1"/>
  <c r="Z108" i="1"/>
  <c r="Z235" i="1"/>
  <c r="Z198" i="1"/>
  <c r="Z214" i="1"/>
  <c r="Z177" i="1"/>
  <c r="Z115" i="1"/>
  <c r="Z66" i="1"/>
  <c r="Z26" i="1"/>
  <c r="Z145" i="1"/>
  <c r="Z210" i="1"/>
  <c r="Z90" i="1"/>
  <c r="Z84" i="1"/>
  <c r="Z105" i="1"/>
  <c r="Z152" i="1"/>
  <c r="Z227" i="1"/>
  <c r="Z191" i="1"/>
  <c r="Z146" i="1"/>
  <c r="Z234" i="1"/>
  <c r="Z169" i="1"/>
  <c r="Z133" i="1"/>
  <c r="Z77" i="1"/>
  <c r="Z221" i="1"/>
  <c r="Z55" i="1"/>
  <c r="Z197" i="1"/>
  <c r="Z167" i="1"/>
  <c r="Z17" i="1"/>
  <c r="Z62" i="1"/>
  <c r="Z194" i="1"/>
  <c r="Z178" i="1"/>
  <c r="Z180" i="1"/>
  <c r="Z159" i="1"/>
  <c r="Z70" i="1"/>
  <c r="Z117" i="1"/>
  <c r="Z233" i="1"/>
  <c r="Z76" i="1"/>
  <c r="Z200" i="1"/>
  <c r="Z14" i="1"/>
  <c r="Z38" i="1"/>
  <c r="Z24" i="1"/>
  <c r="Z100" i="1"/>
  <c r="Z47" i="1"/>
  <c r="Z143" i="1"/>
  <c r="Z71" i="1"/>
  <c r="Z31" i="1"/>
  <c r="Z138" i="1"/>
  <c r="Z10" i="1"/>
  <c r="Z111" i="1"/>
  <c r="Z88" i="1"/>
  <c r="Z86" i="1"/>
  <c r="Z170" i="1"/>
  <c r="Z166" i="1"/>
  <c r="Z215" i="1"/>
  <c r="Z96" i="1"/>
  <c r="Z9" i="1"/>
  <c r="Z187" i="1"/>
  <c r="Z139" i="1"/>
  <c r="Z217" i="1"/>
  <c r="Z192" i="1"/>
  <c r="Z114" i="1"/>
  <c r="Z219" i="1"/>
  <c r="Z216" i="1"/>
  <c r="Z126" i="1"/>
  <c r="Z68" i="1"/>
  <c r="Z80" i="1"/>
  <c r="Z63" i="1"/>
  <c r="Z21" i="1"/>
  <c r="Z2" i="1"/>
  <c r="Z231" i="1"/>
  <c r="Z3" i="1"/>
  <c r="Z32" i="1"/>
  <c r="Z57" i="1"/>
  <c r="Z119" i="1"/>
  <c r="Z48" i="1"/>
  <c r="Z164" i="1"/>
  <c r="Z132" i="1"/>
  <c r="Z136" i="1"/>
  <c r="Z40" i="1"/>
  <c r="Z89" i="1"/>
  <c r="Z220" i="1"/>
  <c r="Y184" i="1"/>
  <c r="Y185" i="1"/>
  <c r="Y160" i="1"/>
  <c r="Y49" i="1"/>
  <c r="Y158" i="1"/>
  <c r="Y7" i="1"/>
  <c r="Y175" i="1"/>
  <c r="Y195" i="1"/>
  <c r="Y135" i="1"/>
  <c r="Y67" i="1"/>
  <c r="Y39" i="1"/>
  <c r="Y106" i="1"/>
  <c r="Y16" i="1"/>
  <c r="Y128" i="1"/>
  <c r="Y75" i="1"/>
  <c r="Y207" i="1"/>
  <c r="Y19" i="1"/>
  <c r="Y209" i="1"/>
  <c r="Y79" i="1"/>
  <c r="Y99" i="1"/>
  <c r="Y74" i="1"/>
  <c r="Y93" i="1"/>
  <c r="Y168" i="1"/>
  <c r="Y172" i="1"/>
  <c r="Y151" i="1"/>
  <c r="Y212" i="1"/>
  <c r="Y23" i="1"/>
  <c r="Y46" i="1"/>
  <c r="Y82" i="1"/>
  <c r="Y34" i="1"/>
  <c r="Y36" i="1"/>
  <c r="Y28" i="1"/>
  <c r="Y29" i="1"/>
  <c r="Y87" i="1"/>
  <c r="Y183" i="1"/>
  <c r="Y154" i="1"/>
  <c r="Y189" i="1"/>
  <c r="Y142" i="1"/>
  <c r="Y225" i="1"/>
  <c r="Y60" i="1"/>
  <c r="Y5" i="1"/>
  <c r="Y137" i="1"/>
  <c r="Y44" i="1"/>
  <c r="Y35" i="1"/>
  <c r="Y54" i="1"/>
  <c r="Y85" i="1"/>
  <c r="Y95" i="1"/>
  <c r="Y64" i="1"/>
  <c r="Y45" i="1"/>
  <c r="Y144" i="1"/>
  <c r="Y20" i="1"/>
  <c r="Y69" i="1"/>
  <c r="Y202" i="1"/>
  <c r="Y129" i="1"/>
  <c r="Y121" i="1"/>
  <c r="Y230" i="1"/>
  <c r="Y173" i="1"/>
  <c r="Y78" i="1"/>
  <c r="Y155" i="1"/>
  <c r="Y33" i="1"/>
  <c r="Y43" i="1"/>
  <c r="Y12" i="1"/>
  <c r="Y25" i="1"/>
  <c r="Y58" i="1"/>
  <c r="Y92" i="1"/>
  <c r="Y61" i="1"/>
  <c r="Y199" i="1"/>
  <c r="Y51" i="1"/>
  <c r="Y15" i="1"/>
  <c r="Y81" i="1"/>
  <c r="Y181" i="1"/>
  <c r="Y182" i="1"/>
  <c r="Y188" i="1"/>
  <c r="Y193" i="1"/>
  <c r="Y130" i="1"/>
  <c r="Y123" i="1"/>
  <c r="Y107" i="1"/>
  <c r="Y30" i="1"/>
  <c r="Y205" i="1"/>
  <c r="Y226" i="1"/>
  <c r="Y59" i="1"/>
  <c r="Y141" i="1"/>
  <c r="Y73" i="1"/>
  <c r="Y52" i="1"/>
  <c r="Y196" i="1"/>
  <c r="Y118" i="1"/>
  <c r="Y213" i="1"/>
  <c r="Y134" i="1"/>
  <c r="Y104" i="1"/>
  <c r="Y102" i="1"/>
  <c r="Y163" i="1"/>
  <c r="Y18" i="1"/>
  <c r="Y97" i="1"/>
  <c r="Y224" i="1"/>
  <c r="Y171" i="1"/>
  <c r="Y125" i="1"/>
  <c r="Y50" i="1"/>
  <c r="Y72" i="1"/>
  <c r="Y94" i="1"/>
  <c r="Y153" i="1"/>
  <c r="Y204" i="1"/>
  <c r="Y116" i="1"/>
  <c r="Y149" i="1"/>
  <c r="Y150" i="1"/>
  <c r="Y157" i="1"/>
  <c r="Y131" i="1"/>
  <c r="Y179" i="1"/>
  <c r="Y190" i="1"/>
  <c r="Y161" i="1"/>
  <c r="Y124" i="1"/>
  <c r="Y206" i="1"/>
  <c r="Y186" i="1"/>
  <c r="Y208" i="1"/>
  <c r="Y53" i="1"/>
  <c r="Y156" i="1"/>
  <c r="Y162" i="1"/>
  <c r="Y232" i="1"/>
  <c r="Y103" i="1"/>
  <c r="Y109" i="1"/>
  <c r="Y165" i="1"/>
  <c r="Y112" i="1"/>
  <c r="Y223" i="1"/>
  <c r="Y65" i="1"/>
  <c r="Y27" i="1"/>
  <c r="Y41" i="1"/>
  <c r="Y113" i="1"/>
  <c r="Y42" i="1"/>
  <c r="Y201" i="1"/>
  <c r="Y91" i="1"/>
  <c r="Y13" i="1"/>
  <c r="Y218" i="1"/>
  <c r="Y6" i="1"/>
  <c r="Y101" i="1"/>
  <c r="Y120" i="1"/>
  <c r="Y122" i="1"/>
  <c r="Y211" i="1"/>
  <c r="Y222" i="1"/>
  <c r="Y140" i="1"/>
  <c r="Y203" i="1"/>
  <c r="Y4" i="1"/>
  <c r="Y98" i="1"/>
  <c r="Y229" i="1"/>
  <c r="Y11" i="1"/>
  <c r="Y147" i="1"/>
  <c r="Y176" i="1"/>
  <c r="Y56" i="1"/>
  <c r="Y8" i="1"/>
  <c r="Y110" i="1"/>
  <c r="Y37" i="1"/>
  <c r="Y148" i="1"/>
  <c r="Y174" i="1"/>
  <c r="Y22" i="1"/>
  <c r="Y83" i="1"/>
  <c r="Y228" i="1"/>
  <c r="Y108" i="1"/>
  <c r="Y235" i="1"/>
  <c r="Y198" i="1"/>
  <c r="Y214" i="1"/>
  <c r="Y177" i="1"/>
  <c r="Y115" i="1"/>
  <c r="Y66" i="1"/>
  <c r="Y26" i="1"/>
  <c r="Y145" i="1"/>
  <c r="Y210" i="1"/>
  <c r="Y90" i="1"/>
  <c r="Y84" i="1"/>
  <c r="Y105" i="1"/>
  <c r="Y152" i="1"/>
  <c r="Y227" i="1"/>
  <c r="Y191" i="1"/>
  <c r="Y146" i="1"/>
  <c r="Y234" i="1"/>
  <c r="Y169" i="1"/>
  <c r="Y133" i="1"/>
  <c r="Y77" i="1"/>
  <c r="Y221" i="1"/>
  <c r="Y55" i="1"/>
  <c r="Y197" i="1"/>
  <c r="Y167" i="1"/>
  <c r="Y17" i="1"/>
  <c r="Y62" i="1"/>
  <c r="Y194" i="1"/>
  <c r="Y178" i="1"/>
  <c r="Y180" i="1"/>
  <c r="Y159" i="1"/>
  <c r="Y70" i="1"/>
  <c r="Y117" i="1"/>
  <c r="Y233" i="1"/>
  <c r="Y76" i="1"/>
  <c r="Y200" i="1"/>
  <c r="Y14" i="1"/>
  <c r="Y38" i="1"/>
  <c r="Y24" i="1"/>
  <c r="Y100" i="1"/>
  <c r="Y47" i="1"/>
  <c r="Y143" i="1"/>
  <c r="Y71" i="1"/>
  <c r="Y31" i="1"/>
  <c r="Y138" i="1"/>
  <c r="Y10" i="1"/>
  <c r="Y111" i="1"/>
  <c r="Y88" i="1"/>
  <c r="Y86" i="1"/>
  <c r="Y170" i="1"/>
  <c r="Y166" i="1"/>
  <c r="Y215" i="1"/>
  <c r="Y96" i="1"/>
  <c r="Y9" i="1"/>
  <c r="Y187" i="1"/>
  <c r="Y139" i="1"/>
  <c r="Y217" i="1"/>
  <c r="Y192" i="1"/>
  <c r="Y114" i="1"/>
  <c r="Y219" i="1"/>
  <c r="Y216" i="1"/>
  <c r="Y126" i="1"/>
  <c r="Y68" i="1"/>
  <c r="Y80" i="1"/>
  <c r="Y63" i="1"/>
  <c r="Y21" i="1"/>
  <c r="Y2" i="1"/>
  <c r="Y231" i="1"/>
  <c r="Y3" i="1"/>
  <c r="Y32" i="1"/>
  <c r="Y57" i="1"/>
  <c r="Y119" i="1"/>
  <c r="Y48" i="1"/>
  <c r="Y164" i="1"/>
  <c r="Y132" i="1"/>
  <c r="Y136" i="1"/>
  <c r="Y40" i="1"/>
  <c r="Y89" i="1"/>
  <c r="Y220" i="1"/>
  <c r="AG127" i="1"/>
  <c r="X184" i="1"/>
  <c r="AG184" i="1" s="1"/>
  <c r="X185" i="1"/>
  <c r="AG185" i="1" s="1"/>
  <c r="X160" i="1"/>
  <c r="AG160" i="1" s="1"/>
  <c r="AH160" i="1" s="1"/>
  <c r="X49" i="1"/>
  <c r="AG49" i="1" s="1"/>
  <c r="X158" i="1"/>
  <c r="AG158" i="1" s="1"/>
  <c r="X7" i="1"/>
  <c r="AG7" i="1" s="1"/>
  <c r="X175" i="1"/>
  <c r="AG175" i="1" s="1"/>
  <c r="AH175" i="1" s="1"/>
  <c r="X195" i="1"/>
  <c r="AG195" i="1" s="1"/>
  <c r="X135" i="1"/>
  <c r="AG135" i="1" s="1"/>
  <c r="X67" i="1"/>
  <c r="AG67" i="1" s="1"/>
  <c r="X39" i="1"/>
  <c r="AG39" i="1" s="1"/>
  <c r="AH39" i="1" s="1"/>
  <c r="X106" i="1"/>
  <c r="AG106" i="1" s="1"/>
  <c r="X16" i="1"/>
  <c r="AG16" i="1" s="1"/>
  <c r="X128" i="1"/>
  <c r="AG128" i="1" s="1"/>
  <c r="X75" i="1"/>
  <c r="AG75" i="1" s="1"/>
  <c r="AH75" i="1" s="1"/>
  <c r="X207" i="1"/>
  <c r="AG207" i="1" s="1"/>
  <c r="X19" i="1"/>
  <c r="AG19" i="1" s="1"/>
  <c r="X209" i="1"/>
  <c r="AG209" i="1" s="1"/>
  <c r="X79" i="1"/>
  <c r="AG79" i="1" s="1"/>
  <c r="AH79" i="1" s="1"/>
  <c r="X99" i="1"/>
  <c r="AG99" i="1" s="1"/>
  <c r="X74" i="1"/>
  <c r="AG74" i="1" s="1"/>
  <c r="X93" i="1"/>
  <c r="AG93" i="1" s="1"/>
  <c r="X168" i="1"/>
  <c r="AG168" i="1" s="1"/>
  <c r="AH168" i="1" s="1"/>
  <c r="X172" i="1"/>
  <c r="AG172" i="1" s="1"/>
  <c r="X151" i="1"/>
  <c r="AG151" i="1" s="1"/>
  <c r="X212" i="1"/>
  <c r="AG212" i="1" s="1"/>
  <c r="X23" i="1"/>
  <c r="AG23" i="1" s="1"/>
  <c r="AH23" i="1" s="1"/>
  <c r="X46" i="1"/>
  <c r="AG46" i="1" s="1"/>
  <c r="X82" i="1"/>
  <c r="AG82" i="1" s="1"/>
  <c r="X34" i="1"/>
  <c r="AG34" i="1" s="1"/>
  <c r="X36" i="1"/>
  <c r="AG36" i="1" s="1"/>
  <c r="AH36" i="1" s="1"/>
  <c r="X28" i="1"/>
  <c r="AG28" i="1" s="1"/>
  <c r="X29" i="1"/>
  <c r="AG29" i="1" s="1"/>
  <c r="X87" i="1"/>
  <c r="AG87" i="1" s="1"/>
  <c r="X183" i="1"/>
  <c r="AG183" i="1" s="1"/>
  <c r="AH183" i="1" s="1"/>
  <c r="X154" i="1"/>
  <c r="AG154" i="1" s="1"/>
  <c r="X189" i="1"/>
  <c r="AG189" i="1" s="1"/>
  <c r="X142" i="1"/>
  <c r="AG142" i="1" s="1"/>
  <c r="X225" i="1"/>
  <c r="AG225" i="1" s="1"/>
  <c r="AH225" i="1" s="1"/>
  <c r="X60" i="1"/>
  <c r="AG60" i="1" s="1"/>
  <c r="X5" i="1"/>
  <c r="AG5" i="1" s="1"/>
  <c r="X137" i="1"/>
  <c r="AG137" i="1" s="1"/>
  <c r="X44" i="1"/>
  <c r="AG44" i="1" s="1"/>
  <c r="AH44" i="1" s="1"/>
  <c r="X35" i="1"/>
  <c r="AG35" i="1" s="1"/>
  <c r="X54" i="1"/>
  <c r="AG54" i="1" s="1"/>
  <c r="X85" i="1"/>
  <c r="AG85" i="1" s="1"/>
  <c r="X95" i="1"/>
  <c r="AG95" i="1" s="1"/>
  <c r="AH95" i="1" s="1"/>
  <c r="X64" i="1"/>
  <c r="AG64" i="1" s="1"/>
  <c r="X45" i="1"/>
  <c r="AG45" i="1" s="1"/>
  <c r="X144" i="1"/>
  <c r="AG144" i="1" s="1"/>
  <c r="X20" i="1"/>
  <c r="AG20" i="1" s="1"/>
  <c r="AH20" i="1" s="1"/>
  <c r="X69" i="1"/>
  <c r="AG69" i="1" s="1"/>
  <c r="X202" i="1"/>
  <c r="AG202" i="1" s="1"/>
  <c r="X129" i="1"/>
  <c r="AG129" i="1" s="1"/>
  <c r="X121" i="1"/>
  <c r="AG121" i="1" s="1"/>
  <c r="AH121" i="1" s="1"/>
  <c r="X230" i="1"/>
  <c r="AG230" i="1" s="1"/>
  <c r="X173" i="1"/>
  <c r="AG173" i="1" s="1"/>
  <c r="X78" i="1"/>
  <c r="AG78" i="1" s="1"/>
  <c r="X155" i="1"/>
  <c r="AG155" i="1" s="1"/>
  <c r="AH155" i="1" s="1"/>
  <c r="X33" i="1"/>
  <c r="AG33" i="1" s="1"/>
  <c r="X43" i="1"/>
  <c r="AG43" i="1" s="1"/>
  <c r="X12" i="1"/>
  <c r="AG12" i="1" s="1"/>
  <c r="X25" i="1"/>
  <c r="AG25" i="1" s="1"/>
  <c r="AH25" i="1" s="1"/>
  <c r="X58" i="1"/>
  <c r="AG58" i="1" s="1"/>
  <c r="X92" i="1"/>
  <c r="AG92" i="1" s="1"/>
  <c r="X61" i="1"/>
  <c r="AG61" i="1" s="1"/>
  <c r="X199" i="1"/>
  <c r="AG199" i="1" s="1"/>
  <c r="X51" i="1"/>
  <c r="AG51" i="1" s="1"/>
  <c r="X15" i="1"/>
  <c r="AG15" i="1" s="1"/>
  <c r="X81" i="1"/>
  <c r="AG81" i="1" s="1"/>
  <c r="X181" i="1"/>
  <c r="AG181" i="1" s="1"/>
  <c r="X182" i="1"/>
  <c r="AG182" i="1" s="1"/>
  <c r="X188" i="1"/>
  <c r="AG188" i="1" s="1"/>
  <c r="X193" i="1"/>
  <c r="AG193" i="1" s="1"/>
  <c r="X130" i="1"/>
  <c r="AG130" i="1" s="1"/>
  <c r="X123" i="1"/>
  <c r="AG123" i="1" s="1"/>
  <c r="X107" i="1"/>
  <c r="AG107" i="1" s="1"/>
  <c r="X30" i="1"/>
  <c r="AG30" i="1" s="1"/>
  <c r="X205" i="1"/>
  <c r="AG205" i="1" s="1"/>
  <c r="X226" i="1"/>
  <c r="AG226" i="1" s="1"/>
  <c r="X59" i="1"/>
  <c r="AG59" i="1" s="1"/>
  <c r="X141" i="1"/>
  <c r="AG141" i="1" s="1"/>
  <c r="X73" i="1"/>
  <c r="AG73" i="1" s="1"/>
  <c r="X52" i="1"/>
  <c r="AG52" i="1" s="1"/>
  <c r="X196" i="1"/>
  <c r="AG196" i="1" s="1"/>
  <c r="X118" i="1"/>
  <c r="AG118" i="1" s="1"/>
  <c r="X213" i="1"/>
  <c r="AG213" i="1" s="1"/>
  <c r="X134" i="1"/>
  <c r="AG134" i="1" s="1"/>
  <c r="X104" i="1"/>
  <c r="AG104" i="1" s="1"/>
  <c r="X102" i="1"/>
  <c r="AG102" i="1" s="1"/>
  <c r="X163" i="1"/>
  <c r="AG163" i="1" s="1"/>
  <c r="X18" i="1"/>
  <c r="AG18" i="1" s="1"/>
  <c r="X97" i="1"/>
  <c r="AG97" i="1" s="1"/>
  <c r="X224" i="1"/>
  <c r="AG224" i="1" s="1"/>
  <c r="X171" i="1"/>
  <c r="AG171" i="1" s="1"/>
  <c r="X125" i="1"/>
  <c r="AG125" i="1" s="1"/>
  <c r="X50" i="1"/>
  <c r="AG50" i="1" s="1"/>
  <c r="X72" i="1"/>
  <c r="AG72" i="1" s="1"/>
  <c r="X94" i="1"/>
  <c r="AG94" i="1" s="1"/>
  <c r="X153" i="1"/>
  <c r="AG153" i="1" s="1"/>
  <c r="X204" i="1"/>
  <c r="AG204" i="1" s="1"/>
  <c r="X116" i="1"/>
  <c r="AG116" i="1" s="1"/>
  <c r="X149" i="1"/>
  <c r="AG149" i="1" s="1"/>
  <c r="X150" i="1"/>
  <c r="AG150" i="1" s="1"/>
  <c r="X157" i="1"/>
  <c r="AG157" i="1" s="1"/>
  <c r="X131" i="1"/>
  <c r="AG131" i="1" s="1"/>
  <c r="X179" i="1"/>
  <c r="AG179" i="1" s="1"/>
  <c r="X190" i="1"/>
  <c r="AG190" i="1" s="1"/>
  <c r="X161" i="1"/>
  <c r="AG161" i="1" s="1"/>
  <c r="X124" i="1"/>
  <c r="AG124" i="1" s="1"/>
  <c r="X206" i="1"/>
  <c r="AG206" i="1" s="1"/>
  <c r="X186" i="1"/>
  <c r="AG186" i="1" s="1"/>
  <c r="X208" i="1"/>
  <c r="AG208" i="1" s="1"/>
  <c r="X53" i="1"/>
  <c r="AG53" i="1" s="1"/>
  <c r="X156" i="1"/>
  <c r="AG156" i="1" s="1"/>
  <c r="X162" i="1"/>
  <c r="AG162" i="1" s="1"/>
  <c r="X232" i="1"/>
  <c r="AG232" i="1" s="1"/>
  <c r="X103" i="1"/>
  <c r="AG103" i="1" s="1"/>
  <c r="X109" i="1"/>
  <c r="AG109" i="1" s="1"/>
  <c r="X165" i="1"/>
  <c r="AG165" i="1" s="1"/>
  <c r="X112" i="1"/>
  <c r="AG112" i="1" s="1"/>
  <c r="X223" i="1"/>
  <c r="AG223" i="1" s="1"/>
  <c r="X65" i="1"/>
  <c r="AG65" i="1" s="1"/>
  <c r="X27" i="1"/>
  <c r="AG27" i="1" s="1"/>
  <c r="X41" i="1"/>
  <c r="AG41" i="1" s="1"/>
  <c r="X113" i="1"/>
  <c r="AG113" i="1" s="1"/>
  <c r="X42" i="1"/>
  <c r="AG42" i="1" s="1"/>
  <c r="X201" i="1"/>
  <c r="AG201" i="1" s="1"/>
  <c r="X91" i="1"/>
  <c r="AG91" i="1" s="1"/>
  <c r="X13" i="1"/>
  <c r="AG13" i="1" s="1"/>
  <c r="X218" i="1"/>
  <c r="AG218" i="1" s="1"/>
  <c r="X6" i="1"/>
  <c r="AG6" i="1" s="1"/>
  <c r="X101" i="1"/>
  <c r="AG101" i="1" s="1"/>
  <c r="X120" i="1"/>
  <c r="AG120" i="1" s="1"/>
  <c r="X122" i="1"/>
  <c r="AG122" i="1" s="1"/>
  <c r="X211" i="1"/>
  <c r="AG211" i="1" s="1"/>
  <c r="X222" i="1"/>
  <c r="AG222" i="1" s="1"/>
  <c r="X140" i="1"/>
  <c r="AG140" i="1" s="1"/>
  <c r="X203" i="1"/>
  <c r="AG203" i="1" s="1"/>
  <c r="X4" i="1"/>
  <c r="AG4" i="1" s="1"/>
  <c r="X98" i="1"/>
  <c r="AG98" i="1" s="1"/>
  <c r="X229" i="1"/>
  <c r="AG229" i="1" s="1"/>
  <c r="X11" i="1"/>
  <c r="AG11" i="1" s="1"/>
  <c r="X147" i="1"/>
  <c r="AG147" i="1" s="1"/>
  <c r="X176" i="1"/>
  <c r="AG176" i="1" s="1"/>
  <c r="X56" i="1"/>
  <c r="AG56" i="1" s="1"/>
  <c r="X8" i="1"/>
  <c r="AG8" i="1" s="1"/>
  <c r="X110" i="1"/>
  <c r="AG110" i="1" s="1"/>
  <c r="X37" i="1"/>
  <c r="AG37" i="1" s="1"/>
  <c r="X148" i="1"/>
  <c r="AG148" i="1" s="1"/>
  <c r="X174" i="1"/>
  <c r="AG174" i="1" s="1"/>
  <c r="X22" i="1"/>
  <c r="AG22" i="1" s="1"/>
  <c r="X83" i="1"/>
  <c r="AG83" i="1" s="1"/>
  <c r="X228" i="1"/>
  <c r="AG228" i="1" s="1"/>
  <c r="X108" i="1"/>
  <c r="AG108" i="1" s="1"/>
  <c r="X235" i="1"/>
  <c r="AG235" i="1" s="1"/>
  <c r="X198" i="1"/>
  <c r="AG198" i="1" s="1"/>
  <c r="X214" i="1"/>
  <c r="AG214" i="1" s="1"/>
  <c r="X177" i="1"/>
  <c r="AG177" i="1" s="1"/>
  <c r="X115" i="1"/>
  <c r="AG115" i="1" s="1"/>
  <c r="X66" i="1"/>
  <c r="AG66" i="1" s="1"/>
  <c r="X26" i="1"/>
  <c r="AG26" i="1" s="1"/>
  <c r="X145" i="1"/>
  <c r="AG145" i="1" s="1"/>
  <c r="X210" i="1"/>
  <c r="AG210" i="1" s="1"/>
  <c r="X90" i="1"/>
  <c r="AG90" i="1" s="1"/>
  <c r="X84" i="1"/>
  <c r="AG84" i="1" s="1"/>
  <c r="X105" i="1"/>
  <c r="AG105" i="1" s="1"/>
  <c r="X152" i="1"/>
  <c r="AG152" i="1" s="1"/>
  <c r="X227" i="1"/>
  <c r="AG227" i="1" s="1"/>
  <c r="X191" i="1"/>
  <c r="AG191" i="1" s="1"/>
  <c r="X146" i="1"/>
  <c r="AG146" i="1" s="1"/>
  <c r="X234" i="1"/>
  <c r="AG234" i="1" s="1"/>
  <c r="X169" i="1"/>
  <c r="AG169" i="1" s="1"/>
  <c r="X133" i="1"/>
  <c r="AG133" i="1" s="1"/>
  <c r="X77" i="1"/>
  <c r="AG77" i="1" s="1"/>
  <c r="X221" i="1"/>
  <c r="AG221" i="1" s="1"/>
  <c r="X55" i="1"/>
  <c r="AG55" i="1" s="1"/>
  <c r="X197" i="1"/>
  <c r="AG197" i="1" s="1"/>
  <c r="X167" i="1"/>
  <c r="AG167" i="1" s="1"/>
  <c r="X17" i="1"/>
  <c r="AG17" i="1" s="1"/>
  <c r="X62" i="1"/>
  <c r="AG62" i="1" s="1"/>
  <c r="X194" i="1"/>
  <c r="AG194" i="1" s="1"/>
  <c r="X178" i="1"/>
  <c r="AG178" i="1" s="1"/>
  <c r="X180" i="1"/>
  <c r="AG180" i="1" s="1"/>
  <c r="X159" i="1"/>
  <c r="AG159" i="1" s="1"/>
  <c r="X70" i="1"/>
  <c r="AG70" i="1" s="1"/>
  <c r="X117" i="1"/>
  <c r="AG117" i="1" s="1"/>
  <c r="X233" i="1"/>
  <c r="AG233" i="1" s="1"/>
  <c r="X76" i="1"/>
  <c r="AG76" i="1" s="1"/>
  <c r="X200" i="1"/>
  <c r="AG200" i="1" s="1"/>
  <c r="X14" i="1"/>
  <c r="AG14" i="1" s="1"/>
  <c r="X38" i="1"/>
  <c r="AG38" i="1" s="1"/>
  <c r="X24" i="1"/>
  <c r="AG24" i="1" s="1"/>
  <c r="X100" i="1"/>
  <c r="AG100" i="1" s="1"/>
  <c r="X47" i="1"/>
  <c r="AG47" i="1" s="1"/>
  <c r="X143" i="1"/>
  <c r="AG143" i="1" s="1"/>
  <c r="X71" i="1"/>
  <c r="AG71" i="1" s="1"/>
  <c r="X31" i="1"/>
  <c r="AG31" i="1" s="1"/>
  <c r="X138" i="1"/>
  <c r="AG138" i="1" s="1"/>
  <c r="X10" i="1"/>
  <c r="AG10" i="1" s="1"/>
  <c r="X111" i="1"/>
  <c r="AG111" i="1" s="1"/>
  <c r="X88" i="1"/>
  <c r="AG88" i="1" s="1"/>
  <c r="X86" i="1"/>
  <c r="AG86" i="1" s="1"/>
  <c r="X170" i="1"/>
  <c r="AG170" i="1" s="1"/>
  <c r="X166" i="1"/>
  <c r="AG166" i="1" s="1"/>
  <c r="X215" i="1"/>
  <c r="AG215" i="1" s="1"/>
  <c r="X96" i="1"/>
  <c r="AG96" i="1" s="1"/>
  <c r="X9" i="1"/>
  <c r="AG9" i="1" s="1"/>
  <c r="X187" i="1"/>
  <c r="AG187" i="1" s="1"/>
  <c r="X139" i="1"/>
  <c r="AG139" i="1" s="1"/>
  <c r="X217" i="1"/>
  <c r="AG217" i="1" s="1"/>
  <c r="X192" i="1"/>
  <c r="AG192" i="1" s="1"/>
  <c r="X114" i="1"/>
  <c r="AG114" i="1" s="1"/>
  <c r="X219" i="1"/>
  <c r="AG219" i="1" s="1"/>
  <c r="X216" i="1"/>
  <c r="AG216" i="1" s="1"/>
  <c r="X126" i="1"/>
  <c r="AG126" i="1" s="1"/>
  <c r="X68" i="1"/>
  <c r="AG68" i="1" s="1"/>
  <c r="X80" i="1"/>
  <c r="AG80" i="1" s="1"/>
  <c r="X63" i="1"/>
  <c r="AG63" i="1" s="1"/>
  <c r="X21" i="1"/>
  <c r="AG21" i="1" s="1"/>
  <c r="X2" i="1"/>
  <c r="AG2" i="1" s="1"/>
  <c r="X231" i="1"/>
  <c r="AG231" i="1" s="1"/>
  <c r="X3" i="1"/>
  <c r="AG3" i="1" s="1"/>
  <c r="X32" i="1"/>
  <c r="AG32" i="1" s="1"/>
  <c r="X57" i="1"/>
  <c r="AG57" i="1" s="1"/>
  <c r="X119" i="1"/>
  <c r="AG119" i="1" s="1"/>
  <c r="X48" i="1"/>
  <c r="AG48" i="1" s="1"/>
  <c r="X164" i="1"/>
  <c r="AG164" i="1" s="1"/>
  <c r="X132" i="1"/>
  <c r="AG132" i="1" s="1"/>
  <c r="X136" i="1"/>
  <c r="AG136" i="1" s="1"/>
  <c r="X40" i="1"/>
  <c r="AG40" i="1" s="1"/>
  <c r="X89" i="1"/>
  <c r="AG89" i="1" s="1"/>
  <c r="X220" i="1"/>
  <c r="AG220" i="1" s="1"/>
  <c r="D127" i="1"/>
  <c r="D184" i="1"/>
  <c r="D185" i="1"/>
  <c r="D160" i="1"/>
  <c r="D49" i="1"/>
  <c r="D158" i="1"/>
  <c r="D7" i="1"/>
  <c r="D175" i="1"/>
  <c r="D195" i="1"/>
  <c r="D135" i="1"/>
  <c r="D67" i="1"/>
  <c r="D39" i="1"/>
  <c r="D106" i="1"/>
  <c r="D16" i="1"/>
  <c r="D128" i="1"/>
  <c r="D75" i="1"/>
  <c r="D207" i="1"/>
  <c r="D19" i="1"/>
  <c r="D209" i="1"/>
  <c r="D79" i="1"/>
  <c r="D99" i="1"/>
  <c r="D74" i="1"/>
  <c r="D93" i="1"/>
  <c r="D168" i="1"/>
  <c r="D172" i="1"/>
  <c r="D151" i="1"/>
  <c r="D212" i="1"/>
  <c r="D23" i="1"/>
  <c r="D46" i="1"/>
  <c r="D82" i="1"/>
  <c r="D34" i="1"/>
  <c r="D36" i="1"/>
  <c r="D28" i="1"/>
  <c r="D29" i="1"/>
  <c r="D87" i="1"/>
  <c r="D183" i="1"/>
  <c r="D154" i="1"/>
  <c r="D189" i="1"/>
  <c r="D142" i="1"/>
  <c r="D225" i="1"/>
  <c r="D60" i="1"/>
  <c r="D5" i="1"/>
  <c r="D137" i="1"/>
  <c r="D44" i="1"/>
  <c r="D35" i="1"/>
  <c r="D54" i="1"/>
  <c r="D85" i="1"/>
  <c r="D95" i="1"/>
  <c r="D64" i="1"/>
  <c r="D45" i="1"/>
  <c r="D144" i="1"/>
  <c r="D20" i="1"/>
  <c r="D69" i="1"/>
  <c r="D202" i="1"/>
  <c r="D129" i="1"/>
  <c r="D121" i="1"/>
  <c r="D230" i="1"/>
  <c r="D173" i="1"/>
  <c r="D78" i="1"/>
  <c r="D155" i="1"/>
  <c r="D33" i="1"/>
  <c r="D43" i="1"/>
  <c r="D12" i="1"/>
  <c r="D25" i="1"/>
  <c r="D58" i="1"/>
  <c r="D92" i="1"/>
  <c r="D61" i="1"/>
  <c r="D199" i="1"/>
  <c r="D51" i="1"/>
  <c r="D15" i="1"/>
  <c r="D81" i="1"/>
  <c r="D181" i="1"/>
  <c r="D182" i="1"/>
  <c r="D188" i="1"/>
  <c r="D193" i="1"/>
  <c r="D130" i="1"/>
  <c r="D123" i="1"/>
  <c r="D107" i="1"/>
  <c r="D30" i="1"/>
  <c r="D205" i="1"/>
  <c r="D226" i="1"/>
  <c r="D59" i="1"/>
  <c r="D141" i="1"/>
  <c r="D73" i="1"/>
  <c r="D52" i="1"/>
  <c r="D196" i="1"/>
  <c r="D118" i="1"/>
  <c r="D213" i="1"/>
  <c r="D134" i="1"/>
  <c r="D104" i="1"/>
  <c r="D102" i="1"/>
  <c r="D163" i="1"/>
  <c r="D18" i="1"/>
  <c r="D97" i="1"/>
  <c r="D224" i="1"/>
  <c r="D171" i="1"/>
  <c r="D125" i="1"/>
  <c r="D50" i="1"/>
  <c r="D72" i="1"/>
  <c r="D94" i="1"/>
  <c r="D153" i="1"/>
  <c r="D204" i="1"/>
  <c r="D116" i="1"/>
  <c r="D149" i="1"/>
  <c r="D150" i="1"/>
  <c r="D157" i="1"/>
  <c r="D131" i="1"/>
  <c r="D179" i="1"/>
  <c r="D190" i="1"/>
  <c r="D161" i="1"/>
  <c r="D124" i="1"/>
  <c r="D206" i="1"/>
  <c r="D186" i="1"/>
  <c r="D208" i="1"/>
  <c r="D53" i="1"/>
  <c r="D156" i="1"/>
  <c r="D162" i="1"/>
  <c r="D232" i="1"/>
  <c r="D103" i="1"/>
  <c r="D109" i="1"/>
  <c r="D165" i="1"/>
  <c r="D112" i="1"/>
  <c r="D223" i="1"/>
  <c r="D65" i="1"/>
  <c r="D27" i="1"/>
  <c r="D41" i="1"/>
  <c r="D113" i="1"/>
  <c r="D42" i="1"/>
  <c r="D201" i="1"/>
  <c r="D91" i="1"/>
  <c r="D13" i="1"/>
  <c r="D218" i="1"/>
  <c r="D6" i="1"/>
  <c r="D101" i="1"/>
  <c r="D120" i="1"/>
  <c r="D122" i="1"/>
  <c r="D211" i="1"/>
  <c r="D222" i="1"/>
  <c r="D140" i="1"/>
  <c r="D203" i="1"/>
  <c r="D4" i="1"/>
  <c r="D98" i="1"/>
  <c r="D229" i="1"/>
  <c r="D11" i="1"/>
  <c r="D147" i="1"/>
  <c r="D176" i="1"/>
  <c r="D56" i="1"/>
  <c r="D8" i="1"/>
  <c r="D110" i="1"/>
  <c r="D37" i="1"/>
  <c r="D148" i="1"/>
  <c r="D174" i="1"/>
  <c r="D22" i="1"/>
  <c r="D83" i="1"/>
  <c r="D228" i="1"/>
  <c r="D108" i="1"/>
  <c r="D235" i="1"/>
  <c r="D198" i="1"/>
  <c r="D214" i="1"/>
  <c r="D177" i="1"/>
  <c r="D115" i="1"/>
  <c r="D66" i="1"/>
  <c r="D26" i="1"/>
  <c r="D145" i="1"/>
  <c r="D210" i="1"/>
  <c r="D90" i="1"/>
  <c r="D84" i="1"/>
  <c r="D105" i="1"/>
  <c r="D152" i="1"/>
  <c r="D227" i="1"/>
  <c r="D191" i="1"/>
  <c r="D146" i="1"/>
  <c r="D234" i="1"/>
  <c r="D169" i="1"/>
  <c r="D133" i="1"/>
  <c r="D77" i="1"/>
  <c r="D221" i="1"/>
  <c r="D55" i="1"/>
  <c r="D197" i="1"/>
  <c r="D167" i="1"/>
  <c r="D17" i="1"/>
  <c r="D62" i="1"/>
  <c r="D194" i="1"/>
  <c r="D178" i="1"/>
  <c r="D180" i="1"/>
  <c r="D159" i="1"/>
  <c r="D70" i="1"/>
  <c r="D117" i="1"/>
  <c r="D233" i="1"/>
  <c r="D76" i="1"/>
  <c r="D200" i="1"/>
  <c r="D14" i="1"/>
  <c r="D38" i="1"/>
  <c r="D24" i="1"/>
  <c r="D100" i="1"/>
  <c r="D47" i="1"/>
  <c r="D143" i="1"/>
  <c r="D71" i="1"/>
  <c r="D31" i="1"/>
  <c r="D138" i="1"/>
  <c r="D10" i="1"/>
  <c r="D111" i="1"/>
  <c r="D88" i="1"/>
  <c r="D86" i="1"/>
  <c r="D170" i="1"/>
  <c r="D166" i="1"/>
  <c r="D215" i="1"/>
  <c r="D96" i="1"/>
  <c r="D9" i="1"/>
  <c r="D187" i="1"/>
  <c r="D139" i="1"/>
  <c r="D217" i="1"/>
  <c r="D192" i="1"/>
  <c r="D114" i="1"/>
  <c r="D219" i="1"/>
  <c r="D216" i="1"/>
  <c r="D126" i="1"/>
  <c r="D68" i="1"/>
  <c r="D80" i="1"/>
  <c r="D63" i="1"/>
  <c r="D21" i="1"/>
  <c r="D2" i="1"/>
  <c r="D231" i="1"/>
  <c r="D3" i="1"/>
  <c r="D32" i="1"/>
  <c r="D57" i="1"/>
  <c r="D119" i="1"/>
  <c r="D48" i="1"/>
  <c r="D164" i="1"/>
  <c r="D132" i="1"/>
  <c r="D136" i="1"/>
  <c r="D40" i="1"/>
  <c r="D89" i="1"/>
  <c r="D220" i="1"/>
  <c r="AI48" i="1" l="1"/>
  <c r="AH48" i="1"/>
  <c r="AI217" i="1"/>
  <c r="AH217" i="1"/>
  <c r="AI47" i="1"/>
  <c r="AH47" i="1"/>
  <c r="AI167" i="1"/>
  <c r="AH167" i="1"/>
  <c r="AI77" i="1"/>
  <c r="AH77" i="1"/>
  <c r="AI177" i="1"/>
  <c r="AH177" i="1"/>
  <c r="AI174" i="1"/>
  <c r="AH174" i="1"/>
  <c r="AI11" i="1"/>
  <c r="AH11" i="1"/>
  <c r="AI122" i="1"/>
  <c r="AH122" i="1"/>
  <c r="AI42" i="1"/>
  <c r="AH42" i="1"/>
  <c r="AI109" i="1"/>
  <c r="AH109" i="1"/>
  <c r="AI206" i="1"/>
  <c r="AH206" i="1"/>
  <c r="AI149" i="1"/>
  <c r="AH149" i="1"/>
  <c r="AI171" i="1"/>
  <c r="AH171" i="1"/>
  <c r="AI73" i="1"/>
  <c r="AH73" i="1"/>
  <c r="AI136" i="1"/>
  <c r="AH136" i="1"/>
  <c r="AI119" i="1"/>
  <c r="AH119" i="1"/>
  <c r="AI231" i="1"/>
  <c r="AH231" i="1"/>
  <c r="AI80" i="1"/>
  <c r="AH80" i="1"/>
  <c r="AI219" i="1"/>
  <c r="AH219" i="1"/>
  <c r="AI139" i="1"/>
  <c r="AH139" i="1"/>
  <c r="AI215" i="1"/>
  <c r="AH215" i="1"/>
  <c r="AI88" i="1"/>
  <c r="AH88" i="1"/>
  <c r="AI31" i="1"/>
  <c r="AH31" i="1"/>
  <c r="AI100" i="1"/>
  <c r="AH100" i="1"/>
  <c r="AI200" i="1"/>
  <c r="AH200" i="1"/>
  <c r="AI70" i="1"/>
  <c r="AH70" i="1"/>
  <c r="AI194" i="1"/>
  <c r="AH194" i="1"/>
  <c r="AI197" i="1"/>
  <c r="AH197" i="1"/>
  <c r="AI133" i="1"/>
  <c r="AH133" i="1"/>
  <c r="AI191" i="1"/>
  <c r="AH191" i="1"/>
  <c r="AI84" i="1"/>
  <c r="AH84" i="1"/>
  <c r="AI26" i="1"/>
  <c r="AH26" i="1"/>
  <c r="AI214" i="1"/>
  <c r="AH214" i="1"/>
  <c r="AI228" i="1"/>
  <c r="AH228" i="1"/>
  <c r="AI148" i="1"/>
  <c r="AH148" i="1"/>
  <c r="AI56" i="1"/>
  <c r="AH56" i="1"/>
  <c r="AI229" i="1"/>
  <c r="AH229" i="1"/>
  <c r="AI140" i="1"/>
  <c r="AH140" i="1"/>
  <c r="AI120" i="1"/>
  <c r="AH120" i="1"/>
  <c r="AI13" i="1"/>
  <c r="AH13" i="1"/>
  <c r="AI113" i="1"/>
  <c r="AH113" i="1"/>
  <c r="AI223" i="1"/>
  <c r="AH223" i="1"/>
  <c r="AI103" i="1"/>
  <c r="AH103" i="1"/>
  <c r="AI53" i="1"/>
  <c r="AH53" i="1"/>
  <c r="AI124" i="1"/>
  <c r="AH124" i="1"/>
  <c r="AI131" i="1"/>
  <c r="AH131" i="1"/>
  <c r="AI116" i="1"/>
  <c r="AH116" i="1"/>
  <c r="AI72" i="1"/>
  <c r="AH72" i="1"/>
  <c r="AI224" i="1"/>
  <c r="AH224" i="1"/>
  <c r="AI102" i="1"/>
  <c r="AH102" i="1"/>
  <c r="AI118" i="1"/>
  <c r="AH118" i="1"/>
  <c r="AI141" i="1"/>
  <c r="AH141" i="1"/>
  <c r="AI3" i="1"/>
  <c r="AH3" i="1"/>
  <c r="AI96" i="1"/>
  <c r="AH96" i="1"/>
  <c r="AI14" i="1"/>
  <c r="AH14" i="1"/>
  <c r="AI105" i="1"/>
  <c r="AH105" i="1"/>
  <c r="AI132" i="1"/>
  <c r="AH132" i="1"/>
  <c r="AI2" i="1"/>
  <c r="AH2" i="1"/>
  <c r="AI114" i="1"/>
  <c r="AH114" i="1"/>
  <c r="AI166" i="1"/>
  <c r="AH166" i="1"/>
  <c r="AI24" i="1"/>
  <c r="AH24" i="1"/>
  <c r="AI159" i="1"/>
  <c r="AH159" i="1"/>
  <c r="AI55" i="1"/>
  <c r="AH55" i="1"/>
  <c r="AI227" i="1"/>
  <c r="AH227" i="1"/>
  <c r="AI66" i="1"/>
  <c r="AH66" i="1"/>
  <c r="AI83" i="1"/>
  <c r="AH83" i="1"/>
  <c r="AI176" i="1"/>
  <c r="AH176" i="1"/>
  <c r="AI222" i="1"/>
  <c r="AH222" i="1"/>
  <c r="AI91" i="1"/>
  <c r="AH91" i="1"/>
  <c r="AI112" i="1"/>
  <c r="AH112" i="1"/>
  <c r="AI232" i="1"/>
  <c r="AH232" i="1"/>
  <c r="AI161" i="1"/>
  <c r="AH161" i="1"/>
  <c r="AI157" i="1"/>
  <c r="AH157" i="1"/>
  <c r="AI204" i="1"/>
  <c r="AH204" i="1"/>
  <c r="AI50" i="1"/>
  <c r="AH50" i="1"/>
  <c r="AI97" i="1"/>
  <c r="AH97" i="1"/>
  <c r="AI104" i="1"/>
  <c r="AH104" i="1"/>
  <c r="AI196" i="1"/>
  <c r="AH196" i="1"/>
  <c r="AI59" i="1"/>
  <c r="AH59" i="1"/>
  <c r="AI107" i="1"/>
  <c r="AH107" i="1"/>
  <c r="AI188" i="1"/>
  <c r="AH188" i="1"/>
  <c r="AI15" i="1"/>
  <c r="AH15" i="1"/>
  <c r="AI40" i="1"/>
  <c r="AH40" i="1"/>
  <c r="AI216" i="1"/>
  <c r="AH216" i="1"/>
  <c r="AI86" i="1"/>
  <c r="AH86" i="1"/>
  <c r="AI117" i="1"/>
  <c r="AH117" i="1"/>
  <c r="AI145" i="1"/>
  <c r="AH145" i="1"/>
  <c r="AI220" i="1"/>
  <c r="AH220" i="1"/>
  <c r="AI57" i="1"/>
  <c r="AH57" i="1"/>
  <c r="AI68" i="1"/>
  <c r="AH68" i="1"/>
  <c r="AI187" i="1"/>
  <c r="AH187" i="1"/>
  <c r="AI111" i="1"/>
  <c r="AH111" i="1"/>
  <c r="AI71" i="1"/>
  <c r="AH71" i="1"/>
  <c r="AI76" i="1"/>
  <c r="AH76" i="1"/>
  <c r="AI62" i="1"/>
  <c r="AH62" i="1"/>
  <c r="AI169" i="1"/>
  <c r="AH169" i="1"/>
  <c r="AI90" i="1"/>
  <c r="AH90" i="1"/>
  <c r="AI198" i="1"/>
  <c r="AH198" i="1"/>
  <c r="AI37" i="1"/>
  <c r="AH37" i="1"/>
  <c r="AI98" i="1"/>
  <c r="AH98" i="1"/>
  <c r="AI101" i="1"/>
  <c r="AH101" i="1"/>
  <c r="AI41" i="1"/>
  <c r="AH41" i="1"/>
  <c r="AI208" i="1"/>
  <c r="AH208" i="1"/>
  <c r="AI89" i="1"/>
  <c r="AH89" i="1"/>
  <c r="AI164" i="1"/>
  <c r="AH164" i="1"/>
  <c r="AI32" i="1"/>
  <c r="AH32" i="1"/>
  <c r="AI21" i="1"/>
  <c r="AH21" i="1"/>
  <c r="AI126" i="1"/>
  <c r="AH126" i="1"/>
  <c r="AI192" i="1"/>
  <c r="AH192" i="1"/>
  <c r="AI9" i="1"/>
  <c r="AH9" i="1"/>
  <c r="AI170" i="1"/>
  <c r="AH170" i="1"/>
  <c r="AI10" i="1"/>
  <c r="AH10" i="1"/>
  <c r="AI143" i="1"/>
  <c r="AH143" i="1"/>
  <c r="AI38" i="1"/>
  <c r="AH38" i="1"/>
  <c r="AI233" i="1"/>
  <c r="AH233" i="1"/>
  <c r="AI180" i="1"/>
  <c r="AH180" i="1"/>
  <c r="AI17" i="1"/>
  <c r="AH17" i="1"/>
  <c r="AI221" i="1"/>
  <c r="AH221" i="1"/>
  <c r="AI234" i="1"/>
  <c r="AH234" i="1"/>
  <c r="AI152" i="1"/>
  <c r="AH152" i="1"/>
  <c r="AI210" i="1"/>
  <c r="AH210" i="1"/>
  <c r="AI115" i="1"/>
  <c r="AH115" i="1"/>
  <c r="AI235" i="1"/>
  <c r="AH235" i="1"/>
  <c r="AI22" i="1"/>
  <c r="AH22" i="1"/>
  <c r="AI110" i="1"/>
  <c r="AH110" i="1"/>
  <c r="AI147" i="1"/>
  <c r="AH147" i="1"/>
  <c r="AI4" i="1"/>
  <c r="AH4" i="1"/>
  <c r="AI211" i="1"/>
  <c r="AH211" i="1"/>
  <c r="AI6" i="1"/>
  <c r="AH6" i="1"/>
  <c r="AI201" i="1"/>
  <c r="AH201" i="1"/>
  <c r="AI27" i="1"/>
  <c r="AH27" i="1"/>
  <c r="AI165" i="1"/>
  <c r="AH165" i="1"/>
  <c r="AI162" i="1"/>
  <c r="AH162" i="1"/>
  <c r="AI186" i="1"/>
  <c r="AH186" i="1"/>
  <c r="AI190" i="1"/>
  <c r="AH190" i="1"/>
  <c r="AI150" i="1"/>
  <c r="AH150" i="1"/>
  <c r="AI153" i="1"/>
  <c r="AH153" i="1"/>
  <c r="AI125" i="1"/>
  <c r="AH125" i="1"/>
  <c r="AI18" i="1"/>
  <c r="AH18" i="1"/>
  <c r="AI134" i="1"/>
  <c r="AH134" i="1"/>
  <c r="AI52" i="1"/>
  <c r="AH52" i="1"/>
  <c r="AI226" i="1"/>
  <c r="AH226" i="1"/>
  <c r="AI63" i="1"/>
  <c r="AH63" i="1"/>
  <c r="AI138" i="1"/>
  <c r="AH138" i="1"/>
  <c r="AI178" i="1"/>
  <c r="AH178" i="1"/>
  <c r="AI146" i="1"/>
  <c r="AH146" i="1"/>
  <c r="AI108" i="1"/>
  <c r="AH108" i="1"/>
  <c r="AI8" i="1"/>
  <c r="AH8" i="1"/>
  <c r="AI203" i="1"/>
  <c r="AH203" i="1"/>
  <c r="AI218" i="1"/>
  <c r="AH218" i="1"/>
  <c r="AI65" i="1"/>
  <c r="AH65" i="1"/>
  <c r="AI156" i="1"/>
  <c r="AH156" i="1"/>
  <c r="AI179" i="1"/>
  <c r="AH179" i="1"/>
  <c r="AI94" i="1"/>
  <c r="AH94" i="1"/>
  <c r="AI163" i="1"/>
  <c r="AH163" i="1"/>
  <c r="AI213" i="1"/>
  <c r="AH213" i="1"/>
  <c r="AI205" i="1"/>
  <c r="AH205" i="1"/>
  <c r="AI130" i="1"/>
  <c r="AH130" i="1"/>
  <c r="AI181" i="1"/>
  <c r="AH181" i="1"/>
  <c r="AH199" i="1"/>
  <c r="AI199" i="1" s="1"/>
  <c r="AH30" i="1"/>
  <c r="AI30" i="1" s="1"/>
  <c r="AH193" i="1"/>
  <c r="AI193" i="1" s="1"/>
  <c r="AH81" i="1"/>
  <c r="AI81" i="1" s="1"/>
  <c r="AH61" i="1"/>
  <c r="AI61" i="1" s="1"/>
  <c r="AH12" i="1"/>
  <c r="AI12" i="1" s="1"/>
  <c r="AH78" i="1"/>
  <c r="AI78" i="1" s="1"/>
  <c r="AH129" i="1"/>
  <c r="AI129" i="1" s="1"/>
  <c r="AH144" i="1"/>
  <c r="AI144" i="1" s="1"/>
  <c r="AH85" i="1"/>
  <c r="AI85" i="1" s="1"/>
  <c r="AH137" i="1"/>
  <c r="AI137" i="1" s="1"/>
  <c r="AH142" i="1"/>
  <c r="AI142" i="1" s="1"/>
  <c r="AH87" i="1"/>
  <c r="AI87" i="1" s="1"/>
  <c r="AH34" i="1"/>
  <c r="AI34" i="1" s="1"/>
  <c r="AH212" i="1"/>
  <c r="AI212" i="1" s="1"/>
  <c r="AH93" i="1"/>
  <c r="AI93" i="1" s="1"/>
  <c r="AH209" i="1"/>
  <c r="AI209" i="1" s="1"/>
  <c r="AH128" i="1"/>
  <c r="AI128" i="1" s="1"/>
  <c r="AH67" i="1"/>
  <c r="AI67" i="1" s="1"/>
  <c r="AH7" i="1"/>
  <c r="AI7" i="1" s="1"/>
  <c r="AH185" i="1"/>
  <c r="AI185" i="1" s="1"/>
  <c r="AH92" i="1"/>
  <c r="AI92" i="1" s="1"/>
  <c r="AH43" i="1"/>
  <c r="AI43" i="1" s="1"/>
  <c r="AH173" i="1"/>
  <c r="AI173" i="1" s="1"/>
  <c r="AH202" i="1"/>
  <c r="AI202" i="1" s="1"/>
  <c r="AH45" i="1"/>
  <c r="AI45" i="1" s="1"/>
  <c r="AH54" i="1"/>
  <c r="AI54" i="1" s="1"/>
  <c r="AH5" i="1"/>
  <c r="AI5" i="1" s="1"/>
  <c r="AH189" i="1"/>
  <c r="AI189" i="1" s="1"/>
  <c r="AH29" i="1"/>
  <c r="AI29" i="1" s="1"/>
  <c r="AH82" i="1"/>
  <c r="AI82" i="1" s="1"/>
  <c r="AH151" i="1"/>
  <c r="AI151" i="1" s="1"/>
  <c r="AH74" i="1"/>
  <c r="AI74" i="1" s="1"/>
  <c r="AH19" i="1"/>
  <c r="AI19" i="1" s="1"/>
  <c r="AH16" i="1"/>
  <c r="AI16" i="1" s="1"/>
  <c r="AH135" i="1"/>
  <c r="AI135" i="1" s="1"/>
  <c r="AH158" i="1"/>
  <c r="AI158" i="1" s="1"/>
  <c r="AH184" i="1"/>
  <c r="AI184" i="1" s="1"/>
  <c r="AI25" i="1"/>
  <c r="AI155" i="1"/>
  <c r="AI121" i="1"/>
  <c r="AI20" i="1"/>
  <c r="AI95" i="1"/>
  <c r="AI44" i="1"/>
  <c r="AI225" i="1"/>
  <c r="AI183" i="1"/>
  <c r="AI36" i="1"/>
  <c r="AI23" i="1"/>
  <c r="AI168" i="1"/>
  <c r="AI79" i="1"/>
  <c r="AI75" i="1"/>
  <c r="AI39" i="1"/>
  <c r="AI175" i="1"/>
  <c r="AI160" i="1"/>
  <c r="AH123" i="1"/>
  <c r="AI123" i="1" s="1"/>
  <c r="AH182" i="1"/>
  <c r="AI182" i="1" s="1"/>
  <c r="AH51" i="1"/>
  <c r="AI51" i="1" s="1"/>
  <c r="AH58" i="1"/>
  <c r="AI58" i="1" s="1"/>
  <c r="AH33" i="1"/>
  <c r="AI33" i="1" s="1"/>
  <c r="AH230" i="1"/>
  <c r="AI230" i="1" s="1"/>
  <c r="AH69" i="1"/>
  <c r="AI69" i="1" s="1"/>
  <c r="AH64" i="1"/>
  <c r="AI64" i="1" s="1"/>
  <c r="AH35" i="1"/>
  <c r="AI35" i="1" s="1"/>
  <c r="AH60" i="1"/>
  <c r="AI60" i="1" s="1"/>
  <c r="AH154" i="1"/>
  <c r="AI154" i="1" s="1"/>
  <c r="AH28" i="1"/>
  <c r="AI28" i="1" s="1"/>
  <c r="AH46" i="1"/>
  <c r="AI46" i="1" s="1"/>
  <c r="AH172" i="1"/>
  <c r="AI172" i="1" s="1"/>
  <c r="AH99" i="1"/>
  <c r="AI99" i="1" s="1"/>
  <c r="AH207" i="1"/>
  <c r="AI207" i="1" s="1"/>
  <c r="AH106" i="1"/>
  <c r="AI106" i="1" s="1"/>
  <c r="AH195" i="1"/>
  <c r="AI195" i="1" s="1"/>
  <c r="AH49" i="1"/>
  <c r="AI49" i="1" s="1"/>
  <c r="AH127" i="1"/>
  <c r="AI127" i="1" s="1"/>
</calcChain>
</file>

<file path=xl/sharedStrings.xml><?xml version="1.0" encoding="utf-8"?>
<sst xmlns="http://schemas.openxmlformats.org/spreadsheetml/2006/main" count="7403" uniqueCount="2462">
  <si>
    <t>9783525557495</t>
  </si>
  <si>
    <t>Vereinigte Evangelisch-Lutherische Kirche Deutschlands</t>
  </si>
  <si>
    <t>Vorgeschichte</t>
  </si>
  <si>
    <t>Deutschland</t>
  </si>
  <si>
    <t>Landeskirche</t>
  </si>
  <si>
    <t>Lutherische Kirche</t>
  </si>
  <si>
    <t>Kooperation</t>
  </si>
  <si>
    <t>9783525539576</t>
  </si>
  <si>
    <t>keine Schlagworte bei DNB vorhanden</t>
  </si>
  <si>
    <t>9783525710524</t>
  </si>
  <si>
    <t>9783525208670</t>
  </si>
  <si>
    <t>Tannhäusersage</t>
  </si>
  <si>
    <t>Rezeption</t>
  </si>
  <si>
    <t>Literatur</t>
  </si>
  <si>
    <t>9783525100295</t>
  </si>
  <si>
    <t>Savoyen</t>
  </si>
  <si>
    <t>Kirchenstaat</t>
  </si>
  <si>
    <t>Heiliger Stuhl (Sancta Sedes)</t>
  </si>
  <si>
    <t>Diplomatie</t>
  </si>
  <si>
    <t>9783525595152</t>
  </si>
  <si>
    <t>Symbol</t>
  </si>
  <si>
    <t>Kasualien</t>
  </si>
  <si>
    <t>Gottesdienst</t>
  </si>
  <si>
    <t>Evangelische Kirche</t>
  </si>
  <si>
    <t>9783525550434</t>
  </si>
  <si>
    <t>Makkabäer</t>
  </si>
  <si>
    <t>Makkabäer (Buch), I. II.</t>
  </si>
  <si>
    <t>Zeithintergrund</t>
  </si>
  <si>
    <t>9783525543788</t>
  </si>
  <si>
    <t>ISBN nicht bei DNB vorhanden</t>
  </si>
  <si>
    <t>9783525764138</t>
  </si>
  <si>
    <t>9783525370001</t>
  </si>
  <si>
    <t>Arzt</t>
  </si>
  <si>
    <t>Berufsbild</t>
  </si>
  <si>
    <t>Weltkrieg (1914-1918)</t>
  </si>
  <si>
    <t>Frankreich</t>
  </si>
  <si>
    <t>Gesundheitsförderung</t>
  </si>
  <si>
    <t>Gesundheitsverhalten</t>
  </si>
  <si>
    <t>Sexualverhalten</t>
  </si>
  <si>
    <t>Geschlechtskrankheit</t>
  </si>
  <si>
    <t>9783525367087</t>
  </si>
  <si>
    <t>Athen</t>
  </si>
  <si>
    <t>Polis</t>
  </si>
  <si>
    <t>Ehre</t>
  </si>
  <si>
    <t>Demokratie</t>
  </si>
  <si>
    <t>9783525614266</t>
  </si>
  <si>
    <t>9783525710159</t>
  </si>
  <si>
    <t>9783525207918</t>
  </si>
  <si>
    <t>Medien</t>
  </si>
  <si>
    <t>Kultur</t>
  </si>
  <si>
    <t>9783525301531</t>
  </si>
  <si>
    <t>Lebenssinn</t>
  </si>
  <si>
    <t>9783525710166</t>
  </si>
  <si>
    <t>9783525613467</t>
  </si>
  <si>
    <t>9783525315392</t>
  </si>
  <si>
    <t>Innere Differenzierung</t>
  </si>
  <si>
    <t>9783525702130</t>
  </si>
  <si>
    <t>Bibelarbeit</t>
  </si>
  <si>
    <t>Gemeindearbeit</t>
  </si>
  <si>
    <t>Religionsunterricht</t>
  </si>
  <si>
    <t>9783525593622</t>
  </si>
  <si>
    <t>Jesus Christus</t>
  </si>
  <si>
    <t>Exegese</t>
  </si>
  <si>
    <t>Theologie</t>
  </si>
  <si>
    <t>9783525539583</t>
  </si>
  <si>
    <t>Neues Testament</t>
  </si>
  <si>
    <t>Gesetz (Theologie)</t>
  </si>
  <si>
    <t>Thora</t>
  </si>
  <si>
    <t>Frühjudentum</t>
  </si>
  <si>
    <t>9783525300183</t>
  </si>
  <si>
    <t>9783525491348</t>
  </si>
  <si>
    <t>Jugend</t>
  </si>
  <si>
    <t>Psychische Störung</t>
  </si>
  <si>
    <t>Sozialpädagogische Betreuung</t>
  </si>
  <si>
    <t>9783525358627</t>
  </si>
  <si>
    <t>9783525355374</t>
  </si>
  <si>
    <t>9783525710555</t>
  </si>
  <si>
    <t>9783525261620</t>
  </si>
  <si>
    <t>Mahāvadānasutra</t>
  </si>
  <si>
    <t>Edition</t>
  </si>
  <si>
    <t>Turfan-Texte</t>
  </si>
  <si>
    <t>9783525604519</t>
  </si>
  <si>
    <t>Naturerlebnis</t>
  </si>
  <si>
    <t>Glaube</t>
  </si>
  <si>
    <t>Praktische Theologie</t>
  </si>
  <si>
    <t>Evangelische Theologie</t>
  </si>
  <si>
    <t>9783525551875</t>
  </si>
  <si>
    <t>9783525310076</t>
  </si>
  <si>
    <t>9783525357156</t>
  </si>
  <si>
    <t>Konsumgesellschaft</t>
  </si>
  <si>
    <t>Politik</t>
  </si>
  <si>
    <t>Weimarer Republik</t>
  </si>
  <si>
    <t>9783525610107</t>
  </si>
  <si>
    <t>Mose, Biblische Person</t>
  </si>
  <si>
    <t>Grundschule</t>
  </si>
  <si>
    <t>9783525355404</t>
  </si>
  <si>
    <t>9783525557600</t>
  </si>
  <si>
    <t>Evangelische Kirche der Kirchenprovinz Sachsen</t>
  </si>
  <si>
    <t>Kirchenleitung</t>
  </si>
  <si>
    <t>Kirchenpolitik</t>
  </si>
  <si>
    <t>Deutschland (DDR)</t>
  </si>
  <si>
    <t>Staat</t>
  </si>
  <si>
    <t>9783525351925</t>
  </si>
  <si>
    <t>Weber, Max</t>
  </si>
  <si>
    <t>Religionssoziologie</t>
  </si>
  <si>
    <t>9783525360354</t>
  </si>
  <si>
    <t>9783525613429</t>
  </si>
  <si>
    <t>9783525530238</t>
  </si>
  <si>
    <t>Psalmen</t>
  </si>
  <si>
    <t>Herrlichkeit Gottes</t>
  </si>
  <si>
    <t>Armut</t>
  </si>
  <si>
    <t>Psalmen 113</t>
  </si>
  <si>
    <t>9783525874417</t>
  </si>
  <si>
    <t>Luther, Martin</t>
  </si>
  <si>
    <t>Christliche Ethik</t>
  </si>
  <si>
    <t>9783525100479</t>
  </si>
  <si>
    <t>9783525358900</t>
  </si>
  <si>
    <t>Universität Göttingen</t>
  </si>
  <si>
    <t>Humanwissenschaften</t>
  </si>
  <si>
    <t>9783525633038</t>
  </si>
  <si>
    <t>9783525572108</t>
  </si>
  <si>
    <t>Liturgik</t>
  </si>
  <si>
    <t>Liturgie</t>
  </si>
  <si>
    <t>9783525630365</t>
  </si>
  <si>
    <t>Fastenzeit</t>
  </si>
  <si>
    <t>Andacht</t>
  </si>
  <si>
    <t>9783525630334</t>
  </si>
  <si>
    <t>Jugendgottesdienst</t>
  </si>
  <si>
    <t>Jugendarbeit</t>
  </si>
  <si>
    <t>9783525714010</t>
  </si>
  <si>
    <t>9783525557716</t>
  </si>
  <si>
    <t>Deutschland (Bundesrepublik)</t>
  </si>
  <si>
    <t>Protestantismus</t>
  </si>
  <si>
    <t>Gewalt</t>
  </si>
  <si>
    <t>Sozialer Wandel</t>
  </si>
  <si>
    <t>9783525825389</t>
  </si>
  <si>
    <t>9783525776391</t>
  </si>
  <si>
    <t>Menschenrecht</t>
  </si>
  <si>
    <t>Evangelischer Religionsunterricht</t>
  </si>
  <si>
    <t>Sekundarstufe 1</t>
  </si>
  <si>
    <t>9783525540299</t>
  </si>
  <si>
    <t>Jerusalem</t>
  </si>
  <si>
    <t>Altes Testament</t>
  </si>
  <si>
    <t>Biblische Archäologie</t>
  </si>
  <si>
    <t>9783525543856</t>
  </si>
  <si>
    <t>Mesopotamien</t>
  </si>
  <si>
    <t>Relief</t>
  </si>
  <si>
    <t>Gottesdarstellung</t>
  </si>
  <si>
    <t>9783525615072</t>
  </si>
  <si>
    <t>9783525559062</t>
  </si>
  <si>
    <t>9783525461662</t>
  </si>
  <si>
    <t>9783525300237</t>
  </si>
  <si>
    <t>Latenz</t>
  </si>
  <si>
    <t>Geisteswissenschaften</t>
  </si>
  <si>
    <t>9783525369340</t>
  </si>
  <si>
    <t>9783525355473</t>
  </si>
  <si>
    <t>Niedersächsisches Staatsarchiv Stade</t>
  </si>
  <si>
    <t>Elbe-Weser-Gebiet</t>
  </si>
  <si>
    <t>Bevölkerung</t>
  </si>
  <si>
    <t>9783525300336</t>
  </si>
  <si>
    <t>9783525652619</t>
  </si>
  <si>
    <t>9783525340103</t>
  </si>
  <si>
    <t>9783525550694</t>
  </si>
  <si>
    <t>9783525500057</t>
  </si>
  <si>
    <t>9783525701256</t>
  </si>
  <si>
    <t>Nervensystem</t>
  </si>
  <si>
    <t>Krankheit</t>
  </si>
  <si>
    <t>Lernfähigkeit</t>
  </si>
  <si>
    <t>Bildungsgang</t>
  </si>
  <si>
    <t>9783525533970</t>
  </si>
  <si>
    <t>Kolossai</t>
  </si>
  <si>
    <t>Biblische Stätte</t>
  </si>
  <si>
    <t>Paulus, Apostel, Heiliger</t>
  </si>
  <si>
    <t>Kolosserbrief</t>
  </si>
  <si>
    <t>9783525633953</t>
  </si>
  <si>
    <t>Bibel</t>
  </si>
  <si>
    <t>Liebe</t>
  </si>
  <si>
    <t>Meditation</t>
  </si>
  <si>
    <t>Hass</t>
  </si>
  <si>
    <t>9783525364239</t>
  </si>
  <si>
    <t>Aufklärung</t>
  </si>
  <si>
    <t>9783525501054</t>
  </si>
  <si>
    <t>9783525252390</t>
  </si>
  <si>
    <t>9783525543887</t>
  </si>
  <si>
    <t>9783525100981</t>
  </si>
  <si>
    <t>Pyrenäenfriede</t>
  </si>
  <si>
    <t>Geschichtswissenschaft</t>
  </si>
  <si>
    <t>9783525580295</t>
  </si>
  <si>
    <t>Persönlichkeitsentwicklung</t>
  </si>
  <si>
    <t>Berufsbildung</t>
  </si>
  <si>
    <t>9783525259542</t>
  </si>
  <si>
    <t>9783525458075</t>
  </si>
  <si>
    <t>9783525541029</t>
  </si>
  <si>
    <t>Koptische Kirche</t>
  </si>
  <si>
    <t>Ägypten</t>
  </si>
  <si>
    <t>Christentum</t>
  </si>
  <si>
    <t>Islam</t>
  </si>
  <si>
    <t>9783525569986</t>
  </si>
  <si>
    <t>Bayern</t>
  </si>
  <si>
    <t>Juden</t>
  </si>
  <si>
    <t>Handelsstraße</t>
  </si>
  <si>
    <t>Flurnamenforschung</t>
  </si>
  <si>
    <t>9783525569528</t>
  </si>
  <si>
    <t>Deutsche</t>
  </si>
  <si>
    <t>Methodist Episcopal Church</t>
  </si>
  <si>
    <t>Deutsches Sprachgebiet</t>
  </si>
  <si>
    <t>Methodismus</t>
  </si>
  <si>
    <t>9783525633878</t>
  </si>
  <si>
    <t>9783525776117</t>
  </si>
  <si>
    <t>9783525564554</t>
  </si>
  <si>
    <t>Erfurt</t>
  </si>
  <si>
    <t>Besetzung</t>
  </si>
  <si>
    <t>Dreißigjähriger Krieg</t>
  </si>
  <si>
    <t>Glaubenserfahrung</t>
  </si>
  <si>
    <t>Religiöser Wandel</t>
  </si>
  <si>
    <t>9783525259559</t>
  </si>
  <si>
    <t>9783525775585</t>
  </si>
  <si>
    <t>9783525543917</t>
  </si>
  <si>
    <t>Emar</t>
  </si>
  <si>
    <t>Hethiter</t>
  </si>
  <si>
    <t>Kultstein</t>
  </si>
  <si>
    <t>Ritus</t>
  </si>
  <si>
    <t>9783525503331</t>
  </si>
  <si>
    <t>9783525610404</t>
  </si>
  <si>
    <t>Ethik</t>
  </si>
  <si>
    <t>Alltag</t>
  </si>
  <si>
    <t>Schüler</t>
  </si>
  <si>
    <t>Sonderschule</t>
  </si>
  <si>
    <t>Ethikunterricht</t>
  </si>
  <si>
    <t>9783525480045</t>
  </si>
  <si>
    <t>Zuhören</t>
  </si>
  <si>
    <t>9783525620106</t>
  </si>
  <si>
    <t>Biografieforschung</t>
  </si>
  <si>
    <t>Altenarbeit</t>
  </si>
  <si>
    <t>Konfirmandenarbeit</t>
  </si>
  <si>
    <t>9783525252710</t>
  </si>
  <si>
    <t>9783525550106</t>
  </si>
  <si>
    <t>Reformation</t>
  </si>
  <si>
    <t>Zur Mühlen, Karl-Heinz</t>
  </si>
  <si>
    <t>9783525569504</t>
  </si>
  <si>
    <t>Theologische Ethik</t>
  </si>
  <si>
    <t>9783525300527</t>
  </si>
  <si>
    <t>9783525356005</t>
  </si>
  <si>
    <t>9783525615065</t>
  </si>
  <si>
    <t>9783525450116</t>
  </si>
  <si>
    <t>Zeitwahrnehmung</t>
  </si>
  <si>
    <t>Individualpsychologie</t>
  </si>
  <si>
    <t>9783525563342</t>
  </si>
  <si>
    <t>Gebet</t>
  </si>
  <si>
    <t>9783525776506</t>
  </si>
  <si>
    <t>9783525252499</t>
  </si>
  <si>
    <t>Oppianus, Anazarbensis</t>
  </si>
  <si>
    <t>Halieutica</t>
  </si>
  <si>
    <t>Epos</t>
  </si>
  <si>
    <t>Oppianus, Apamensis</t>
  </si>
  <si>
    <t>Cynegetica</t>
  </si>
  <si>
    <t>9783525458112</t>
  </si>
  <si>
    <t>9783525543672</t>
  </si>
  <si>
    <t>Ezechiel (Buch)</t>
  </si>
  <si>
    <t>Stadt</t>
  </si>
  <si>
    <t>Klage (Religion)</t>
  </si>
  <si>
    <t>9783525790175</t>
  </si>
  <si>
    <t>9783525370216</t>
  </si>
  <si>
    <t>Sozialgeschichte</t>
  </si>
  <si>
    <t>9783525602928</t>
  </si>
  <si>
    <t>9783525558348</t>
  </si>
  <si>
    <t>Grafschaft Sayn-Wittgenstein-Berleburg</t>
  </si>
  <si>
    <t>Täufer</t>
  </si>
  <si>
    <t>Radikaler Pietismus</t>
  </si>
  <si>
    <t>Kirche der Brüder</t>
  </si>
  <si>
    <t>9783525461792</t>
  </si>
  <si>
    <t>9783525711040</t>
  </si>
  <si>
    <t>9783525402443</t>
  </si>
  <si>
    <t>Kind</t>
  </si>
  <si>
    <t>Psychischer Konflikt</t>
  </si>
  <si>
    <t>Retardation</t>
  </si>
  <si>
    <t>OPD-KJ-2</t>
  </si>
  <si>
    <t>9783525718278</t>
  </si>
  <si>
    <t>9783525101179</t>
  </si>
  <si>
    <t>Flacius, Matthias</t>
  </si>
  <si>
    <t>9783525457559</t>
  </si>
  <si>
    <t>9783525461563</t>
  </si>
  <si>
    <t>9783525632079</t>
  </si>
  <si>
    <t>Biblische Person</t>
  </si>
  <si>
    <t>Frau</t>
  </si>
  <si>
    <t>Mann</t>
  </si>
  <si>
    <t>9783525614099</t>
  </si>
  <si>
    <t>9783525353097</t>
  </si>
  <si>
    <t>9783525701706</t>
  </si>
  <si>
    <t>Integrationspädagogik</t>
  </si>
  <si>
    <t>Inklusive Pädagogik</t>
  </si>
  <si>
    <t>Unterrichtsmethode</t>
  </si>
  <si>
    <t>9783525614792</t>
  </si>
  <si>
    <t>9783525593608</t>
  </si>
  <si>
    <t>Pastoralbriefe</t>
  </si>
  <si>
    <t>Oikos</t>
  </si>
  <si>
    <t>Metapher</t>
  </si>
  <si>
    <t>Kirchliches Amt</t>
  </si>
  <si>
    <t>Geschlechterrolle</t>
  </si>
  <si>
    <t>9783525717530</t>
  </si>
  <si>
    <t>9783525593523</t>
  </si>
  <si>
    <t>9783525363782</t>
  </si>
  <si>
    <t>Geschichtsbewusstsein</t>
  </si>
  <si>
    <t>Geschichtsschreibung</t>
  </si>
  <si>
    <t>9783525536087</t>
  </si>
  <si>
    <t>Lucianus, Antiochenus</t>
  </si>
  <si>
    <t>Septuaginta</t>
  </si>
  <si>
    <t>Redaktion</t>
  </si>
  <si>
    <t>9783525790229</t>
  </si>
  <si>
    <t>9783525652626</t>
  </si>
  <si>
    <t>9783525604267</t>
  </si>
  <si>
    <t>Seligpreisung</t>
  </si>
  <si>
    <t>9783525615546</t>
  </si>
  <si>
    <t>Engel</t>
  </si>
  <si>
    <t>9783525255261</t>
  </si>
  <si>
    <t>9783525256565</t>
  </si>
  <si>
    <t>Seneca, Lucius Annaeus, Philosophus</t>
  </si>
  <si>
    <t>Epistulae morales ad Lucilium</t>
  </si>
  <si>
    <t>Lateinunterricht</t>
  </si>
  <si>
    <t>Gymnasium</t>
  </si>
  <si>
    <t>Oberstufe</t>
  </si>
  <si>
    <t>9783525252888</t>
  </si>
  <si>
    <t>Nicarchus, Aegyptius</t>
  </si>
  <si>
    <t>Epigrammata</t>
  </si>
  <si>
    <t>9783525353912</t>
  </si>
  <si>
    <t>9783525100639</t>
  </si>
  <si>
    <t>Heiligkeit</t>
  </si>
  <si>
    <t>Begriff</t>
  </si>
  <si>
    <t>Konfessionalisierung</t>
  </si>
  <si>
    <t>Heiliger</t>
  </si>
  <si>
    <t>Heilige</t>
  </si>
  <si>
    <t>Märtyrer</t>
  </si>
  <si>
    <t>9783525710449</t>
  </si>
  <si>
    <t>9783525403006</t>
  </si>
  <si>
    <t>Führungskraft</t>
  </si>
  <si>
    <t>Arbeitszufriedenheit</t>
  </si>
  <si>
    <t>Lebensführung</t>
  </si>
  <si>
    <t>Fachkraft</t>
  </si>
  <si>
    <t>9783525458853</t>
  </si>
  <si>
    <t>9783525101308</t>
  </si>
  <si>
    <t>Disziplin (Wissenschaft)</t>
  </si>
  <si>
    <t>Internationalisierung</t>
  </si>
  <si>
    <t>9783525278222</t>
  </si>
  <si>
    <t>9783525718308</t>
  </si>
  <si>
    <t>9783525304013</t>
  </si>
  <si>
    <t>9783525538883</t>
  </si>
  <si>
    <t>Griechenland (Altertum)</t>
  </si>
  <si>
    <t>Individuum</t>
  </si>
  <si>
    <t>Gesellschaft</t>
  </si>
  <si>
    <t>Recht</t>
  </si>
  <si>
    <t>Deuteronomium</t>
  </si>
  <si>
    <t>9783525702031</t>
  </si>
  <si>
    <t>Hub, Ulrich</t>
  </si>
  <si>
    <t>An der Arche um Acht</t>
  </si>
  <si>
    <t>Religionspädagogik</t>
  </si>
  <si>
    <t>9783525614228</t>
  </si>
  <si>
    <t>Kirchengeschichte</t>
  </si>
  <si>
    <t>9783525368404</t>
  </si>
  <si>
    <t>Judenemanzipation</t>
  </si>
  <si>
    <t>Verbürgerlichung</t>
  </si>
  <si>
    <t>9783525257111</t>
  </si>
  <si>
    <t>9783525300411</t>
  </si>
  <si>
    <t>Postüberwachung</t>
  </si>
  <si>
    <t>Telefonüberwachung</t>
  </si>
  <si>
    <t>9783525300145</t>
  </si>
  <si>
    <t>Stein, Karl vom und zum</t>
  </si>
  <si>
    <t>Kollektives Gedächtnis</t>
  </si>
  <si>
    <t>9783525450208</t>
  </si>
  <si>
    <t>Lebenskrise</t>
  </si>
  <si>
    <t>Bewältigung</t>
  </si>
  <si>
    <t>9783525825433</t>
  </si>
  <si>
    <t>Kroatisch</t>
  </si>
  <si>
    <t>Kroatien</t>
  </si>
  <si>
    <t>9783525570371</t>
  </si>
  <si>
    <t>Universität Göttingen. Theologisches Stift</t>
  </si>
  <si>
    <t>Theologiestudium</t>
  </si>
  <si>
    <t>Evangelischer Theologe</t>
  </si>
  <si>
    <t>9783525100806</t>
  </si>
  <si>
    <t>Marcion, Sinopensis</t>
  </si>
  <si>
    <t>9783525208687</t>
  </si>
  <si>
    <t>9783525718209</t>
  </si>
  <si>
    <t>9783525360675</t>
  </si>
  <si>
    <t>Machiavelli, Niccolò</t>
  </si>
  <si>
    <t>Diskurs</t>
  </si>
  <si>
    <t>Hugenottenkriege</t>
  </si>
  <si>
    <t>Südwestdeutschland</t>
  </si>
  <si>
    <t>Propaganda</t>
  </si>
  <si>
    <t>9783525825303</t>
  </si>
  <si>
    <t>Tobit (Buch)</t>
  </si>
  <si>
    <t>Synopse</t>
  </si>
  <si>
    <t>9783525581704</t>
  </si>
  <si>
    <t>Lehrerpersönlichkeit</t>
  </si>
  <si>
    <t>Spiritualität</t>
  </si>
  <si>
    <t>9783525340325</t>
  </si>
  <si>
    <t>Allegorie</t>
  </si>
  <si>
    <t>9783525310403</t>
  </si>
  <si>
    <t>Großmacht</t>
  </si>
  <si>
    <t>9783525710845</t>
  </si>
  <si>
    <t>Englischunterricht</t>
  </si>
  <si>
    <t>9783525633809</t>
  </si>
  <si>
    <t>9783525261378</t>
  </si>
  <si>
    <t>9783525016251</t>
  </si>
  <si>
    <t>Apostolisches Glaubensbekenntnis</t>
  </si>
  <si>
    <t>9783525553008</t>
  </si>
  <si>
    <t>Flugschrift</t>
  </si>
  <si>
    <t>Autorität</t>
  </si>
  <si>
    <t>9783525614204</t>
  </si>
  <si>
    <t>9783525461099</t>
  </si>
  <si>
    <t>9783525710128</t>
  </si>
  <si>
    <t>9783525602898</t>
  </si>
  <si>
    <t>9783525543597</t>
  </si>
  <si>
    <t>Enmerkar und der Herr von Aratta</t>
  </si>
  <si>
    <t>9783525710364</t>
  </si>
  <si>
    <t>9783525775677</t>
  </si>
  <si>
    <t>9783525825396</t>
  </si>
  <si>
    <t>Arabisch</t>
  </si>
  <si>
    <t>Genus verbi</t>
  </si>
  <si>
    <t>Partizip</t>
  </si>
  <si>
    <t>9783525252444</t>
  </si>
  <si>
    <t>Plato</t>
  </si>
  <si>
    <t>Timaeus</t>
  </si>
  <si>
    <t>9783525369821</t>
  </si>
  <si>
    <t>Galizien</t>
  </si>
  <si>
    <t>Agrargesellschaft</t>
  </si>
  <si>
    <t>Nationalbewusstsein</t>
  </si>
  <si>
    <t>9783525572085</t>
  </si>
  <si>
    <t>9783525540398</t>
  </si>
  <si>
    <t>Richter (Buch)</t>
  </si>
  <si>
    <t>Hexateuch</t>
  </si>
  <si>
    <t>Deuteronomistisches Geschichtswerk</t>
  </si>
  <si>
    <t>Literarkritik</t>
  </si>
  <si>
    <t>9783525633892</t>
  </si>
  <si>
    <t>Säugling</t>
  </si>
  <si>
    <t>Christliche Existenz</t>
  </si>
  <si>
    <t>9783525370032</t>
  </si>
  <si>
    <t>Unternehmen</t>
  </si>
  <si>
    <t>Organisation</t>
  </si>
  <si>
    <t>9783525615928</t>
  </si>
  <si>
    <t>Theodizee</t>
  </si>
  <si>
    <t>Leid</t>
  </si>
  <si>
    <t>Gotteserfahrung</t>
  </si>
  <si>
    <t>Projekt</t>
  </si>
  <si>
    <t>9783525561362</t>
  </si>
  <si>
    <t>Gemeinsame Erklärung zur Rechtfertigungslehre</t>
  </si>
  <si>
    <t>Entstehung</t>
  </si>
  <si>
    <t>9783525461624</t>
  </si>
  <si>
    <t>Teamwork</t>
  </si>
  <si>
    <t>Teamfähigkeit</t>
  </si>
  <si>
    <t>Übungsprogramm</t>
  </si>
  <si>
    <t>9783525543894</t>
  </si>
  <si>
    <t>Ägypten (Altertum)</t>
  </si>
  <si>
    <t>Kunst</t>
  </si>
  <si>
    <t>9783525825181</t>
  </si>
  <si>
    <t>9783525580035</t>
  </si>
  <si>
    <t>9783525461747</t>
  </si>
  <si>
    <t>Kinderpsychiatrie</t>
  </si>
  <si>
    <t>Jugendpsychiatrie</t>
  </si>
  <si>
    <t>9783525365182</t>
  </si>
  <si>
    <t>9783525503379</t>
  </si>
  <si>
    <t>9783525580134</t>
  </si>
  <si>
    <t>Kinderliteratur</t>
  </si>
  <si>
    <t>Jugendliteratur</t>
  </si>
  <si>
    <t>9783525580424</t>
  </si>
  <si>
    <t>Schulpastoral</t>
  </si>
  <si>
    <t>9783525369142</t>
  </si>
  <si>
    <t>9783525403440</t>
  </si>
  <si>
    <t>Lehrer</t>
  </si>
  <si>
    <t>Gesundheit</t>
  </si>
  <si>
    <t>9783525310106</t>
  </si>
  <si>
    <t>9783525100325</t>
  </si>
  <si>
    <t>Feindbild</t>
  </si>
  <si>
    <t>Ausland</t>
  </si>
  <si>
    <t>9783525615324</t>
  </si>
  <si>
    <t>Christliche Erziehung</t>
  </si>
  <si>
    <t>Kindergarten</t>
  </si>
  <si>
    <t>Kindergebet</t>
  </si>
  <si>
    <t>Eltern</t>
  </si>
  <si>
    <t>9783525259504</t>
  </si>
  <si>
    <t>9783525100448</t>
  </si>
  <si>
    <t>9783525367889</t>
  </si>
  <si>
    <t>Max-Planck-Institut für Gesellschaftsforschung</t>
  </si>
  <si>
    <t>9783525633700</t>
  </si>
  <si>
    <t>9783525550274</t>
  </si>
  <si>
    <t>Dedeken, Georg</t>
  </si>
  <si>
    <t>Thesaurus consiliorum et decisionum</t>
  </si>
  <si>
    <t>Ehescheidung</t>
  </si>
  <si>
    <t>Wiederverheiratung</t>
  </si>
  <si>
    <t>Sittliche Erziehung</t>
  </si>
  <si>
    <t>Gewissensbildung</t>
  </si>
  <si>
    <t>Kasuistik</t>
  </si>
  <si>
    <t>Lutherische Orthodoxie</t>
  </si>
  <si>
    <t>9783525543726</t>
  </si>
  <si>
    <t>Rollsiegel</t>
  </si>
  <si>
    <t>Text</t>
  </si>
  <si>
    <t>Bild</t>
  </si>
  <si>
    <t>9783525559086</t>
  </si>
  <si>
    <t>9783525351819</t>
  </si>
  <si>
    <t>9783525776155</t>
  </si>
  <si>
    <t>Judentum</t>
  </si>
  <si>
    <t>Schuljahr 5-7</t>
  </si>
  <si>
    <t>Interreligiöses Lernen</t>
  </si>
  <si>
    <t>9783525326008</t>
  </si>
  <si>
    <t>Faschismus</t>
  </si>
  <si>
    <t>Nationalsozialismus</t>
  </si>
  <si>
    <t>Sowjetunion</t>
  </si>
  <si>
    <t>Kommunismus</t>
  </si>
  <si>
    <t>Totalitarismus</t>
  </si>
  <si>
    <t>9783525538876</t>
  </si>
  <si>
    <t>Johannesevangelium</t>
  </si>
  <si>
    <t>Theologia crucis</t>
  </si>
  <si>
    <t>Christologie</t>
  </si>
  <si>
    <t>Eschatologie</t>
  </si>
  <si>
    <t>9783525776865</t>
  </si>
  <si>
    <t>9783525551004</t>
  </si>
  <si>
    <t>Voet, Gijsbert</t>
  </si>
  <si>
    <t>Reformierte Theologie</t>
  </si>
  <si>
    <t>Gotteslehre</t>
  </si>
  <si>
    <t>9783525404522</t>
  </si>
  <si>
    <t>Philosophische Praxis</t>
  </si>
  <si>
    <t>9783525303269</t>
  </si>
  <si>
    <t>9783525710838</t>
  </si>
  <si>
    <t>9783525361979</t>
  </si>
  <si>
    <t>9783525461068</t>
  </si>
  <si>
    <t>9783525620069</t>
  </si>
  <si>
    <t>Evangelisches Gesangbuch (Werk)</t>
  </si>
  <si>
    <t>Kirchenlied</t>
  </si>
  <si>
    <t>Liedpredigt</t>
  </si>
  <si>
    <t>9783525710401</t>
  </si>
  <si>
    <t>Latein</t>
  </si>
  <si>
    <t>Deklination</t>
  </si>
  <si>
    <t>9783525205969</t>
  </si>
  <si>
    <t>Deutsch</t>
  </si>
  <si>
    <t>Religiosität</t>
  </si>
  <si>
    <t>Ästhetik</t>
  </si>
  <si>
    <t>Religion</t>
  </si>
  <si>
    <t>Klopstock, Friedrich Gottlieb</t>
  </si>
  <si>
    <t>Poetik</t>
  </si>
  <si>
    <t>Herder, Johann Gottfried von</t>
  </si>
  <si>
    <t>9783525350904</t>
  </si>
  <si>
    <t>9783525461631</t>
  </si>
  <si>
    <t>9783525369319</t>
  </si>
  <si>
    <t>9783525530634</t>
  </si>
  <si>
    <t>9783525351963</t>
  </si>
  <si>
    <t>Franken</t>
  </si>
  <si>
    <t>Religiöses Leben</t>
  </si>
  <si>
    <t>Alltagskultur</t>
  </si>
  <si>
    <t>9783525355442</t>
  </si>
  <si>
    <t>Niedersächsisches Hauptstaatsarchiv</t>
  </si>
  <si>
    <t>Fürstentum Calenberg</t>
  </si>
  <si>
    <t>Fürstentum Lüneburg</t>
  </si>
  <si>
    <t>Hochstift Hildesheim</t>
  </si>
  <si>
    <t>Grafschaft Hoya</t>
  </si>
  <si>
    <t>Grafschaft Diepholz</t>
  </si>
  <si>
    <t>9783525461730</t>
  </si>
  <si>
    <t>Systemische Familientherapie</t>
  </si>
  <si>
    <t>9783525352045</t>
  </si>
  <si>
    <t>9783525570326</t>
  </si>
  <si>
    <t>Yoder, John Howard</t>
  </si>
  <si>
    <t>Pazifismus</t>
  </si>
  <si>
    <t>Ökumene</t>
  </si>
  <si>
    <t>9783525572146</t>
  </si>
  <si>
    <t>9783525255216</t>
  </si>
  <si>
    <t>9783525391617</t>
  </si>
  <si>
    <t>9783525717073</t>
  </si>
  <si>
    <t>9783525554487</t>
  </si>
  <si>
    <t>9783525402276</t>
  </si>
  <si>
    <t>Trauerarbeit</t>
  </si>
  <si>
    <t>Familie</t>
  </si>
  <si>
    <t>Begleitung (Psychologie)</t>
  </si>
  <si>
    <t>9783525538807</t>
  </si>
  <si>
    <t>9783525874394</t>
  </si>
  <si>
    <t>9783525567005</t>
  </si>
  <si>
    <t>9783525711019</t>
  </si>
  <si>
    <t>9783525511282</t>
  </si>
  <si>
    <t>9783525630594</t>
  </si>
  <si>
    <t>Kirchenjahr</t>
  </si>
  <si>
    <t>9783525614808</t>
  </si>
  <si>
    <t>9783525615805</t>
  </si>
  <si>
    <t>Schuljahr 5-6</t>
  </si>
  <si>
    <t>9783525458105</t>
  </si>
  <si>
    <t>9783525718223</t>
  </si>
  <si>
    <t>9783525630068</t>
  </si>
  <si>
    <t>Kirchliche Kinderarbeit</t>
  </si>
  <si>
    <t>Kindergottesdienst</t>
  </si>
  <si>
    <t>9783525252833</t>
  </si>
  <si>
    <t>Orakel</t>
  </si>
  <si>
    <t>Soziales Handeln</t>
  </si>
  <si>
    <t>Apollon</t>
  </si>
  <si>
    <t>Klaros</t>
  </si>
  <si>
    <t>Kult</t>
  </si>
  <si>
    <t>Divination</t>
  </si>
  <si>
    <t>Didyma</t>
  </si>
  <si>
    <t>9783525718186</t>
  </si>
  <si>
    <t>9783525710470</t>
  </si>
  <si>
    <t>9783525550083</t>
  </si>
  <si>
    <t>Schmitz, Elisabeth</t>
  </si>
  <si>
    <t>9783525630563</t>
  </si>
  <si>
    <t>9783525610022</t>
  </si>
  <si>
    <t>9783525825457</t>
  </si>
  <si>
    <t>Europa</t>
  </si>
  <si>
    <t>Kulturzeitschrift</t>
  </si>
  <si>
    <t>Grenzüberschreitung</t>
  </si>
  <si>
    <t>9783525825228</t>
  </si>
  <si>
    <t>9783525595312</t>
  </si>
  <si>
    <t>9783525252963</t>
  </si>
  <si>
    <t>Valerius Flaccus Setinus Balbus, Gaius</t>
  </si>
  <si>
    <t>Argonautica</t>
  </si>
  <si>
    <t>Erzähltechnik</t>
  </si>
  <si>
    <t>9783525252741</t>
  </si>
  <si>
    <t>9783525278215</t>
  </si>
  <si>
    <t>9783525825518</t>
  </si>
  <si>
    <t>Bramsche-Kalkriese</t>
  </si>
  <si>
    <t>Lokalisation</t>
  </si>
  <si>
    <t>Varusschlacht</t>
  </si>
  <si>
    <t>Funde</t>
  </si>
  <si>
    <t>9783525630471</t>
  </si>
  <si>
    <t>Bildpredigt</t>
  </si>
  <si>
    <t>9783525367155</t>
  </si>
  <si>
    <t>Verb</t>
  </si>
  <si>
    <t>bekehren (Wort)</t>
  </si>
  <si>
    <t>Etymologie</t>
  </si>
  <si>
    <t>9783525716243</t>
  </si>
  <si>
    <t>9783525614150</t>
  </si>
  <si>
    <t>Säkularisierung</t>
  </si>
  <si>
    <t>Sekundarstufe 2</t>
  </si>
  <si>
    <t>9783525351796</t>
  </si>
  <si>
    <t>9783525404638</t>
  </si>
  <si>
    <t>Vorschulkind</t>
  </si>
  <si>
    <t>Alleinerziehende Mutter</t>
  </si>
  <si>
    <t>Affektive Bindung</t>
  </si>
  <si>
    <t>Verhaltenstraining</t>
  </si>
  <si>
    <t>Elternbildung</t>
  </si>
  <si>
    <t>Gruppenarbeit</t>
  </si>
  <si>
    <t>Vorlage</t>
  </si>
  <si>
    <t>9783525100820</t>
  </si>
  <si>
    <t>9783525872413</t>
  </si>
  <si>
    <t>Russlanddeutsche</t>
  </si>
  <si>
    <t>Aussiedler</t>
  </si>
  <si>
    <t>Soziale Integration</t>
  </si>
  <si>
    <t>9783525101223</t>
  </si>
  <si>
    <t>Osteuropa</t>
  </si>
  <si>
    <t>Russifizierung</t>
  </si>
  <si>
    <t>9783525208564</t>
  </si>
  <si>
    <t>Hippokratischer Eid</t>
  </si>
  <si>
    <t>Medizinische Ethik</t>
  </si>
  <si>
    <t>9783525717103</t>
  </si>
  <si>
    <t>Pico della Mirandola, Giovanni</t>
  </si>
  <si>
    <t>De hominis dignitate</t>
  </si>
  <si>
    <t>9783525560150</t>
  </si>
  <si>
    <t>Antitrinitarismus</t>
  </si>
  <si>
    <t>Tritheismus</t>
  </si>
  <si>
    <t>Kontroverse</t>
  </si>
  <si>
    <t>9783525633939</t>
  </si>
  <si>
    <t>9783525363720</t>
  </si>
  <si>
    <t>9783525255285</t>
  </si>
  <si>
    <t>9783525355824</t>
  </si>
  <si>
    <t>Garten (Motiv)</t>
  </si>
  <si>
    <t>Garten</t>
  </si>
  <si>
    <t>Institutionalisierung</t>
  </si>
  <si>
    <t>9783525580189</t>
  </si>
  <si>
    <t>9783525362693</t>
  </si>
  <si>
    <t>9783525461556</t>
  </si>
  <si>
    <t>9783525360736</t>
  </si>
  <si>
    <t>Fürst</t>
  </si>
  <si>
    <t>Testament</t>
  </si>
  <si>
    <t>Politische Kommunikation</t>
  </si>
  <si>
    <t>Generationsbeziehung</t>
  </si>
  <si>
    <t>9783525570395</t>
  </si>
  <si>
    <t>9783525560075</t>
  </si>
  <si>
    <t>Tolstoj, Lev Nikolaevic</t>
  </si>
  <si>
    <t>Philosophie</t>
  </si>
  <si>
    <t>9783525358504</t>
  </si>
  <si>
    <t>Korruption</t>
  </si>
  <si>
    <t>9783525315163</t>
  </si>
  <si>
    <t>Konfliktregelung</t>
  </si>
  <si>
    <t>Mediation</t>
  </si>
  <si>
    <t>Schule</t>
  </si>
  <si>
    <t>9783525825051</t>
  </si>
  <si>
    <t>Akademie der Wissenschaften zu Göttingen</t>
  </si>
  <si>
    <t>Preußische Akademie der Wissenschaften</t>
  </si>
  <si>
    <t>Akademie der Wissenschaften</t>
  </si>
  <si>
    <t>9783525581742</t>
  </si>
  <si>
    <t>Matthäusevangelium</t>
  </si>
  <si>
    <t>9783525351383</t>
  </si>
  <si>
    <t>Reichsarbeitsdienst</t>
  </si>
  <si>
    <t>Arbeitsmarktpolitik</t>
  </si>
  <si>
    <t>USA. Civilian Conservation Corps</t>
  </si>
  <si>
    <t>9783525490808</t>
  </si>
  <si>
    <t>Augenbewegungs-Desensibilisierung</t>
  </si>
  <si>
    <t>9783525365205</t>
  </si>
  <si>
    <t>9783525710067</t>
  </si>
  <si>
    <t>9783525718292</t>
  </si>
  <si>
    <t>9783525825266</t>
  </si>
  <si>
    <t>Lamormain, Guillaume Germé de</t>
  </si>
  <si>
    <t>Ferdinandi II. Romanorum Imperatoris virtutes</t>
  </si>
  <si>
    <t>Übersetzung</t>
  </si>
  <si>
    <t>Kajkavisch</t>
  </si>
  <si>
    <t>Rattkay, György</t>
  </si>
  <si>
    <t>Kripozti Ferdinanda II.</t>
  </si>
  <si>
    <t>9783525825426</t>
  </si>
  <si>
    <t>König</t>
  </si>
  <si>
    <t>Absetzung</t>
  </si>
  <si>
    <t>Reichsverfassung</t>
  </si>
  <si>
    <t>9783525510070</t>
  </si>
  <si>
    <t>Briefe</t>
  </si>
  <si>
    <t>Koran</t>
  </si>
  <si>
    <t>Interreligiöser Dialog</t>
  </si>
  <si>
    <t>9783525764053</t>
  </si>
  <si>
    <t>Schuld</t>
  </si>
  <si>
    <t>Schuljahr 9</t>
  </si>
  <si>
    <t>9783525100264</t>
  </si>
  <si>
    <t>Musaeus, Johannes</t>
  </si>
  <si>
    <t>Ekklesiologie</t>
  </si>
  <si>
    <t>Kontroverstheologie</t>
  </si>
  <si>
    <t>Unionsbestrebungen</t>
  </si>
  <si>
    <t>Kirche</t>
  </si>
  <si>
    <t>Einheit</t>
  </si>
  <si>
    <t>9783525717011</t>
  </si>
  <si>
    <t>9783525543931</t>
  </si>
  <si>
    <t>Alter Orient</t>
  </si>
  <si>
    <t>Porada, Edith</t>
  </si>
  <si>
    <t>9783525355398</t>
  </si>
  <si>
    <t>9783525101049</t>
  </si>
  <si>
    <t>Spanien</t>
  </si>
  <si>
    <t>Liberalismus</t>
  </si>
  <si>
    <t>9783525717189</t>
  </si>
  <si>
    <t>Rhetorik</t>
  </si>
  <si>
    <t>9783525360699</t>
  </si>
  <si>
    <t>Großbritannien</t>
  </si>
  <si>
    <t>Außenpolitik</t>
  </si>
  <si>
    <t>Marinepolitik</t>
  </si>
  <si>
    <t>Russland</t>
  </si>
  <si>
    <t>Entente</t>
  </si>
  <si>
    <t>9783525710050</t>
  </si>
  <si>
    <t>9783525207901</t>
  </si>
  <si>
    <t>9783525539774</t>
  </si>
  <si>
    <t>Urchristentum</t>
  </si>
  <si>
    <t>Religionsgeschichtliche Schule</t>
  </si>
  <si>
    <t>9783525614174</t>
  </si>
  <si>
    <t>9783525630389</t>
  </si>
  <si>
    <t>Passion Jesu</t>
  </si>
  <si>
    <t>Osterzeit</t>
  </si>
  <si>
    <t>Predigt</t>
  </si>
  <si>
    <t>9783525252598</t>
  </si>
  <si>
    <t>Sextus, Empiricus</t>
  </si>
  <si>
    <t>Skepsis</t>
  </si>
  <si>
    <t>Skeptiker</t>
  </si>
  <si>
    <t>9783525101292</t>
  </si>
  <si>
    <t>Togo</t>
  </si>
  <si>
    <t>Neuguinea</t>
  </si>
  <si>
    <t>Dienerinnen des Heiligen Geistes</t>
  </si>
  <si>
    <t>Mission</t>
  </si>
  <si>
    <t>9783525401958</t>
  </si>
  <si>
    <t>Kinderpsychotherapie</t>
  </si>
  <si>
    <t>Jugendpsychotherapie</t>
  </si>
  <si>
    <t>Systemische Therapie</t>
  </si>
  <si>
    <t>9783525825402</t>
  </si>
  <si>
    <t>Hupfeld, Hermann</t>
  </si>
  <si>
    <t>9783525367377</t>
  </si>
  <si>
    <t>Massenmedien</t>
  </si>
  <si>
    <t>Kriegsberichterstattung</t>
  </si>
  <si>
    <t>9783525458686</t>
  </si>
  <si>
    <t>9783525600108</t>
  </si>
  <si>
    <t>9783525569832</t>
  </si>
  <si>
    <t>Naturwissenschaften</t>
  </si>
  <si>
    <t>Weltbild</t>
  </si>
  <si>
    <t>Dynamisierung</t>
  </si>
  <si>
    <t>9783525501658</t>
  </si>
  <si>
    <t>Religionswissenschaft</t>
  </si>
  <si>
    <t>Vergleichende Religionswissenschaft</t>
  </si>
  <si>
    <t>9783525568521</t>
  </si>
  <si>
    <t>Kirchenbau</t>
  </si>
  <si>
    <t>Architektur</t>
  </si>
  <si>
    <t>9783525100660</t>
  </si>
  <si>
    <t>Frömmigkeit</t>
  </si>
  <si>
    <t>Katholische Erneuerung</t>
  </si>
  <si>
    <t>9783525702154</t>
  </si>
  <si>
    <t>9783525701775</t>
  </si>
  <si>
    <t>9783525554500</t>
  </si>
  <si>
    <t>Ökumenische Theologie</t>
  </si>
  <si>
    <t>Ökumenische Bewegung</t>
  </si>
  <si>
    <t>Theologe</t>
  </si>
  <si>
    <t>9783525358610</t>
  </si>
  <si>
    <t>Köln</t>
  </si>
  <si>
    <t>Bruderschaft</t>
  </si>
  <si>
    <t>9783525550618</t>
  </si>
  <si>
    <t>Heiligung</t>
  </si>
  <si>
    <t>Gottesbeziehung</t>
  </si>
  <si>
    <t>Mystik</t>
  </si>
  <si>
    <t>9783525358597</t>
  </si>
  <si>
    <t>9783525401552</t>
  </si>
  <si>
    <t>Psychologische Beratung</t>
  </si>
  <si>
    <t>Tiere</t>
  </si>
  <si>
    <t>Figur</t>
  </si>
  <si>
    <t>9783525100912</t>
  </si>
  <si>
    <t>Friedensethik</t>
  </si>
  <si>
    <t>Politischer Konflikt</t>
  </si>
  <si>
    <t>Friedenspolitik</t>
  </si>
  <si>
    <t>9783525790205</t>
  </si>
  <si>
    <t>Zahl</t>
  </si>
  <si>
    <t>Mathematikunterricht</t>
  </si>
  <si>
    <t>Schuljahr 1-2</t>
  </si>
  <si>
    <t>9783525710081</t>
  </si>
  <si>
    <t>9783525370087</t>
  </si>
  <si>
    <t>Marktwirtschaft</t>
  </si>
  <si>
    <t>Wirtschaftsentwicklung</t>
  </si>
  <si>
    <t>9783525310069</t>
  </si>
  <si>
    <t>9783525710357</t>
  </si>
  <si>
    <t>9783525100400</t>
  </si>
  <si>
    <t>Borghese, Scipione</t>
  </si>
  <si>
    <t>Protektorat (Kirchenrecht)</t>
  </si>
  <si>
    <t>9783525773024</t>
  </si>
  <si>
    <t>9783525660003</t>
  </si>
  <si>
    <t>Gottesvorstellung</t>
  </si>
  <si>
    <t>9783525623770</t>
  </si>
  <si>
    <t>Persönlichkeit</t>
  </si>
  <si>
    <t>Pastoralpsychologie</t>
  </si>
  <si>
    <t>Objektbeziehung</t>
  </si>
  <si>
    <t>Religionspsychologie</t>
  </si>
  <si>
    <t>9783525355411</t>
  </si>
  <si>
    <t>9783525355800</t>
  </si>
  <si>
    <t>Vergessen</t>
  </si>
  <si>
    <t>Erinnerung</t>
  </si>
  <si>
    <t>9783525710760</t>
  </si>
  <si>
    <t>9783525550533</t>
  </si>
  <si>
    <t>Althaus, Paul</t>
  </si>
  <si>
    <t>9783525556085</t>
  </si>
  <si>
    <t>9783525538838</t>
  </si>
  <si>
    <t>9783525491508</t>
  </si>
  <si>
    <t>Schweiz</t>
  </si>
  <si>
    <t>Auslandstätigkeit</t>
  </si>
  <si>
    <t>Geschäftsverbindung</t>
  </si>
  <si>
    <t>Interkulturelles Verstehen</t>
  </si>
  <si>
    <t>Polen</t>
  </si>
  <si>
    <t>9783525491263</t>
  </si>
  <si>
    <t>SOC</t>
  </si>
  <si>
    <t>9783525503232</t>
  </si>
  <si>
    <t>9783525261590</t>
  </si>
  <si>
    <t>9783525370100</t>
  </si>
  <si>
    <t>Kunzelmann, Dieter</t>
  </si>
  <si>
    <t>9783525451717</t>
  </si>
  <si>
    <t>Selbst</t>
  </si>
  <si>
    <t>Person</t>
  </si>
  <si>
    <t>Authentizität</t>
  </si>
  <si>
    <t>Selbstbild</t>
  </si>
  <si>
    <t>Psychologie</t>
  </si>
  <si>
    <t>9783525543849</t>
  </si>
  <si>
    <t>Levante</t>
  </si>
  <si>
    <t>Eisenzeit</t>
  </si>
  <si>
    <t>Schmuck</t>
  </si>
  <si>
    <t>9783525522028</t>
  </si>
  <si>
    <t>9783525717349</t>
  </si>
  <si>
    <t>9783525367575</t>
  </si>
  <si>
    <t>Vertriebener</t>
  </si>
  <si>
    <t>9783525630488</t>
  </si>
  <si>
    <t>Lesepredigt</t>
  </si>
  <si>
    <t>Perikope</t>
  </si>
  <si>
    <t>9783525825198</t>
  </si>
  <si>
    <t>9783525365175</t>
  </si>
  <si>
    <t>9783525611050</t>
  </si>
  <si>
    <t>Lehramt</t>
  </si>
  <si>
    <t>Vorbereitungsdienst</t>
  </si>
  <si>
    <t>9783525300633</t>
  </si>
  <si>
    <t>Max-Planck-Institut für Geschichte (Göttingen)</t>
  </si>
  <si>
    <t>9783525551981</t>
  </si>
  <si>
    <t>Universität</t>
  </si>
  <si>
    <t>Luthertum</t>
  </si>
  <si>
    <t>Jubiläum</t>
  </si>
  <si>
    <t>9783525530641</t>
  </si>
  <si>
    <t>Samuel (Buch), I.</t>
  </si>
  <si>
    <t>9783525565490</t>
  </si>
  <si>
    <t>9783525536148</t>
  </si>
  <si>
    <t>Jesaja (Buch 40-66)</t>
  </si>
  <si>
    <t>9783525570081</t>
  </si>
  <si>
    <t>Helfende Beziehung</t>
  </si>
  <si>
    <t>Der Andere</t>
  </si>
  <si>
    <t>Achtung</t>
  </si>
  <si>
    <t>Evangelische Soziallehre</t>
  </si>
  <si>
    <t>9783525558546</t>
  </si>
  <si>
    <t>9783525457498</t>
  </si>
  <si>
    <t>9783525610145</t>
  </si>
  <si>
    <t>Lehramtsstudium</t>
  </si>
  <si>
    <t>9783525362723</t>
  </si>
  <si>
    <t>Kriegsverbrecherprozess</t>
  </si>
  <si>
    <t>Weibliche Angeklagte</t>
  </si>
  <si>
    <t>Geschlechterstereotyp</t>
  </si>
  <si>
    <t>9783525624289</t>
  </si>
  <si>
    <t>Gefühl</t>
  </si>
  <si>
    <t>Pastoraltheologie</t>
  </si>
  <si>
    <t>9783525630310</t>
  </si>
  <si>
    <t>9783525355732</t>
  </si>
  <si>
    <t>9783525714034</t>
  </si>
  <si>
    <t>9783525717516</t>
  </si>
  <si>
    <t>9783525530443</t>
  </si>
  <si>
    <t>9783525764145</t>
  </si>
  <si>
    <t>9783525800010</t>
  </si>
  <si>
    <t>9783525351987</t>
  </si>
  <si>
    <t>9783525257586</t>
  </si>
  <si>
    <t>Vesuv</t>
  </si>
  <si>
    <t>Eruption</t>
  </si>
  <si>
    <t>Pompeji</t>
  </si>
  <si>
    <t>Künste</t>
  </si>
  <si>
    <t>9783525633205</t>
  </si>
  <si>
    <t>Kinderfrage</t>
  </si>
  <si>
    <t>9783525776452</t>
  </si>
  <si>
    <t>9783525718261</t>
  </si>
  <si>
    <t>9783525776209</t>
  </si>
  <si>
    <t>9783525559055</t>
  </si>
  <si>
    <t>9783525400036</t>
  </si>
  <si>
    <t>Unterrichtsform</t>
  </si>
  <si>
    <t>9783525490044</t>
  </si>
  <si>
    <t>9783525503300</t>
  </si>
  <si>
    <t>9783525462393</t>
  </si>
  <si>
    <t>9783525620113</t>
  </si>
  <si>
    <t>Evangelische Religionspädagogik</t>
  </si>
  <si>
    <t>9783525613887</t>
  </si>
  <si>
    <t>9783525595374</t>
  </si>
  <si>
    <t>9783525252703</t>
  </si>
  <si>
    <t>9783525461709</t>
  </si>
  <si>
    <t>9783525716274</t>
  </si>
  <si>
    <t>9783525367117</t>
  </si>
  <si>
    <t>Handschrift</t>
  </si>
  <si>
    <t>Astronomie</t>
  </si>
  <si>
    <t>Diagramm</t>
  </si>
  <si>
    <t>9783525825174</t>
  </si>
  <si>
    <t>9783525530115</t>
  </si>
  <si>
    <t>9783525014707</t>
  </si>
  <si>
    <t>Verhaltensstörung</t>
  </si>
  <si>
    <t>Erziehungsberatung</t>
  </si>
  <si>
    <t>9783525351857</t>
  </si>
  <si>
    <t>9783525363829</t>
  </si>
  <si>
    <t>9783525871959</t>
  </si>
  <si>
    <t>Christliche Sozialethik</t>
  </si>
  <si>
    <t>9783525614778</t>
  </si>
  <si>
    <t>9783525872406</t>
  </si>
  <si>
    <t>Unierte Ostkirche</t>
  </si>
  <si>
    <t>9783525461952</t>
  </si>
  <si>
    <t>Erstgespräch</t>
  </si>
  <si>
    <t>9783525539989</t>
  </si>
  <si>
    <t>9783525872031</t>
  </si>
  <si>
    <t>9783525402306</t>
  </si>
  <si>
    <t>Gruppentherapie</t>
  </si>
  <si>
    <t>Psychoanalytische Gruppentherapie</t>
  </si>
  <si>
    <t>9783525370209</t>
  </si>
  <si>
    <t>Kriegsbeschädigung</t>
  </si>
  <si>
    <t>Entschädigungsanspruch</t>
  </si>
  <si>
    <t>Anerkennung</t>
  </si>
  <si>
    <t>Sozialpolitik</t>
  </si>
  <si>
    <t>Kriegsopferversorgung</t>
  </si>
  <si>
    <t>Entscheidungsträger</t>
  </si>
  <si>
    <t>Rechtswissenschaft</t>
  </si>
  <si>
    <t>Medizin</t>
  </si>
  <si>
    <t>Deutungsmuster</t>
  </si>
  <si>
    <t>9783525604496</t>
  </si>
  <si>
    <t>Skandinavien</t>
  </si>
  <si>
    <t>Säkularismus</t>
  </si>
  <si>
    <t>9783525355381</t>
  </si>
  <si>
    <t>9783525358542</t>
  </si>
  <si>
    <t>Harnack, Adolf von</t>
  </si>
  <si>
    <t>9783525857960</t>
  </si>
  <si>
    <t>Föderalismus</t>
  </si>
  <si>
    <t>Verkehrspolitik</t>
  </si>
  <si>
    <t>9783525615096</t>
  </si>
  <si>
    <t>9783525764039</t>
  </si>
  <si>
    <t>Humangenetik</t>
  </si>
  <si>
    <t>Schuljahr 10</t>
  </si>
  <si>
    <t>9783525539651</t>
  </si>
  <si>
    <t>Lukasevangelium, 1,1-2,40</t>
  </si>
  <si>
    <t>Sozialethik</t>
  </si>
  <si>
    <t>Menippea</t>
  </si>
  <si>
    <t>9783525624227</t>
  </si>
  <si>
    <t>Hirnschädigung</t>
  </si>
  <si>
    <t>Seelsorge</t>
  </si>
  <si>
    <t>9783525624272</t>
  </si>
  <si>
    <t>Homiletik</t>
  </si>
  <si>
    <t>9783525457405</t>
  </si>
  <si>
    <t>9783525461570</t>
  </si>
  <si>
    <t>9783525369678</t>
  </si>
  <si>
    <t>Drittes Reich</t>
  </si>
  <si>
    <t>Siedlungspolitik</t>
  </si>
  <si>
    <t>Besetzte Gebiete</t>
  </si>
  <si>
    <t>Nationale Minderheit</t>
  </si>
  <si>
    <t>Umsiedlung</t>
  </si>
  <si>
    <t>Rassenhygiene</t>
  </si>
  <si>
    <t>9783525310243</t>
  </si>
  <si>
    <t>Hertz, Aleksander</t>
  </si>
  <si>
    <t>9783525256596</t>
  </si>
  <si>
    <t>Catullus, Gaius Valerius</t>
  </si>
  <si>
    <t>Carmina</t>
  </si>
  <si>
    <t>9783525368008</t>
  </si>
  <si>
    <t>Bürgerliche Gesellschaft</t>
  </si>
  <si>
    <t>Verein</t>
  </si>
  <si>
    <t>Internationaler Vergleich</t>
  </si>
  <si>
    <t>9783525370179</t>
  </si>
  <si>
    <t>Industrialisierung</t>
  </si>
  <si>
    <t>Lebensmittelqualität</t>
  </si>
  <si>
    <t>Regulierung</t>
  </si>
  <si>
    <t>Nichtstaatlicher Akteur</t>
  </si>
  <si>
    <t>Normung</t>
  </si>
  <si>
    <t>Gesetzgebung</t>
  </si>
  <si>
    <t>9783525641972</t>
  </si>
  <si>
    <t>9783525826515</t>
  </si>
  <si>
    <t>9783525602430</t>
  </si>
  <si>
    <t>9783525615317</t>
  </si>
  <si>
    <t>9783525717332</t>
  </si>
  <si>
    <t>9783525252772</t>
  </si>
  <si>
    <t>9783525581803</t>
  </si>
  <si>
    <t>9783525717318</t>
  </si>
  <si>
    <t>9783525536100</t>
  </si>
  <si>
    <t>Genesis</t>
  </si>
  <si>
    <t>Geografischer Name</t>
  </si>
  <si>
    <t>9783525610411</t>
  </si>
  <si>
    <t>Abrahamsgeschichte</t>
  </si>
  <si>
    <t>9783525360248</t>
  </si>
  <si>
    <t>9783525633946</t>
  </si>
  <si>
    <t>Sünde</t>
  </si>
  <si>
    <t>Gerechtigkeit</t>
  </si>
  <si>
    <t>9783525451106</t>
  </si>
  <si>
    <t>Affektpsychose</t>
  </si>
  <si>
    <t>Psychodynamik</t>
  </si>
  <si>
    <t>Analytische Therapie (C.G.Jung)</t>
  </si>
  <si>
    <t>9783525710432</t>
  </si>
  <si>
    <t>9783525460252</t>
  </si>
  <si>
    <t>Fokaltherapie</t>
  </si>
  <si>
    <t>9783525530023</t>
  </si>
  <si>
    <t>9783525858547</t>
  </si>
  <si>
    <t>9783525580394</t>
  </si>
  <si>
    <t>9783525614235</t>
  </si>
  <si>
    <t>9783525770061</t>
  </si>
  <si>
    <t>9783525368411</t>
  </si>
  <si>
    <t>Württemberg</t>
  </si>
  <si>
    <t>Bürgertum</t>
  </si>
  <si>
    <t>Pietismus</t>
  </si>
  <si>
    <t>9783525581797</t>
  </si>
  <si>
    <t>9783525300077</t>
  </si>
  <si>
    <t>Weltgeschichte</t>
  </si>
  <si>
    <t>Geschichtsdenken</t>
  </si>
  <si>
    <t>9783525358795</t>
  </si>
  <si>
    <t>Schleswig-Holstein (Nord)</t>
  </si>
  <si>
    <t>Marschland</t>
  </si>
  <si>
    <t>Deichbau</t>
  </si>
  <si>
    <t>Sozialer Konflikt</t>
  </si>
  <si>
    <t>Küstengebiet</t>
  </si>
  <si>
    <t>Bewohner</t>
  </si>
  <si>
    <t>Mentalität</t>
  </si>
  <si>
    <t>Lebenswelt</t>
  </si>
  <si>
    <t>9783525512265</t>
  </si>
  <si>
    <t>Amos (Buch)</t>
  </si>
  <si>
    <t>9783525610176</t>
  </si>
  <si>
    <t>9783525554531</t>
  </si>
  <si>
    <t>9783525623961</t>
  </si>
  <si>
    <t>Chalmers, Thomas</t>
  </si>
  <si>
    <t>Diakonie</t>
  </si>
  <si>
    <t>Freikirche</t>
  </si>
  <si>
    <t>9783525710876</t>
  </si>
  <si>
    <t>9783525450215</t>
  </si>
  <si>
    <t>Virtuelle Realität</t>
  </si>
  <si>
    <t>Neue Medien</t>
  </si>
  <si>
    <t>Psychische Entwicklung</t>
  </si>
  <si>
    <t>Sozialverhalten</t>
  </si>
  <si>
    <t>Psychotherapie</t>
  </si>
  <si>
    <t>Erwachsener</t>
  </si>
  <si>
    <t>Online-Sucht</t>
  </si>
  <si>
    <t>9783525100707</t>
  </si>
  <si>
    <t>9783525613276</t>
  </si>
  <si>
    <t>9783525556092</t>
  </si>
  <si>
    <t>9783525539736</t>
  </si>
  <si>
    <t>9783525581711</t>
  </si>
  <si>
    <t>Fachdidaktik</t>
  </si>
  <si>
    <t>Sekundarstufe</t>
  </si>
  <si>
    <t>9783525461815</t>
  </si>
  <si>
    <t>Kreativität</t>
  </si>
  <si>
    <t>Psychoanalyse</t>
  </si>
  <si>
    <t>9783525595206</t>
  </si>
  <si>
    <t>9783525775684</t>
  </si>
  <si>
    <t>9783525642023</t>
  </si>
  <si>
    <t>9783525300367</t>
  </si>
  <si>
    <t>Göttingen</t>
  </si>
  <si>
    <t>Historische Persönlichkeit</t>
  </si>
  <si>
    <t>9783525710371</t>
  </si>
  <si>
    <t>9783525613696</t>
  </si>
  <si>
    <t>9783525776650</t>
  </si>
  <si>
    <t>9783525539514</t>
  </si>
  <si>
    <t>9783525252451</t>
  </si>
  <si>
    <t>Sophocles</t>
  </si>
  <si>
    <t>Antigone 332-375</t>
  </si>
  <si>
    <t>9783525369852</t>
  </si>
  <si>
    <t>Dubnov, Semen M.</t>
  </si>
  <si>
    <t>9783525717578</t>
  </si>
  <si>
    <t>9783525825259</t>
  </si>
  <si>
    <t>Nehemia (Buch)</t>
  </si>
  <si>
    <t>Textkritik</t>
  </si>
  <si>
    <t>Textgeschichte</t>
  </si>
  <si>
    <t>Esra (Buch)</t>
  </si>
  <si>
    <t>9783525490747</t>
  </si>
  <si>
    <t>Seele</t>
  </si>
  <si>
    <t>9783525370148</t>
  </si>
  <si>
    <t>Diskussion</t>
  </si>
  <si>
    <t>Argumentation</t>
  </si>
  <si>
    <t>9783525710531</t>
  </si>
  <si>
    <t>9783525370025</t>
  </si>
  <si>
    <t>Vereinsleben</t>
  </si>
  <si>
    <t>9783525710173</t>
  </si>
  <si>
    <t>9783525358085</t>
  </si>
  <si>
    <t>Fleckenstein, Josef</t>
  </si>
  <si>
    <t>9783525365199</t>
  </si>
  <si>
    <t>9783525315378</t>
  </si>
  <si>
    <t>Selbstgesteuertes Lernen</t>
  </si>
  <si>
    <t>Portfolio (Pädagogik)</t>
  </si>
  <si>
    <t>9783525776490</t>
  </si>
  <si>
    <t>9783525367308</t>
  </si>
  <si>
    <t>Gemeinschaft</t>
  </si>
  <si>
    <t>Spaltung</t>
  </si>
  <si>
    <t>Weltanschauung</t>
  </si>
  <si>
    <t>Auszug ausÄgypten</t>
  </si>
  <si>
    <t>Monotheismus</t>
  </si>
  <si>
    <t>Politisches System</t>
  </si>
  <si>
    <t>USA</t>
  </si>
  <si>
    <t>Verfassung, 1787</t>
  </si>
  <si>
    <t>Repräsentative Demokratie</t>
  </si>
  <si>
    <t>Intellektueller</t>
  </si>
  <si>
    <t>Sozialismus</t>
  </si>
  <si>
    <t>9783525773017</t>
  </si>
  <si>
    <t>9783525563366</t>
  </si>
  <si>
    <t>Macht</t>
  </si>
  <si>
    <t>Polytheismus</t>
  </si>
  <si>
    <t>Dogmatik</t>
  </si>
  <si>
    <t>9783525350867</t>
  </si>
  <si>
    <t>Heine, Heinrich</t>
  </si>
  <si>
    <t>Kafka, Franz</t>
  </si>
  <si>
    <t>Celan, Paul</t>
  </si>
  <si>
    <t>Gleichnis</t>
  </si>
  <si>
    <t>9783525310113</t>
  </si>
  <si>
    <t>9783525539606</t>
  </si>
  <si>
    <t>Lukanisches Doppelwerk</t>
  </si>
  <si>
    <t>Apotheose</t>
  </si>
  <si>
    <t>9783525351994</t>
  </si>
  <si>
    <t>Gruppenbildnis</t>
  </si>
  <si>
    <t>Gelehrter</t>
  </si>
  <si>
    <t>Repräsentation (Soziologie)</t>
  </si>
  <si>
    <t>Italien</t>
  </si>
  <si>
    <t>9783525208625</t>
  </si>
  <si>
    <t>Lyrik</t>
  </si>
  <si>
    <t>9783525310052</t>
  </si>
  <si>
    <t>9783525259511</t>
  </si>
  <si>
    <t>9783525513613</t>
  </si>
  <si>
    <t>Apostelgeschichte</t>
  </si>
  <si>
    <t>9783525100356</t>
  </si>
  <si>
    <t>9783525360330</t>
  </si>
  <si>
    <t>9783525612675</t>
  </si>
  <si>
    <t>9783525613870</t>
  </si>
  <si>
    <t>9783525874424</t>
  </si>
  <si>
    <t>9783525355855</t>
  </si>
  <si>
    <t>Gedächtnis</t>
  </si>
  <si>
    <t>Forschung</t>
  </si>
  <si>
    <t>Wissensorganisation</t>
  </si>
  <si>
    <t>9783525480038</t>
  </si>
  <si>
    <t>9783525551998</t>
  </si>
  <si>
    <t>9783525775615</t>
  </si>
  <si>
    <t>9783525503263</t>
  </si>
  <si>
    <t>9783525613962</t>
  </si>
  <si>
    <t>9783525516799</t>
  </si>
  <si>
    <t>9783525610220</t>
  </si>
  <si>
    <t>Film</t>
  </si>
  <si>
    <t>9783525825167</t>
  </si>
  <si>
    <t>9783525624005</t>
  </si>
  <si>
    <t>Wochenspruch</t>
  </si>
  <si>
    <t>9783525770078</t>
  </si>
  <si>
    <t>9783525351956</t>
  </si>
  <si>
    <t>Eheschließung</t>
  </si>
  <si>
    <t>9783525790151</t>
  </si>
  <si>
    <t>Drama</t>
  </si>
  <si>
    <t>9783525355459</t>
  </si>
  <si>
    <t>Niedersächsisches Staatsarchiv Wolfenbüttel</t>
  </si>
  <si>
    <t>9783525790281</t>
  </si>
  <si>
    <t>9783525501467</t>
  </si>
  <si>
    <t>9783525558539</t>
  </si>
  <si>
    <t>Paulus, Beate</t>
  </si>
  <si>
    <t>9783525530467</t>
  </si>
  <si>
    <t>Pyramidentexte</t>
  </si>
  <si>
    <t>Jenseitsglaube</t>
  </si>
  <si>
    <t>Pharao</t>
  </si>
  <si>
    <t>Feind</t>
  </si>
  <si>
    <t>9783525580264</t>
  </si>
  <si>
    <t>Small Talk</t>
  </si>
  <si>
    <t>9783525369326</t>
  </si>
  <si>
    <t>9783525710913</t>
  </si>
  <si>
    <t>9783525616130</t>
  </si>
  <si>
    <t>9783525257319</t>
  </si>
  <si>
    <t>9783525256541</t>
  </si>
  <si>
    <t>9783525543702</t>
  </si>
  <si>
    <t>Zorn Gottes</t>
  </si>
  <si>
    <t>9783525351734</t>
  </si>
  <si>
    <t>9783525259528</t>
  </si>
  <si>
    <t>9783525558317</t>
  </si>
  <si>
    <t>Meyer, Ursula</t>
  </si>
  <si>
    <t>Ekstase</t>
  </si>
  <si>
    <t>Inspirationsgemeinde</t>
  </si>
  <si>
    <t>9783525710869</t>
  </si>
  <si>
    <t>9783525259566</t>
  </si>
  <si>
    <t>9783525825310</t>
  </si>
  <si>
    <t>Altertum</t>
  </si>
  <si>
    <t>Wirtschaft</t>
  </si>
  <si>
    <t>9783525580356</t>
  </si>
  <si>
    <t>9783525530795</t>
  </si>
  <si>
    <t>9783525776230</t>
  </si>
  <si>
    <t>9783525350522</t>
  </si>
  <si>
    <t>Ostblock</t>
  </si>
  <si>
    <t>Entstalinisierung</t>
  </si>
  <si>
    <t>9783525521731</t>
  </si>
  <si>
    <t>9783525538890</t>
  </si>
  <si>
    <t>Kreuzigung Jesu</t>
  </si>
  <si>
    <t>9783525701027</t>
  </si>
  <si>
    <t>Psychosomatik</t>
  </si>
  <si>
    <t>Körpererfahrung</t>
  </si>
  <si>
    <t>Gesunde Lebensführung</t>
  </si>
  <si>
    <t>9783525558324</t>
  </si>
  <si>
    <t>Zinzendorf, Nikolaus Ludwig von</t>
  </si>
  <si>
    <t>9783525490884</t>
  </si>
  <si>
    <t>9783525534472</t>
  </si>
  <si>
    <t>9783525209462</t>
  </si>
  <si>
    <t>Johnson, Uwe</t>
  </si>
  <si>
    <t>9783525252635</t>
  </si>
  <si>
    <t>Schlacht von Marathon</t>
  </si>
  <si>
    <t>Platää / Schlacht (479 v. Chr.)</t>
  </si>
  <si>
    <t>9783525776339</t>
  </si>
  <si>
    <t>9783525573075</t>
  </si>
  <si>
    <t>Geschichtlichkeit</t>
  </si>
  <si>
    <t>Logienquelle</t>
  </si>
  <si>
    <t>9783525351789</t>
  </si>
  <si>
    <t>9783525252734</t>
  </si>
  <si>
    <t>9783525717042</t>
  </si>
  <si>
    <t>9783525710654</t>
  </si>
  <si>
    <t>9783525610428</t>
  </si>
  <si>
    <t>9783525580042</t>
  </si>
  <si>
    <t>Grenzsituation (Motiv)</t>
  </si>
  <si>
    <t>Schulgottesdienst</t>
  </si>
  <si>
    <t>9783525530498</t>
  </si>
  <si>
    <t>Bethel</t>
  </si>
  <si>
    <t>Biblische Geografie</t>
  </si>
  <si>
    <t>Heiligtum</t>
  </si>
  <si>
    <t>9783525701591</t>
  </si>
  <si>
    <t>9783525825235</t>
  </si>
  <si>
    <t>Timoleon</t>
  </si>
  <si>
    <t>Korinth</t>
  </si>
  <si>
    <t>Syrakus</t>
  </si>
  <si>
    <t>9783525536025</t>
  </si>
  <si>
    <t>Jahwe</t>
  </si>
  <si>
    <t>9783525595251</t>
  </si>
  <si>
    <t>Weihnachten</t>
  </si>
  <si>
    <t>Epiphanie (Fest)</t>
  </si>
  <si>
    <t>9783525560143</t>
  </si>
  <si>
    <t>Pannenberg, Wolfhart</t>
  </si>
  <si>
    <t>Systematische Theologie</t>
  </si>
  <si>
    <t>9783525600054</t>
  </si>
  <si>
    <t>Söderblom, Nathan</t>
  </si>
  <si>
    <t>9783525570074</t>
  </si>
  <si>
    <t>9783525358696</t>
  </si>
  <si>
    <t>Bibliothek</t>
  </si>
  <si>
    <t>Bibliotheksgeschichte (Fach)</t>
  </si>
  <si>
    <t>Methode</t>
  </si>
  <si>
    <t>Archivierung (Motiv)</t>
  </si>
  <si>
    <t>9783525461549</t>
  </si>
  <si>
    <t>9783525764008</t>
  </si>
  <si>
    <t>9783525557396</t>
  </si>
  <si>
    <t>Leipzig</t>
  </si>
  <si>
    <t>9783525265345</t>
  </si>
  <si>
    <t>Kommunikation</t>
  </si>
  <si>
    <t>Sprache</t>
  </si>
  <si>
    <t>9783525790168</t>
  </si>
  <si>
    <t>Vorschulerziehung</t>
  </si>
  <si>
    <t>9783525100851</t>
  </si>
  <si>
    <t>9783525557853</t>
  </si>
  <si>
    <t>9783525461990</t>
  </si>
  <si>
    <t>Hysterie</t>
  </si>
  <si>
    <t>9783525360729</t>
  </si>
  <si>
    <t>Hampe, Karl</t>
  </si>
  <si>
    <t>9783525630549</t>
  </si>
  <si>
    <t>Senile Demenz</t>
  </si>
  <si>
    <t>Altengottesdienst</t>
  </si>
  <si>
    <t>9783525802014</t>
  </si>
  <si>
    <t>9783525100455</t>
  </si>
  <si>
    <t>9783525367063</t>
  </si>
  <si>
    <t>Souveränität</t>
  </si>
  <si>
    <t>Politische Identität</t>
  </si>
  <si>
    <t>9783525718285</t>
  </si>
  <si>
    <t>9783525208403</t>
  </si>
  <si>
    <t>Antijudaismus</t>
  </si>
  <si>
    <t>Romantik</t>
  </si>
  <si>
    <t>9783525543627</t>
  </si>
  <si>
    <t>9783525543924</t>
  </si>
  <si>
    <t>Israel (Altertum)</t>
  </si>
  <si>
    <t>Sachkultur</t>
  </si>
  <si>
    <t>9783525461914</t>
  </si>
  <si>
    <t>9783525570388</t>
  </si>
  <si>
    <t>Interkonfessionelles Gespräch</t>
  </si>
  <si>
    <t>9783525370186</t>
  </si>
  <si>
    <t>Namibia</t>
  </si>
  <si>
    <t>Kolonialverwaltung</t>
  </si>
  <si>
    <t>Strafrechtspflege</t>
  </si>
  <si>
    <t>Kolonialrecht</t>
  </si>
  <si>
    <t>Polizei</t>
  </si>
  <si>
    <t>Rechtsstaatsprinzip</t>
  </si>
  <si>
    <t>9783525536247</t>
  </si>
  <si>
    <t>9783525538821</t>
  </si>
  <si>
    <t>9783525208618</t>
  </si>
  <si>
    <t>Prosa</t>
  </si>
  <si>
    <t>Geschichte (Motiv)</t>
  </si>
  <si>
    <t>9783525560044</t>
  </si>
  <si>
    <t>Essay</t>
  </si>
  <si>
    <t>Moral</t>
  </si>
  <si>
    <t>Weisheit</t>
  </si>
  <si>
    <t>9783525350980</t>
  </si>
  <si>
    <t>Diaspora</t>
  </si>
  <si>
    <t>Spätantike</t>
  </si>
  <si>
    <t>9783525790199</t>
  </si>
  <si>
    <t>9783525317051</t>
  </si>
  <si>
    <t>Landwirtschaft</t>
  </si>
  <si>
    <t>Verwissenschaftlichung</t>
  </si>
  <si>
    <t>9783525614167</t>
  </si>
  <si>
    <t>9783525825112</t>
  </si>
  <si>
    <t>9783525303276</t>
  </si>
  <si>
    <t>9783525258149</t>
  </si>
  <si>
    <t>9783525551950</t>
  </si>
  <si>
    <t>Heshusen, Tilemann</t>
  </si>
  <si>
    <t>Melanchthon, Philipp</t>
  </si>
  <si>
    <t>9783525593653</t>
  </si>
  <si>
    <t>9783525550519</t>
  </si>
  <si>
    <t>Identität</t>
  </si>
  <si>
    <t>Politische Einstellung</t>
  </si>
  <si>
    <t>Fremdherrschaft</t>
  </si>
  <si>
    <t>9783525368466</t>
  </si>
  <si>
    <t>Sozialreform</t>
  </si>
  <si>
    <t>9783525462133</t>
  </si>
  <si>
    <t>Vorstellung</t>
  </si>
  <si>
    <t>Hirnforschung</t>
  </si>
  <si>
    <t>9783525776438</t>
  </si>
  <si>
    <t>9783525560167</t>
  </si>
  <si>
    <t>Maior, Georg</t>
  </si>
  <si>
    <t>Gute Werke</t>
  </si>
  <si>
    <t>Rechtfertigungslehre</t>
  </si>
  <si>
    <t>9783525100677</t>
  </si>
  <si>
    <t>Säkularisation</t>
  </si>
  <si>
    <t>Reichskirche</t>
  </si>
  <si>
    <t>Reichsdeputationshauptschluss</t>
  </si>
  <si>
    <t>9783525350805</t>
  </si>
  <si>
    <t>Strafgefangener</t>
  </si>
  <si>
    <t>Bausoldat</t>
  </si>
  <si>
    <t>Arbeitszwang</t>
  </si>
  <si>
    <t>Diskriminierung</t>
  </si>
  <si>
    <t>Ost-West-Handel</t>
  </si>
  <si>
    <t>9783525301418</t>
  </si>
  <si>
    <t>Ressourcenökonomie</t>
  </si>
  <si>
    <t>Umweltethik</t>
  </si>
  <si>
    <t>Umwelterziehung</t>
  </si>
  <si>
    <t>9783525261606</t>
  </si>
  <si>
    <t>9783525562253</t>
  </si>
  <si>
    <t>9783525543719</t>
  </si>
  <si>
    <t>Held</t>
  </si>
  <si>
    <t>Junger Mann (Motiv)</t>
  </si>
  <si>
    <t>9783525358214</t>
  </si>
  <si>
    <t>9783525101353</t>
  </si>
  <si>
    <t>Elisabeth I., England, Königin</t>
  </si>
  <si>
    <t>Herrscherbild</t>
  </si>
  <si>
    <t>England</t>
  </si>
  <si>
    <t>9783525490570</t>
  </si>
  <si>
    <t>Kulturkontakt</t>
  </si>
  <si>
    <t>Interkulturelles Management</t>
  </si>
  <si>
    <t>Südafrika</t>
  </si>
  <si>
    <t>9783525208571</t>
  </si>
  <si>
    <t>Märchen</t>
  </si>
  <si>
    <t>9783525710074</t>
  </si>
  <si>
    <t>9783525717271</t>
  </si>
  <si>
    <t>Augustus, Römisches Reich, Kaiser</t>
  </si>
  <si>
    <t>Res gestae</t>
  </si>
  <si>
    <t>9783525530627</t>
  </si>
  <si>
    <t>Ägyptisch</t>
  </si>
  <si>
    <t>Hieroglyphenschrift</t>
  </si>
  <si>
    <t>Abydos (Ägypten)</t>
  </si>
  <si>
    <t>Hieroglyphe</t>
  </si>
  <si>
    <t>Inschrift</t>
  </si>
  <si>
    <t>Bilderschrift</t>
  </si>
  <si>
    <t>Hochkultur</t>
  </si>
  <si>
    <t>9783525717080</t>
  </si>
  <si>
    <t>9783525100417</t>
  </si>
  <si>
    <t>9783525404133</t>
  </si>
  <si>
    <t>9783525265413</t>
  </si>
  <si>
    <t>9783525563335</t>
  </si>
  <si>
    <t>Autobiografie</t>
  </si>
  <si>
    <t>Religiöse Erfahrung</t>
  </si>
  <si>
    <t>Sinnkonstitution</t>
  </si>
  <si>
    <t>9783525461723</t>
  </si>
  <si>
    <t>9783525871904</t>
  </si>
  <si>
    <t>9783525100554</t>
  </si>
  <si>
    <t>9783525252468</t>
  </si>
  <si>
    <t>Byzantinisches Reich</t>
  </si>
  <si>
    <t>Katastrophe</t>
  </si>
  <si>
    <t>Iustinianus I</t>
  </si>
  <si>
    <t>Politisches Handeln</t>
  </si>
  <si>
    <t>9783525717301</t>
  </si>
  <si>
    <t>9783525610183</t>
  </si>
  <si>
    <t>9783525563380</t>
  </si>
  <si>
    <t>Trinitätslehre</t>
  </si>
  <si>
    <t>9783525370117</t>
  </si>
  <si>
    <t>Österreich-Ungarn</t>
  </si>
  <si>
    <t>9783525562420</t>
  </si>
  <si>
    <t>Schleiermacher, Friedrich</t>
  </si>
  <si>
    <t>Brüdergemeine</t>
  </si>
  <si>
    <t>9783525369555</t>
  </si>
  <si>
    <t>Prag</t>
  </si>
  <si>
    <t>Zionismus</t>
  </si>
  <si>
    <t>Tschechisch</t>
  </si>
  <si>
    <t>9783525572245</t>
  </si>
  <si>
    <t>9783525304327</t>
  </si>
  <si>
    <t>Minos</t>
  </si>
  <si>
    <t>9783525790212</t>
  </si>
  <si>
    <t>Aufsatz</t>
  </si>
  <si>
    <t>Deutschunterricht</t>
  </si>
  <si>
    <t>9783525353431</t>
  </si>
  <si>
    <t>9783525641996</t>
  </si>
  <si>
    <t>9783525491454</t>
  </si>
  <si>
    <t>9783525362129</t>
  </si>
  <si>
    <t>9783525100929</t>
  </si>
  <si>
    <t>Ferner Osten (Russland)</t>
  </si>
  <si>
    <t>Expedition</t>
  </si>
  <si>
    <t>9783525630099</t>
  </si>
  <si>
    <t>Kinderkatechese</t>
  </si>
  <si>
    <t>9783525100486</t>
  </si>
  <si>
    <t>9783525014172</t>
  </si>
  <si>
    <t>Charakterkunde</t>
  </si>
  <si>
    <t>9783525358993</t>
  </si>
  <si>
    <t>Wissenschaftskultur</t>
  </si>
  <si>
    <t>9783525790090</t>
  </si>
  <si>
    <t>9783525510001</t>
  </si>
  <si>
    <t>9783525825327</t>
  </si>
  <si>
    <t>Türkisch</t>
  </si>
  <si>
    <t>Wortbildung</t>
  </si>
  <si>
    <t>Verbalsubstantiv</t>
  </si>
  <si>
    <t>Lehnübersetzung</t>
  </si>
  <si>
    <t>Sprachkontakt</t>
  </si>
  <si>
    <t>9783525452363</t>
  </si>
  <si>
    <t>Psychose</t>
  </si>
  <si>
    <t>9783525310120</t>
  </si>
  <si>
    <t>9783525358856</t>
  </si>
  <si>
    <t>9783525580387</t>
  </si>
  <si>
    <t>9783525364215</t>
  </si>
  <si>
    <t>9783525623015</t>
  </si>
  <si>
    <t>9783525255247</t>
  </si>
  <si>
    <t>9783525580004</t>
  </si>
  <si>
    <t>Konfirmandenunterricht</t>
  </si>
  <si>
    <t>9783525458921</t>
  </si>
  <si>
    <t>9783525858530</t>
  </si>
  <si>
    <t>9783525717097</t>
  </si>
  <si>
    <t>9783525404379</t>
  </si>
  <si>
    <t>Neurobiologie</t>
  </si>
  <si>
    <t>9783525718254</t>
  </si>
  <si>
    <t>9783525770047</t>
  </si>
  <si>
    <t>Kreatives Schreiben</t>
  </si>
  <si>
    <t>9783525252789</t>
  </si>
  <si>
    <t>9783525530610</t>
  </si>
  <si>
    <t>Anat</t>
  </si>
  <si>
    <t>Astarte</t>
  </si>
  <si>
    <t>Qadesch</t>
  </si>
  <si>
    <t>Aschirat</t>
  </si>
  <si>
    <t>9783525550557</t>
  </si>
  <si>
    <t>Jesaja (Buch)</t>
  </si>
  <si>
    <t>Ursinus, Zacharias</t>
  </si>
  <si>
    <t>9783525503317</t>
  </si>
  <si>
    <t>9783525530696</t>
  </si>
  <si>
    <t>Sakralsprache</t>
  </si>
  <si>
    <t>Hebraismus</t>
  </si>
  <si>
    <t>Hadrianus, Antiochenus</t>
  </si>
  <si>
    <t>Isagoge in sacras Scripturas</t>
  </si>
  <si>
    <t>Sprachstil</t>
  </si>
  <si>
    <t>9783525558287</t>
  </si>
  <si>
    <t>Müller, Christoph Gottlob</t>
  </si>
  <si>
    <t>9783525252581</t>
  </si>
  <si>
    <t>Cicero, Marcus Tullius</t>
  </si>
  <si>
    <t>Philosophica</t>
  </si>
  <si>
    <t>Zitat</t>
  </si>
  <si>
    <t>Autor</t>
  </si>
  <si>
    <t>9783525503256</t>
  </si>
  <si>
    <t>9783525764015</t>
  </si>
  <si>
    <t>Glück</t>
  </si>
  <si>
    <t>9783525615911</t>
  </si>
  <si>
    <t>Prozess Jesu</t>
  </si>
  <si>
    <t>9783525874455</t>
  </si>
  <si>
    <t>9783525580011</t>
  </si>
  <si>
    <t>9783525569702</t>
  </si>
  <si>
    <t>9783525716236</t>
  </si>
  <si>
    <t>9783525367124</t>
  </si>
  <si>
    <t>Mittelhochdeutsch</t>
  </si>
  <si>
    <t>Schwankerzählung</t>
  </si>
  <si>
    <t>Minne</t>
  </si>
  <si>
    <t>Tausch (Motiv)</t>
  </si>
  <si>
    <t>Sachwert (Motiv)</t>
  </si>
  <si>
    <t>Begierde (Motiv)</t>
  </si>
  <si>
    <t>9783525717110</t>
  </si>
  <si>
    <t>9783525800072</t>
  </si>
  <si>
    <t>9783525776216</t>
  </si>
  <si>
    <t>Jona, Prophet</t>
  </si>
  <si>
    <t>9783525100394</t>
  </si>
  <si>
    <t>Französische Revolution</t>
  </si>
  <si>
    <t>Klerus</t>
  </si>
  <si>
    <t>Exil</t>
  </si>
  <si>
    <t>Hochstift Münster (Westf)</t>
  </si>
  <si>
    <t>9783525351864</t>
  </si>
  <si>
    <t>Geschenk</t>
  </si>
  <si>
    <t>9783525595121</t>
  </si>
  <si>
    <t>Kleinkind</t>
  </si>
  <si>
    <t>9783525595060</t>
  </si>
  <si>
    <t>Familiengottesdienst</t>
  </si>
  <si>
    <t>9783525642009</t>
  </si>
  <si>
    <t>9783525776285</t>
  </si>
  <si>
    <t>Josefserzählung</t>
  </si>
  <si>
    <t>9783525530450</t>
  </si>
  <si>
    <t>Kohelet</t>
  </si>
  <si>
    <t>Theologische Erkenntnistheorie</t>
  </si>
  <si>
    <t>9783525543825</t>
  </si>
  <si>
    <t>Göttin</t>
  </si>
  <si>
    <t>9783525351901</t>
  </si>
  <si>
    <t>Charles V., France, Roi</t>
  </si>
  <si>
    <t>Höfische Kunst</t>
  </si>
  <si>
    <t>9783525403679</t>
  </si>
  <si>
    <t>Familienbetrieb</t>
  </si>
  <si>
    <t>Personalpolitik</t>
  </si>
  <si>
    <t>9783525370230</t>
  </si>
  <si>
    <t>Bezirk Stettin</t>
  </si>
  <si>
    <t>Modernisierung</t>
  </si>
  <si>
    <t>Infrastruktur</t>
  </si>
  <si>
    <t>Zivilgesellschaft</t>
  </si>
  <si>
    <t>9783525521427</t>
  </si>
  <si>
    <t>9783525522035</t>
  </si>
  <si>
    <t>9783525369333</t>
  </si>
  <si>
    <t>9783525256534</t>
  </si>
  <si>
    <t>9783525581773</t>
  </si>
  <si>
    <t>Wölfel, Ursula</t>
  </si>
  <si>
    <t>Achtundzwanzig Lachgeschichten</t>
  </si>
  <si>
    <t>9783525351888</t>
  </si>
  <si>
    <t>Blutschutzgesetz</t>
  </si>
  <si>
    <t>Rassenpolitik</t>
  </si>
  <si>
    <t>9783525710517</t>
  </si>
  <si>
    <t>9783525558423</t>
  </si>
  <si>
    <t>Erweckungsbewegung</t>
  </si>
  <si>
    <t>Geschichtstheologie</t>
  </si>
  <si>
    <t>9783525358559</t>
  </si>
  <si>
    <t>Devotio moderna</t>
  </si>
  <si>
    <t>9783525100899</t>
  </si>
  <si>
    <t>Institut für Europäische Geschichte</t>
  </si>
  <si>
    <t>9783525652633</t>
  </si>
  <si>
    <t>9783525764046</t>
  </si>
  <si>
    <t>Freundschaft</t>
  </si>
  <si>
    <t>9783525630341</t>
  </si>
  <si>
    <t>Darstellendes Spiel</t>
  </si>
  <si>
    <t>Katholische Kirche</t>
  </si>
  <si>
    <t>9783525572153</t>
  </si>
  <si>
    <t>9783525358689</t>
  </si>
  <si>
    <t>9783525550748</t>
  </si>
  <si>
    <t>Kirchenrecht</t>
  </si>
  <si>
    <t>Naturrecht</t>
  </si>
  <si>
    <t>Rechtsphilosophie</t>
  </si>
  <si>
    <t>9783525776193</t>
  </si>
  <si>
    <t>Kleiner Katechismus</t>
  </si>
  <si>
    <t>9783525470077</t>
  </si>
  <si>
    <t>Bosch, Hieronymus</t>
  </si>
  <si>
    <t>Speise (Motiv)</t>
  </si>
  <si>
    <t>9783525710616</t>
  </si>
  <si>
    <t>9783525531464</t>
  </si>
  <si>
    <t>9783525710807</t>
  </si>
  <si>
    <t>9783525623862</t>
  </si>
  <si>
    <t>Telefonseelsorge</t>
  </si>
  <si>
    <t>9783525323007</t>
  </si>
  <si>
    <t>Nationalstaat</t>
  </si>
  <si>
    <t>9783525610008</t>
  </si>
  <si>
    <t>9783525530665</t>
  </si>
  <si>
    <t>Vasenmalerei</t>
  </si>
  <si>
    <t>Satyr</t>
  </si>
  <si>
    <t>9783525534328</t>
  </si>
  <si>
    <t>9783525604359</t>
  </si>
  <si>
    <t>Autonomer Roboter</t>
  </si>
  <si>
    <t>Virtuelles Haustier</t>
  </si>
  <si>
    <t>Mensch-Maschine-Kommunikation</t>
  </si>
  <si>
    <t>Soziale Wahrnehmung</t>
  </si>
  <si>
    <t>9783525350942</t>
  </si>
  <si>
    <t>Jüdische Philosophie</t>
  </si>
  <si>
    <t>9783525403471</t>
  </si>
  <si>
    <t>9783525208540</t>
  </si>
  <si>
    <t>9783525369869</t>
  </si>
  <si>
    <t>Odessa</t>
  </si>
  <si>
    <t>9783525451113</t>
  </si>
  <si>
    <t>9783525279120</t>
  </si>
  <si>
    <t>Kloster Sankt Gallen</t>
  </si>
  <si>
    <t>Kirchenmusik</t>
  </si>
  <si>
    <t>9783525790182</t>
  </si>
  <si>
    <t>9783525569795</t>
  </si>
  <si>
    <t>Das Böse</t>
  </si>
  <si>
    <t>Schöpfung</t>
  </si>
  <si>
    <t>Evolution</t>
  </si>
  <si>
    <t>Schöpfungslehre</t>
  </si>
  <si>
    <t>Evolutionstheorie</t>
  </si>
  <si>
    <t>Biologie</t>
  </si>
  <si>
    <t>Theologische Anthropologie</t>
  </si>
  <si>
    <t>9783525630495</t>
  </si>
  <si>
    <t>Konfirmation</t>
  </si>
  <si>
    <t>9783525530832</t>
  </si>
  <si>
    <t>Weiser</t>
  </si>
  <si>
    <t>Weisheitsliteratur</t>
  </si>
  <si>
    <t>Autorschaft</t>
  </si>
  <si>
    <t>9783525535332</t>
  </si>
  <si>
    <t>Korintherbrief, II. (Paulus, Apostel, Heiliger)</t>
  </si>
  <si>
    <t>9783525367223</t>
  </si>
  <si>
    <t>Scham</t>
  </si>
  <si>
    <t>9783525615331</t>
  </si>
  <si>
    <t>9783525252840</t>
  </si>
  <si>
    <t>Lucianus, Samosatensis</t>
  </si>
  <si>
    <t>Rhetorum praeceptor</t>
  </si>
  <si>
    <t>9783525633977</t>
  </si>
  <si>
    <t>Lebensschutz</t>
  </si>
  <si>
    <t>9783525580066</t>
  </si>
  <si>
    <t>9783525534557</t>
  </si>
  <si>
    <t>Fernhandel</t>
  </si>
  <si>
    <t>9783525461532</t>
  </si>
  <si>
    <t>9783525462027</t>
  </si>
  <si>
    <t>Schizophrenie</t>
  </si>
  <si>
    <t>9783525539729</t>
  </si>
  <si>
    <t>Bibel-+-Orient-Museum (Freiburg im Üechtland)</t>
  </si>
  <si>
    <t>Amulett</t>
  </si>
  <si>
    <t>Mensch (Motiv)</t>
  </si>
  <si>
    <t>Tierdarstellung</t>
  </si>
  <si>
    <t>Anthropomorphismus</t>
  </si>
  <si>
    <t>9783525265499</t>
  </si>
  <si>
    <t>9783525360712</t>
  </si>
  <si>
    <t>Gollwitzer, Heinz</t>
  </si>
  <si>
    <t>9783525208533</t>
  </si>
  <si>
    <t>Schriftsteller</t>
  </si>
  <si>
    <t>Literaturproduktion</t>
  </si>
  <si>
    <t>Selbstverständnis</t>
  </si>
  <si>
    <t>Kontinuität</t>
  </si>
  <si>
    <t>Deutschland (Östliche Länder)</t>
  </si>
  <si>
    <t>9783525459027</t>
  </si>
  <si>
    <t>9783525604106</t>
  </si>
  <si>
    <t>9783525690024</t>
  </si>
  <si>
    <t>Evangelische Gemeinde</t>
  </si>
  <si>
    <t>Gemeindewachstum</t>
  </si>
  <si>
    <t>9783525101155</t>
  </si>
  <si>
    <t>9783525581728</t>
  </si>
  <si>
    <t>Hoffnung</t>
  </si>
  <si>
    <t>9783525563397</t>
  </si>
  <si>
    <t>Kierkegaard, Søren</t>
  </si>
  <si>
    <t>Sygdommen til døden</t>
  </si>
  <si>
    <t>Verzweiflung</t>
  </si>
  <si>
    <t>Selbstwertgefühl</t>
  </si>
  <si>
    <t>Rechtfertigung</t>
  </si>
  <si>
    <t>9783525490822</t>
  </si>
  <si>
    <t>9783525530542</t>
  </si>
  <si>
    <t>Assyrien</t>
  </si>
  <si>
    <t>Ikonographie</t>
  </si>
  <si>
    <t>9783525595008</t>
  </si>
  <si>
    <t>9783525825211</t>
  </si>
  <si>
    <t>9783525100288</t>
  </si>
  <si>
    <t>Naturkundliche Sammlung</t>
  </si>
  <si>
    <t>9783525710388</t>
  </si>
  <si>
    <t>9783525572160</t>
  </si>
  <si>
    <t>9783525716304</t>
  </si>
  <si>
    <t>9783525304075</t>
  </si>
  <si>
    <t>Politicus</t>
  </si>
  <si>
    <t>9783525401880</t>
  </si>
  <si>
    <t>Asperger-Syndrom</t>
  </si>
  <si>
    <t>9783525874448</t>
  </si>
  <si>
    <t>9783525710739</t>
  </si>
  <si>
    <t>9783525614112</t>
  </si>
  <si>
    <t>9783525624302</t>
  </si>
  <si>
    <t>9783525630457</t>
  </si>
  <si>
    <t>Pfingsten</t>
  </si>
  <si>
    <t>9783525350669</t>
  </si>
  <si>
    <t>Niedersächsisches Staatsarchiv (Bückeburg)</t>
  </si>
  <si>
    <t>Schaumburg (Niedersachsen)</t>
  </si>
  <si>
    <t>9783525451823</t>
  </si>
  <si>
    <t>Kunstbetrachtung</t>
  </si>
  <si>
    <t>Künstler</t>
  </si>
  <si>
    <t>Biografie</t>
  </si>
  <si>
    <t>9783525557587</t>
  </si>
  <si>
    <t>9783525304341</t>
  </si>
  <si>
    <t>9783525358733</t>
  </si>
  <si>
    <t>Partikularsynode</t>
  </si>
  <si>
    <t>Böhmische Länder</t>
  </si>
  <si>
    <t>9783525530061</t>
  </si>
  <si>
    <t>Löwe</t>
  </si>
  <si>
    <t>Löwe (Motiv)</t>
  </si>
  <si>
    <t>9783525535967</t>
  </si>
  <si>
    <t>9783525776131</t>
  </si>
  <si>
    <t>9783525458099</t>
  </si>
  <si>
    <t>9783525554524</t>
  </si>
  <si>
    <t>9783525630020</t>
  </si>
  <si>
    <t>Kommunikationsverhalten</t>
  </si>
  <si>
    <t>Gewaltlosigkeit</t>
  </si>
  <si>
    <t>Bibellektüre</t>
  </si>
  <si>
    <t>9783525315408</t>
  </si>
  <si>
    <t>Lernstörung</t>
  </si>
  <si>
    <t>Beratungsgespräch</t>
  </si>
  <si>
    <t>Gesprächsführung</t>
  </si>
  <si>
    <t>9783525358672</t>
  </si>
  <si>
    <t>9783525574515</t>
  </si>
  <si>
    <t>Politisierung</t>
  </si>
  <si>
    <t>Politischer Protestantismus</t>
  </si>
  <si>
    <t>9783525802113</t>
  </si>
  <si>
    <t>9783525401576</t>
  </si>
  <si>
    <t>Winnicott, Donald W.</t>
  </si>
  <si>
    <t>9783525616017</t>
  </si>
  <si>
    <t>9783525351932</t>
  </si>
  <si>
    <t>Historismus</t>
  </si>
  <si>
    <t>Geschichtsphilosophie</t>
  </si>
  <si>
    <t>Kulturkritik</t>
  </si>
  <si>
    <t>9783525616154</t>
  </si>
  <si>
    <t>Erzählen</t>
  </si>
  <si>
    <t>9783525100349</t>
  </si>
  <si>
    <t>Mähren</t>
  </si>
  <si>
    <t>Hutterer</t>
  </si>
  <si>
    <t>9783525825419</t>
  </si>
  <si>
    <t>Araber</t>
  </si>
  <si>
    <t>Tinte</t>
  </si>
  <si>
    <t>Rezeptur</t>
  </si>
  <si>
    <t>Tusche</t>
  </si>
  <si>
    <t>9783525543900</t>
  </si>
  <si>
    <t>Prophetie</t>
  </si>
  <si>
    <t>9783525256497</t>
  </si>
  <si>
    <t>9783525361993</t>
  </si>
  <si>
    <t>9783525503355</t>
  </si>
  <si>
    <t>9783525701720</t>
  </si>
  <si>
    <t>9783525461976</t>
  </si>
  <si>
    <t>Kollegiale Beratung</t>
  </si>
  <si>
    <t>9783525581766</t>
  </si>
  <si>
    <t>Sühnetod</t>
  </si>
  <si>
    <t>Soteriologie</t>
  </si>
  <si>
    <t>9783525208366</t>
  </si>
  <si>
    <t>Althochdeutsch</t>
  </si>
  <si>
    <t>9783525716212</t>
  </si>
  <si>
    <t>9783525614075</t>
  </si>
  <si>
    <t>9783525539637</t>
  </si>
  <si>
    <t>Thessalonicherbrief, II., 2,1-12 (Paulus, Apostel, Heiliger)</t>
  </si>
  <si>
    <t>Apokalyptik</t>
  </si>
  <si>
    <t>9783525252437</t>
  </si>
  <si>
    <t>9783525363850</t>
  </si>
  <si>
    <t>Finanzpolitik</t>
  </si>
  <si>
    <t>Öffentlicher Haushalt</t>
  </si>
  <si>
    <t>9783525367001</t>
  </si>
  <si>
    <t>9783525301623</t>
  </si>
  <si>
    <t>Sterbehilfe</t>
  </si>
  <si>
    <t>9783525776315</t>
  </si>
  <si>
    <t>Kinderlied</t>
  </si>
  <si>
    <t>Bewegungsspiel</t>
  </si>
  <si>
    <t>9783525258156</t>
  </si>
  <si>
    <t>9783525776377</t>
  </si>
  <si>
    <t>9783525713990</t>
  </si>
  <si>
    <t>9783525642016</t>
  </si>
  <si>
    <t>9783525534489</t>
  </si>
  <si>
    <t>9783525642047</t>
  </si>
  <si>
    <t>9783525300343</t>
  </si>
  <si>
    <t>Sozialgeschichte (Fach)</t>
  </si>
  <si>
    <t>9783525871218</t>
  </si>
  <si>
    <t>9783525351949</t>
  </si>
  <si>
    <t>Mannheim, Karl</t>
  </si>
  <si>
    <t>Wissenssoziologie</t>
  </si>
  <si>
    <t>9783525613443</t>
  </si>
  <si>
    <t>9783525540039</t>
  </si>
  <si>
    <t>Frühchristentum</t>
  </si>
  <si>
    <t>9783525623749</t>
  </si>
  <si>
    <t>9783525300473</t>
  </si>
  <si>
    <t>Geschichtsatlas</t>
  </si>
  <si>
    <t>Kolonialismus</t>
  </si>
  <si>
    <t>Darstellung</t>
  </si>
  <si>
    <t>Spatial turn</t>
  </si>
  <si>
    <t>9783525252932</t>
  </si>
  <si>
    <t>Quintus, Smyrnaeus</t>
  </si>
  <si>
    <t>Posthomerica 1</t>
  </si>
  <si>
    <t>9783525503324</t>
  </si>
  <si>
    <t>9783525624265</t>
  </si>
  <si>
    <t>9783525595350</t>
  </si>
  <si>
    <t>Literarischer Text</t>
  </si>
  <si>
    <t>9783525534052</t>
  </si>
  <si>
    <t>Syrohexapla</t>
  </si>
  <si>
    <t>Könige (Buch), I.</t>
  </si>
  <si>
    <t>Hexapla</t>
  </si>
  <si>
    <t>9783525407301</t>
  </si>
  <si>
    <t>9783525530436</t>
  </si>
  <si>
    <t>9783525710937</t>
  </si>
  <si>
    <t>9783525259573</t>
  </si>
  <si>
    <t>9783525610152</t>
  </si>
  <si>
    <t>9783525874431</t>
  </si>
  <si>
    <t>9783525630303</t>
  </si>
  <si>
    <t>Prädikant</t>
  </si>
  <si>
    <t>9783525633908</t>
  </si>
  <si>
    <t>Rom</t>
  </si>
  <si>
    <t>Historische Stätte</t>
  </si>
  <si>
    <t>9783525701010</t>
  </si>
  <si>
    <t>Berufsethik</t>
  </si>
  <si>
    <t>9783525210192</t>
  </si>
  <si>
    <t>Krankheit (Motiv)</t>
  </si>
  <si>
    <t>Arzt (Motiv)</t>
  </si>
  <si>
    <t>9783525401507</t>
  </si>
  <si>
    <t>9783525257593</t>
  </si>
  <si>
    <t>9783525516300</t>
  </si>
  <si>
    <t>Römerbrief</t>
  </si>
  <si>
    <t>9783525580226</t>
  </si>
  <si>
    <t>Altenheim</t>
  </si>
  <si>
    <t>Altenseelsorge</t>
  </si>
  <si>
    <t>9783525604366</t>
  </si>
  <si>
    <t>9783525458082</t>
  </si>
  <si>
    <t>9783525718193</t>
  </si>
  <si>
    <t>9783525558393</t>
  </si>
  <si>
    <t>9783525252727</t>
  </si>
  <si>
    <t>9783525610435</t>
  </si>
  <si>
    <t>Rut, Biblische Person</t>
  </si>
  <si>
    <t>David, Israel, König</t>
  </si>
  <si>
    <t>9783525776292</t>
  </si>
  <si>
    <t>Schuljahr 4-6</t>
  </si>
  <si>
    <t>9783525252482</t>
  </si>
  <si>
    <t>Tragödie</t>
  </si>
  <si>
    <t>Sprechakt</t>
  </si>
  <si>
    <t>9783525355763</t>
  </si>
  <si>
    <t>Adel</t>
  </si>
  <si>
    <t>Bauer</t>
  </si>
  <si>
    <t>9783525553404</t>
  </si>
  <si>
    <t>Judenverfolgung</t>
  </si>
  <si>
    <t>Amtshilfe</t>
  </si>
  <si>
    <t>Kirchenbuch</t>
  </si>
  <si>
    <t>Reichssippenamt, Reichsstelle für Sippenforschung (1935-1940)</t>
  </si>
  <si>
    <t>9783525615379</t>
  </si>
  <si>
    <t>9783525521106</t>
  </si>
  <si>
    <t>Gnosis</t>
  </si>
  <si>
    <t>9783525710036</t>
  </si>
  <si>
    <t>9783525101162</t>
  </si>
  <si>
    <t>Philipp I</t>
  </si>
  <si>
    <t>Habsburger, Familie</t>
  </si>
  <si>
    <t>9783525717028</t>
  </si>
  <si>
    <t>9783525538852</t>
  </si>
  <si>
    <t>Altes Testament / Prophetische Bücher</t>
  </si>
  <si>
    <t>Traditionsgeschichtliche Forschung</t>
  </si>
  <si>
    <t>Formgeschichte</t>
  </si>
  <si>
    <t>9783525604113</t>
  </si>
  <si>
    <t>9783525252802</t>
  </si>
  <si>
    <t>Homerus</t>
  </si>
  <si>
    <t>Heros</t>
  </si>
  <si>
    <t>Götter (Motiv)</t>
  </si>
  <si>
    <t>9783525595091</t>
  </si>
  <si>
    <t>9783525872420</t>
  </si>
  <si>
    <t>Freie evangelische Gemeinde</t>
  </si>
  <si>
    <t>9783525710593</t>
  </si>
  <si>
    <t>9783525534571</t>
  </si>
  <si>
    <t>9783525610114</t>
  </si>
  <si>
    <t>9783525369197</t>
  </si>
  <si>
    <t>Ostmitteleuropa</t>
  </si>
  <si>
    <t>Politischer Wandel</t>
  </si>
  <si>
    <t>9783525310090</t>
  </si>
  <si>
    <t>9783525561270</t>
  </si>
  <si>
    <t>9783525630570</t>
  </si>
  <si>
    <t>9783525100905</t>
  </si>
  <si>
    <t>9783525615089</t>
  </si>
  <si>
    <t>9783525335642</t>
  </si>
  <si>
    <t>9783525358443</t>
  </si>
  <si>
    <t>Schlözer, August Ludwig von</t>
  </si>
  <si>
    <t>Vorbereitung zur Weltgeschichte für Kinder</t>
  </si>
  <si>
    <t>9783525701645</t>
  </si>
  <si>
    <t>Konfessionsloser</t>
  </si>
  <si>
    <t>Religiöse Bildung</t>
  </si>
  <si>
    <t>9783525710012</t>
  </si>
  <si>
    <t>9783525403563</t>
  </si>
  <si>
    <t>Anpassung</t>
  </si>
  <si>
    <t>Autonomie</t>
  </si>
  <si>
    <t>Vielfalt</t>
  </si>
  <si>
    <t>9783525871911</t>
  </si>
  <si>
    <t>Evangelischer Bund in Österreich</t>
  </si>
  <si>
    <t>9783525255278</t>
  </si>
  <si>
    <t>9783525602904</t>
  </si>
  <si>
    <t>9783525100745</t>
  </si>
  <si>
    <t>9783525764022</t>
  </si>
  <si>
    <t>Schuljahr 8</t>
  </si>
  <si>
    <t>9783525461860</t>
  </si>
  <si>
    <t>9783525252659</t>
  </si>
  <si>
    <t>Martialis, Marcus Valerius</t>
  </si>
  <si>
    <t>Vorwort</t>
  </si>
  <si>
    <t>Statius, Publius Papinius</t>
  </si>
  <si>
    <t>Silvae</t>
  </si>
  <si>
    <t>9783525717547</t>
  </si>
  <si>
    <t>9783525475003</t>
  </si>
  <si>
    <t>Ästhetische Wahrnehmung</t>
  </si>
  <si>
    <t>9783525710647</t>
  </si>
  <si>
    <t>Schulleistungsmessung</t>
  </si>
  <si>
    <t>9783525610053</t>
  </si>
  <si>
    <t>Wunder</t>
  </si>
  <si>
    <t>9783525550755</t>
  </si>
  <si>
    <t>Owen, John</t>
  </si>
  <si>
    <t>Communio</t>
  </si>
  <si>
    <t>Trinität</t>
  </si>
  <si>
    <t>9783525717288</t>
  </si>
  <si>
    <t>Sallustius Crispus, Gaius</t>
  </si>
  <si>
    <t>De bello Iugurthino</t>
  </si>
  <si>
    <t>9783525354247</t>
  </si>
  <si>
    <t>9783525710944</t>
  </si>
  <si>
    <t>9783525710104</t>
  </si>
  <si>
    <t>9783525581780</t>
  </si>
  <si>
    <t>Ehrenamtlicher Mitarbeiter</t>
  </si>
  <si>
    <t>Ausbildung</t>
  </si>
  <si>
    <t>9783525550335</t>
  </si>
  <si>
    <t>9783525600092</t>
  </si>
  <si>
    <t>Advent</t>
  </si>
  <si>
    <t>9783525610374</t>
  </si>
  <si>
    <t>9783525764121</t>
  </si>
  <si>
    <t>Willensfreiheit</t>
  </si>
  <si>
    <t>9783525100653</t>
  </si>
  <si>
    <t>Küstenschifffahrt</t>
  </si>
  <si>
    <t>9783525208595</t>
  </si>
  <si>
    <t>Politische Lyrik</t>
  </si>
  <si>
    <t>9783525572122</t>
  </si>
  <si>
    <t>9783525610046</t>
  </si>
  <si>
    <t>Angst</t>
  </si>
  <si>
    <t>Geborgenheit</t>
  </si>
  <si>
    <t>9783525367216</t>
  </si>
  <si>
    <t>Tanzsucht</t>
  </si>
  <si>
    <t>9783525564110</t>
  </si>
  <si>
    <t>9783525595145</t>
  </si>
  <si>
    <t>9783525300404</t>
  </si>
  <si>
    <t>9783525100769</t>
  </si>
  <si>
    <t>Göhring, Martin</t>
  </si>
  <si>
    <t>9783525456071</t>
  </si>
  <si>
    <t>9783525615881</t>
  </si>
  <si>
    <t>9783525490501</t>
  </si>
  <si>
    <t>China</t>
  </si>
  <si>
    <t>9783525570241</t>
  </si>
  <si>
    <t>Anthropologie</t>
  </si>
  <si>
    <t>9783525261613</t>
  </si>
  <si>
    <t>9783525360743</t>
  </si>
  <si>
    <t>Vorsehung</t>
  </si>
  <si>
    <t>Chronistik</t>
  </si>
  <si>
    <t>Katholizismus</t>
  </si>
  <si>
    <t>Reich</t>
  </si>
  <si>
    <t>9783525559093</t>
  </si>
  <si>
    <t>9783525340332</t>
  </si>
  <si>
    <t>Betriebswirtschaftslehre</t>
  </si>
  <si>
    <t>9783525536155</t>
  </si>
  <si>
    <t>Evangelien</t>
  </si>
  <si>
    <t>Pharisäer</t>
  </si>
  <si>
    <t>9783525630051</t>
  </si>
  <si>
    <t>9783525100547</t>
  </si>
  <si>
    <t>9783525539538</t>
  </si>
  <si>
    <t>Intertextualität</t>
  </si>
  <si>
    <t>9783525265420</t>
  </si>
  <si>
    <t>9783525543801</t>
  </si>
  <si>
    <t>Tod</t>
  </si>
  <si>
    <t>Bestattung</t>
  </si>
  <si>
    <t>Totenkult</t>
  </si>
  <si>
    <t>9783525557501</t>
  </si>
  <si>
    <t>Osterloh, Edo</t>
  </si>
  <si>
    <t>9783525515006</t>
  </si>
  <si>
    <t>9783525461518</t>
  </si>
  <si>
    <t>9783525461082</t>
  </si>
  <si>
    <t>9783525710951</t>
  </si>
  <si>
    <t>9783525825242</t>
  </si>
  <si>
    <t>Aeschylus</t>
  </si>
  <si>
    <t>Prometheus vinctus</t>
  </si>
  <si>
    <t>9783525614129</t>
  </si>
  <si>
    <t>9783525404461</t>
  </si>
  <si>
    <t>Organisationsberatung</t>
  </si>
  <si>
    <t>Supervision</t>
  </si>
  <si>
    <t>9783525557723</t>
  </si>
  <si>
    <t>Israel</t>
  </si>
  <si>
    <t>Wahrnehmung</t>
  </si>
  <si>
    <t>Evangelische Publizistik</t>
  </si>
  <si>
    <t>9783525701553</t>
  </si>
  <si>
    <t>Kreativitätserziehung</t>
  </si>
  <si>
    <t>Stressbewältigung</t>
  </si>
  <si>
    <t>Erzählung</t>
  </si>
  <si>
    <t>Phantasiereise</t>
  </si>
  <si>
    <t>9783525614020</t>
  </si>
  <si>
    <t>9783525801987</t>
  </si>
  <si>
    <t>9783525370124</t>
  </si>
  <si>
    <t>Conze, Werner</t>
  </si>
  <si>
    <t>9783525630464</t>
  </si>
  <si>
    <t>9783525304310</t>
  </si>
  <si>
    <t>Critias</t>
  </si>
  <si>
    <t>9783525623923</t>
  </si>
  <si>
    <t>Seelsorgegespräch</t>
  </si>
  <si>
    <t>9783525461693</t>
  </si>
  <si>
    <t>9783525530290</t>
  </si>
  <si>
    <t xml:space="preserve">Könige (Buch), I. II. </t>
  </si>
  <si>
    <t>9783525100493</t>
  </si>
  <si>
    <t>9783525461754</t>
  </si>
  <si>
    <t>Selbstmordverhütung</t>
  </si>
  <si>
    <t>Internet</t>
  </si>
  <si>
    <t>Psychosoziale Beratung</t>
  </si>
  <si>
    <t>Selbstmordgefährdung</t>
  </si>
  <si>
    <t>9783525710197</t>
  </si>
  <si>
    <t>9783525300657</t>
  </si>
  <si>
    <t>Indien</t>
  </si>
  <si>
    <t>Japan</t>
  </si>
  <si>
    <t>Jesuiten</t>
  </si>
  <si>
    <t>9783525559116</t>
  </si>
  <si>
    <t>9783525802007</t>
  </si>
  <si>
    <t>9783525710586</t>
  </si>
  <si>
    <t>9783525790083</t>
  </si>
  <si>
    <t>Grammatik</t>
  </si>
  <si>
    <t>9783525610459</t>
  </si>
  <si>
    <t>Interaktion</t>
  </si>
  <si>
    <t>Pädagogische Psychologie</t>
  </si>
  <si>
    <t>9783525521915</t>
  </si>
  <si>
    <t>9783525503348</t>
  </si>
  <si>
    <t>9783525802038</t>
  </si>
  <si>
    <t>9783525369173</t>
  </si>
  <si>
    <t>Zeugen Jehovas</t>
  </si>
  <si>
    <t>Verfolgung</t>
  </si>
  <si>
    <t>9783525550625</t>
  </si>
  <si>
    <t>Hebräisch</t>
  </si>
  <si>
    <t>Aramäisch</t>
  </si>
  <si>
    <t>Epigraphik</t>
  </si>
  <si>
    <t>9783525776384</t>
  </si>
  <si>
    <t>9783525776445</t>
  </si>
  <si>
    <t>9783525355756</t>
  </si>
  <si>
    <t>Kulturelle Identität</t>
  </si>
  <si>
    <t>9783525641989</t>
  </si>
  <si>
    <t>9783525100332</t>
  </si>
  <si>
    <t>Religiöse Gemeinschaft</t>
  </si>
  <si>
    <t>Konfessionalismus</t>
  </si>
  <si>
    <t>Irenik</t>
  </si>
  <si>
    <t>9783525530276</t>
  </si>
  <si>
    <t>Dämon</t>
  </si>
  <si>
    <t>Dämonologie</t>
  </si>
  <si>
    <t>9783525580158</t>
  </si>
  <si>
    <t>Taufe</t>
  </si>
  <si>
    <t>9783525259535</t>
  </si>
  <si>
    <t>9783525351574</t>
  </si>
  <si>
    <t>Nationalismus</t>
  </si>
  <si>
    <t>9783525358948</t>
  </si>
  <si>
    <t>Huldigung (Motiv)</t>
  </si>
  <si>
    <t>Weimar</t>
  </si>
  <si>
    <t>Hof</t>
  </si>
  <si>
    <t>9783525551943</t>
  </si>
  <si>
    <t>Epiphanius, Constantiensis</t>
  </si>
  <si>
    <t>Ancoratus</t>
  </si>
  <si>
    <t>9783525610237</t>
  </si>
  <si>
    <t>Stationenarbeit</t>
  </si>
  <si>
    <t>9783525543795</t>
  </si>
  <si>
    <t>Sumerisch</t>
  </si>
  <si>
    <t>Attinger, Pascal</t>
  </si>
  <si>
    <t>9783525718247</t>
  </si>
  <si>
    <t>9783525773048</t>
  </si>
  <si>
    <t>9783525252680</t>
  </si>
  <si>
    <t>Boethius, Anicius Manlius Severinus</t>
  </si>
  <si>
    <t>Quadrivium</t>
  </si>
  <si>
    <t>9783525614891</t>
  </si>
  <si>
    <t>9783525710272</t>
  </si>
  <si>
    <t>9783525207697</t>
  </si>
  <si>
    <t>9783525801994</t>
  </si>
  <si>
    <t>9783525543771</t>
  </si>
  <si>
    <t>9783525521014</t>
  </si>
  <si>
    <t>Glaubensbekenntnis</t>
  </si>
  <si>
    <t>9783525633144</t>
  </si>
  <si>
    <t>9783525367131</t>
  </si>
  <si>
    <t>Möglichkeit</t>
  </si>
  <si>
    <t>9783525101940</t>
  </si>
  <si>
    <t>Friedensverhandlung</t>
  </si>
  <si>
    <t>Verkehrssprache</t>
  </si>
  <si>
    <t>9783525620076</t>
  </si>
  <si>
    <t>9783525369531</t>
  </si>
  <si>
    <t>9783525718179</t>
  </si>
  <si>
    <t>9783525100387</t>
  </si>
  <si>
    <t>Ulm</t>
  </si>
  <si>
    <t>Abendmahlsstreit</t>
  </si>
  <si>
    <t>Abendmahlspraxis</t>
  </si>
  <si>
    <t>Kirchenzucht</t>
  </si>
  <si>
    <t>9783525543818</t>
  </si>
  <si>
    <t>Bund Gottes</t>
  </si>
  <si>
    <t>Assyrer</t>
  </si>
  <si>
    <t>Herrschaftssystem</t>
  </si>
  <si>
    <t>Ideologie</t>
  </si>
  <si>
    <t>9783525569849</t>
  </si>
  <si>
    <t>Evolutionäre Erkenntnistheorie</t>
  </si>
  <si>
    <t>9783525301616</t>
  </si>
  <si>
    <t>Hegel, Georg Wilhelm Friedrich</t>
  </si>
  <si>
    <t>Dialektik</t>
  </si>
  <si>
    <t>9783525580127</t>
  </si>
  <si>
    <t>Historische Kritik</t>
  </si>
  <si>
    <t>9783525358016</t>
  </si>
  <si>
    <t>Krefeld</t>
  </si>
  <si>
    <t>Mennoniten</t>
  </si>
  <si>
    <t>Seidenweberei</t>
  </si>
  <si>
    <t>Grefrath</t>
  </si>
  <si>
    <t>Seidenhandel</t>
  </si>
  <si>
    <t>9783525458129</t>
  </si>
  <si>
    <t>9783525369302</t>
  </si>
  <si>
    <t>9783525369906</t>
  </si>
  <si>
    <t>Homberg, Naphtali Herz</t>
  </si>
  <si>
    <t>Jüdische Schule</t>
  </si>
  <si>
    <t>Haskala</t>
  </si>
  <si>
    <t>9783525770054</t>
  </si>
  <si>
    <t>9783525717387</t>
  </si>
  <si>
    <t>9783525776469</t>
  </si>
  <si>
    <t>9783525255223</t>
  </si>
  <si>
    <t>9783525200179</t>
  </si>
  <si>
    <t>Kriegsroman</t>
  </si>
  <si>
    <t>Identitätsentwicklung</t>
  </si>
  <si>
    <t>Patriotismus</t>
  </si>
  <si>
    <t>9783525014530</t>
  </si>
  <si>
    <t>9783525710678</t>
  </si>
  <si>
    <t>9783525691021</t>
  </si>
  <si>
    <t>Kloster</t>
  </si>
  <si>
    <t>Hirschler, Horst</t>
  </si>
  <si>
    <t>9783525452417</t>
  </si>
  <si>
    <t>Handlung</t>
  </si>
  <si>
    <t>Rationalität</t>
  </si>
  <si>
    <t>9783525558331</t>
  </si>
  <si>
    <t>Arndt, Johann</t>
  </si>
  <si>
    <t>9783525533987</t>
  </si>
  <si>
    <t>Bachmann, Michael</t>
  </si>
  <si>
    <t>9783525369050</t>
  </si>
  <si>
    <t>Radikalismus</t>
  </si>
  <si>
    <t>Vergleich</t>
  </si>
  <si>
    <t>9783525806067</t>
  </si>
  <si>
    <t>9783525351895</t>
  </si>
  <si>
    <t>Bischof</t>
  </si>
  <si>
    <t>Mord</t>
  </si>
  <si>
    <t>9783525776223</t>
  </si>
  <si>
    <t>9783525259580</t>
  </si>
  <si>
    <t>9783525874400</t>
  </si>
  <si>
    <t>9783525572115</t>
  </si>
  <si>
    <t>9783525534267</t>
  </si>
  <si>
    <t>9783525535462</t>
  </si>
  <si>
    <t>Patriarchenerzählung</t>
  </si>
  <si>
    <t>Priesterschrift</t>
  </si>
  <si>
    <t>9783525369654</t>
  </si>
  <si>
    <t>Wulf, Joseph</t>
  </si>
  <si>
    <t>9783525616208</t>
  </si>
  <si>
    <t>9783525516966</t>
  </si>
  <si>
    <t>9783525600078</t>
  </si>
  <si>
    <t>9783525563373</t>
  </si>
  <si>
    <t>9783525017241</t>
  </si>
  <si>
    <t>9783525278192</t>
  </si>
  <si>
    <t>9783525450109</t>
  </si>
  <si>
    <t>9783525362662</t>
  </si>
  <si>
    <t>9783525614884</t>
  </si>
  <si>
    <t>9783525368022</t>
  </si>
  <si>
    <t>9783525530474</t>
  </si>
  <si>
    <t>9783525716250</t>
  </si>
  <si>
    <t>9783525825280</t>
  </si>
  <si>
    <t>9783525354599</t>
  </si>
  <si>
    <t>9783525615539</t>
  </si>
  <si>
    <t>Jugendkatechese</t>
  </si>
  <si>
    <t>9783525613894</t>
  </si>
  <si>
    <t>9783525370094</t>
  </si>
  <si>
    <t>Unterschicht</t>
  </si>
  <si>
    <t>Konservativismus</t>
  </si>
  <si>
    <t>9783525710418</t>
  </si>
  <si>
    <t>Konjugation</t>
  </si>
  <si>
    <t>9783525580059</t>
  </si>
  <si>
    <t>9783525360781</t>
  </si>
  <si>
    <t>Preußen</t>
  </si>
  <si>
    <t>Reichsritterschaft</t>
  </si>
  <si>
    <t>Mediatisierung</t>
  </si>
  <si>
    <t>9783525370315</t>
  </si>
  <si>
    <t>Bruttonationaleinkommen</t>
  </si>
  <si>
    <t>9783525105269</t>
  </si>
  <si>
    <t>9783525556443</t>
  </si>
  <si>
    <t>9783525559079</t>
  </si>
  <si>
    <t>9783525351628</t>
  </si>
  <si>
    <t>9783525461525</t>
  </si>
  <si>
    <t>9783525561300</t>
  </si>
  <si>
    <t>Raskolniki</t>
  </si>
  <si>
    <t>9783525776278</t>
  </si>
  <si>
    <t>Judas, Iskariot</t>
  </si>
  <si>
    <t>9783525610350</t>
  </si>
  <si>
    <t>9783525710043</t>
  </si>
  <si>
    <t>9783525358535</t>
  </si>
  <si>
    <t>Philippshospital (Riedstadt)</t>
  </si>
  <si>
    <t>Provinzial-Irren-Heilanstalt Siegburg</t>
  </si>
  <si>
    <t>9783525702178</t>
  </si>
  <si>
    <t>9783525717295</t>
  </si>
  <si>
    <t>9783525581735</t>
  </si>
  <si>
    <t>9783525100936</t>
  </si>
  <si>
    <t>Druckmedien</t>
  </si>
  <si>
    <t>Politische Publizistik</t>
  </si>
  <si>
    <t>Nachrichtenwesen</t>
  </si>
  <si>
    <t>9783525360705</t>
  </si>
  <si>
    <t>Regierung</t>
  </si>
  <si>
    <t>Protokoll</t>
  </si>
  <si>
    <t>9783525610244</t>
  </si>
  <si>
    <t>9783525491157</t>
  </si>
  <si>
    <t>Borderline-Persönlichkeitsstörung</t>
  </si>
  <si>
    <t>Selbstbeschädigung</t>
  </si>
  <si>
    <t>9783525595220</t>
  </si>
  <si>
    <t>9783525363744</t>
  </si>
  <si>
    <t>Bildungswesen</t>
  </si>
  <si>
    <t>9783525802106</t>
  </si>
  <si>
    <t>9783525264003</t>
  </si>
  <si>
    <t>ISBN</t>
  </si>
  <si>
    <t>Schlagwortart</t>
  </si>
  <si>
    <t>VLB Schlagwort</t>
  </si>
  <si>
    <t>Schlagwort</t>
  </si>
  <si>
    <t>ISBN10</t>
  </si>
  <si>
    <t>ISBN kürzen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</si>
  <si>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</si>
  <si>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</si>
  <si>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</si>
  <si>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</si>
  <si>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</si>
  <si>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</si>
  <si>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</si>
  <si>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</si>
  <si>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</si>
  <si>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</si>
  <si>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</si>
  <si>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</si>
  <si>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</si>
  <si>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</si>
  <si>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</si>
  <si>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</si>
  <si>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</si>
  <si>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</si>
  <si>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</si>
  <si>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</si>
  <si>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</si>
  <si>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</si>
  <si>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</si>
  <si>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</si>
  <si>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</si>
  <si>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</si>
  <si>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</si>
  <si>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SP</t>
  </si>
  <si>
    <t>PZ</t>
  </si>
  <si>
    <t>ISBN9</t>
  </si>
  <si>
    <t>352554378</t>
  </si>
  <si>
    <t>352571015</t>
  </si>
  <si>
    <t>352571016</t>
  </si>
  <si>
    <t>352561346</t>
  </si>
  <si>
    <t>352535537</t>
  </si>
  <si>
    <t>352561342</t>
  </si>
  <si>
    <t>352510047</t>
  </si>
  <si>
    <t>352563303</t>
  </si>
  <si>
    <t>352571401</t>
  </si>
  <si>
    <t>352555906</t>
  </si>
  <si>
    <t>352536934</t>
  </si>
  <si>
    <t>352534010</t>
  </si>
  <si>
    <t>352550105</t>
  </si>
  <si>
    <t>352525239</t>
  </si>
  <si>
    <t>352554388</t>
  </si>
  <si>
    <t>352545807</t>
  </si>
  <si>
    <t>352577558</t>
  </si>
  <si>
    <t>352525271</t>
  </si>
  <si>
    <t>352577650</t>
  </si>
  <si>
    <t>352545811</t>
  </si>
  <si>
    <t>352546179</t>
  </si>
  <si>
    <t>352545755</t>
  </si>
  <si>
    <t>352546156</t>
  </si>
  <si>
    <t>352561409</t>
  </si>
  <si>
    <t>352561479</t>
  </si>
  <si>
    <t>352559352</t>
  </si>
  <si>
    <t>352579022</t>
  </si>
  <si>
    <t>352525526</t>
  </si>
  <si>
    <t>352535391</t>
  </si>
  <si>
    <t>352545885</t>
  </si>
  <si>
    <t>352527822</t>
  </si>
  <si>
    <t>352530401</t>
  </si>
  <si>
    <t>352525711</t>
  </si>
  <si>
    <t>352526137</t>
  </si>
  <si>
    <t>352546109</t>
  </si>
  <si>
    <t>352571012</t>
  </si>
  <si>
    <t>352560289</t>
  </si>
  <si>
    <t>352571036</t>
  </si>
  <si>
    <t>352557208</t>
  </si>
  <si>
    <t>352582518</t>
  </si>
  <si>
    <t>352536518</t>
  </si>
  <si>
    <t>352510044</t>
  </si>
  <si>
    <t>352555908</t>
  </si>
  <si>
    <t>352535181</t>
  </si>
  <si>
    <t>352530326</t>
  </si>
  <si>
    <t>352536197</t>
  </si>
  <si>
    <t>352546106</t>
  </si>
  <si>
    <t>352546163</t>
  </si>
  <si>
    <t>352536931</t>
  </si>
  <si>
    <t>352535204</t>
  </si>
  <si>
    <t>352557214</t>
  </si>
  <si>
    <t>352525521</t>
  </si>
  <si>
    <t>352539161</t>
  </si>
  <si>
    <t>352571707</t>
  </si>
  <si>
    <t>352555448</t>
  </si>
  <si>
    <t>352553880</t>
  </si>
  <si>
    <t>352587439</t>
  </si>
  <si>
    <t>352561480</t>
  </si>
  <si>
    <t>352545810</t>
  </si>
  <si>
    <t>352561002</t>
  </si>
  <si>
    <t>352527821</t>
  </si>
  <si>
    <t>352535179</t>
  </si>
  <si>
    <t>352510082</t>
  </si>
  <si>
    <t>352525528</t>
  </si>
  <si>
    <t>352536269</t>
  </si>
  <si>
    <t>352546155</t>
  </si>
  <si>
    <t>352536520</t>
  </si>
  <si>
    <t>352571701</t>
  </si>
  <si>
    <t>352535539</t>
  </si>
  <si>
    <t>352520790</t>
  </si>
  <si>
    <t>352545868</t>
  </si>
  <si>
    <t>352570177</t>
  </si>
  <si>
    <t>352571008</t>
  </si>
  <si>
    <t>352571035</t>
  </si>
  <si>
    <t>352571076</t>
  </si>
  <si>
    <t>352555608</t>
  </si>
  <si>
    <t>352553883</t>
  </si>
  <si>
    <t>352550323</t>
  </si>
  <si>
    <t>352526159</t>
  </si>
  <si>
    <t>352571734</t>
  </si>
  <si>
    <t>352582519</t>
  </si>
  <si>
    <t>352536517</t>
  </si>
  <si>
    <t>352556549</t>
  </si>
  <si>
    <t>352545749</t>
  </si>
  <si>
    <t>352535573</t>
  </si>
  <si>
    <t>352571403</t>
  </si>
  <si>
    <t>352553044</t>
  </si>
  <si>
    <t>352580001</t>
  </si>
  <si>
    <t>352555905</t>
  </si>
  <si>
    <t>352549004</t>
  </si>
  <si>
    <t>352546239</t>
  </si>
  <si>
    <t>352561388</t>
  </si>
  <si>
    <t>352525270</t>
  </si>
  <si>
    <t>352546170</t>
  </si>
  <si>
    <t>352582517</t>
  </si>
  <si>
    <t>352561477</t>
  </si>
  <si>
    <t>352553998</t>
  </si>
  <si>
    <t>352535538</t>
  </si>
  <si>
    <t>352545740</t>
  </si>
  <si>
    <t>352546157</t>
  </si>
  <si>
    <t>352560243</t>
  </si>
  <si>
    <t>352571733</t>
  </si>
  <si>
    <t>352553002</t>
  </si>
  <si>
    <t>352558039</t>
  </si>
  <si>
    <t>352558179</t>
  </si>
  <si>
    <t>352561327</t>
  </si>
  <si>
    <t>352555609</t>
  </si>
  <si>
    <t>352564202</t>
  </si>
  <si>
    <t>352571037</t>
  </si>
  <si>
    <t>352561369</t>
  </si>
  <si>
    <t>352553951</t>
  </si>
  <si>
    <t>352571757</t>
  </si>
  <si>
    <t>352571017</t>
  </si>
  <si>
    <t>352577649</t>
  </si>
  <si>
    <t>352536033</t>
  </si>
  <si>
    <t>352561267</t>
  </si>
  <si>
    <t>352561387</t>
  </si>
  <si>
    <t>352587442</t>
  </si>
  <si>
    <t>352548003</t>
  </si>
  <si>
    <t>352550326</t>
  </si>
  <si>
    <t>352561396</t>
  </si>
  <si>
    <t>352551679</t>
  </si>
  <si>
    <t>352582516</t>
  </si>
  <si>
    <t>352536932</t>
  </si>
  <si>
    <t>352525654</t>
  </si>
  <si>
    <t>352535173</t>
  </si>
  <si>
    <t>352552173</t>
  </si>
  <si>
    <t>352535178</t>
  </si>
  <si>
    <t>352571704</t>
  </si>
  <si>
    <t>352546154</t>
  </si>
  <si>
    <t>352510085</t>
  </si>
  <si>
    <t>352580201</t>
  </si>
  <si>
    <t>352510045</t>
  </si>
  <si>
    <t>352546191</t>
  </si>
  <si>
    <t>352553624</t>
  </si>
  <si>
    <t>352553882</t>
  </si>
  <si>
    <t>352579019</t>
  </si>
  <si>
    <t>352582511</t>
  </si>
  <si>
    <t>352556225</t>
  </si>
  <si>
    <t>352571708</t>
  </si>
  <si>
    <t>352510041</t>
  </si>
  <si>
    <t>352546172</t>
  </si>
  <si>
    <t>352587190</t>
  </si>
  <si>
    <t>352510055</t>
  </si>
  <si>
    <t>352557224</t>
  </si>
  <si>
    <t>352564199</t>
  </si>
  <si>
    <t>352536212</t>
  </si>
  <si>
    <t>352510048</t>
  </si>
  <si>
    <t>352551000</t>
  </si>
  <si>
    <t>352531012</t>
  </si>
  <si>
    <t>352558038</t>
  </si>
  <si>
    <t>352562301</t>
  </si>
  <si>
    <t>352525524</t>
  </si>
  <si>
    <t>352545892</t>
  </si>
  <si>
    <t>352585853</t>
  </si>
  <si>
    <t>352550325</t>
  </si>
  <si>
    <t>352587445</t>
  </si>
  <si>
    <t>352571623</t>
  </si>
  <si>
    <t>352580007</t>
  </si>
  <si>
    <t>352564200</t>
  </si>
  <si>
    <t>352552203</t>
  </si>
  <si>
    <t>352536933</t>
  </si>
  <si>
    <t>352525653</t>
  </si>
  <si>
    <t>352557215</t>
  </si>
  <si>
    <t>352579018</t>
  </si>
  <si>
    <t>352546153</t>
  </si>
  <si>
    <t>352545902</t>
  </si>
  <si>
    <t>352549082</t>
  </si>
  <si>
    <t>352559500</t>
  </si>
  <si>
    <t>352582521</t>
  </si>
  <si>
    <t>352571038</t>
  </si>
  <si>
    <t>352557216</t>
  </si>
  <si>
    <t>352587444</t>
  </si>
  <si>
    <t>352561411</t>
  </si>
  <si>
    <t>352555758</t>
  </si>
  <si>
    <t>352545809</t>
  </si>
  <si>
    <t>352580211</t>
  </si>
  <si>
    <t>352536199</t>
  </si>
  <si>
    <t>352571621</t>
  </si>
  <si>
    <t>352561407</t>
  </si>
  <si>
    <t>352525243</t>
  </si>
  <si>
    <t>352536700</t>
  </si>
  <si>
    <t>352571399</t>
  </si>
  <si>
    <t>352564201</t>
  </si>
  <si>
    <t>352564204</t>
  </si>
  <si>
    <t>352561344</t>
  </si>
  <si>
    <t>352540730</t>
  </si>
  <si>
    <t>352553043</t>
  </si>
  <si>
    <t>352587443</t>
  </si>
  <si>
    <t>352545808</t>
  </si>
  <si>
    <t>352571702</t>
  </si>
  <si>
    <t>352510090</t>
  </si>
  <si>
    <t>352533564</t>
  </si>
  <si>
    <t>352525527</t>
  </si>
  <si>
    <t>352546186</t>
  </si>
  <si>
    <t>352535424</t>
  </si>
  <si>
    <t>352557212</t>
  </si>
  <si>
    <t>352545607</t>
  </si>
  <si>
    <t>352526161</t>
  </si>
  <si>
    <t>352555909</t>
  </si>
  <si>
    <t>352510054</t>
  </si>
  <si>
    <t>352551500</t>
  </si>
  <si>
    <t>352546151</t>
  </si>
  <si>
    <t>352546108</t>
  </si>
  <si>
    <t>352561412</t>
  </si>
  <si>
    <t>352561402</t>
  </si>
  <si>
    <t>352580198</t>
  </si>
  <si>
    <t>352546169</t>
  </si>
  <si>
    <t>352510049</t>
  </si>
  <si>
    <t>352571019</t>
  </si>
  <si>
    <t>352555911</t>
  </si>
  <si>
    <t>352580200</t>
  </si>
  <si>
    <t>352571058</t>
  </si>
  <si>
    <t>352552191</t>
  </si>
  <si>
    <t>352580203</t>
  </si>
  <si>
    <t>352580199</t>
  </si>
  <si>
    <t>352554377</t>
  </si>
  <si>
    <t>352536953</t>
  </si>
  <si>
    <t>352545812</t>
  </si>
  <si>
    <t>352536930</t>
  </si>
  <si>
    <t>352525522</t>
  </si>
  <si>
    <t>352501453</t>
  </si>
  <si>
    <t>352587440</t>
  </si>
  <si>
    <t>352501724</t>
  </si>
  <si>
    <t>352527819</t>
  </si>
  <si>
    <t>352536266</t>
  </si>
  <si>
    <t>352553047</t>
  </si>
  <si>
    <t>352535459</t>
  </si>
  <si>
    <t>352561389</t>
  </si>
  <si>
    <t>352555644</t>
  </si>
  <si>
    <t>352555907</t>
  </si>
  <si>
    <t>352535162</t>
  </si>
  <si>
    <t>352546152</t>
  </si>
  <si>
    <t>352580210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</si>
</sst>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NumberFormat="1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7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3" displayName="Tabelle13" ref="A1:C1941" totalsRowShown="0">
  <autoFilter ref="A1:C1941"/>
  <tableColumns count="3">
    <tableColumn id="1" name="ISBN" dataDxfId="36"/>
    <tableColumn id="2" name="Schlagwortart" dataDxfId="35"/>
    <tableColumn id="3" name="Schlagwor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AI235" totalsRowShown="0">
  <sortState ref="A2:AI235">
    <sortCondition ref="E2:E235"/>
  </sortState>
  <tableColumns count="35">
    <tableColumn id="1" name="ISBN" dataDxfId="34"/>
    <tableColumn id="2" name="Schlagwortart" dataDxfId="33"/>
    <tableColumn id="3" name="Schlagwort"/>
    <tableColumn id="4" name="ISBN kürzen" dataDxfId="32">
      <calculatedColumnFormula>LEFT(RIGHT(Tabelle1[[#This Row],[ISBN]],10),9)</calculatedColumnFormula>
    </tableColumn>
    <tableColumn id="35" name="ISBN9"/>
    <tableColumn id="5" name="I1" dataDxfId="31"/>
    <tableColumn id="6" name="I2" dataDxfId="30"/>
    <tableColumn id="7" name="I3" dataDxfId="29"/>
    <tableColumn id="8" name="I4" dataDxfId="28"/>
    <tableColumn id="9" name="I5" dataDxfId="27"/>
    <tableColumn id="10" name="I6" dataDxfId="26"/>
    <tableColumn id="11" name="I7" dataDxfId="25"/>
    <tableColumn id="12" name="I8" dataDxfId="24"/>
    <tableColumn id="13" name="I9" dataDxfId="23"/>
    <tableColumn id="14" name="P1" dataDxfId="22"/>
    <tableColumn id="15" name="P2" dataDxfId="21"/>
    <tableColumn id="16" name="P3" dataDxfId="20"/>
    <tableColumn id="17" name="P4" dataDxfId="19"/>
    <tableColumn id="18" name="P5" dataDxfId="18"/>
    <tableColumn id="19" name="P6" dataDxfId="17"/>
    <tableColumn id="20" name="P7" dataDxfId="16"/>
    <tableColumn id="21" name="P8" dataDxfId="15"/>
    <tableColumn id="22" name="P9" dataDxfId="14"/>
    <tableColumn id="23" name="S1" dataDxfId="13">
      <calculatedColumnFormula>Tabelle1[[#This Row],[I1]]*Tabelle1[[#This Row],[P1]]</calculatedColumnFormula>
    </tableColumn>
    <tableColumn id="24" name="S2" dataDxfId="12">
      <calculatedColumnFormula>Tabelle1[[#This Row],[I2]]*Tabelle1[[#This Row],[P2]]</calculatedColumnFormula>
    </tableColumn>
    <tableColumn id="25" name="S3" dataDxfId="11">
      <calculatedColumnFormula>Tabelle1[[#This Row],[I3]]*Tabelle1[[#This Row],[P3]]</calculatedColumnFormula>
    </tableColumn>
    <tableColumn id="26" name="S4" dataDxfId="10">
      <calculatedColumnFormula>Tabelle1[[#This Row],[I4]]*Tabelle1[[#This Row],[P4]]</calculatedColumnFormula>
    </tableColumn>
    <tableColumn id="27" name="S5" dataDxfId="9">
      <calculatedColumnFormula>Tabelle1[[#This Row],[I5]]*Tabelle1[[#This Row],[P5]]</calculatedColumnFormula>
    </tableColumn>
    <tableColumn id="28" name="S6" dataDxfId="8">
      <calculatedColumnFormula>Tabelle1[[#This Row],[I6]]*Tabelle1[[#This Row],[P6]]</calculatedColumnFormula>
    </tableColumn>
    <tableColumn id="29" name="S7" dataDxfId="7">
      <calculatedColumnFormula>Tabelle1[[#This Row],[I7]]*Tabelle1[[#This Row],[P7]]</calculatedColumnFormula>
    </tableColumn>
    <tableColumn id="30" name="S8" dataDxfId="6">
      <calculatedColumnFormula>Tabelle1[[#This Row],[I8]]*Tabelle1[[#This Row],[P8]]</calculatedColumnFormula>
    </tableColumn>
    <tableColumn id="31" name="S9" dataDxfId="5">
      <calculatedColumnFormula>Tabelle1[[#This Row],[I9]]*Tabelle1[[#This Row],[P9]]</calculatedColumnFormula>
    </tableColumn>
    <tableColumn id="32" name="SP" dataDxfId="4">
      <calculatedColumnFormula>SUM(Tabelle1[[#This Row],[S1]:[S9]])</calculatedColumnFormula>
    </tableColumn>
    <tableColumn id="33" name="PZ" dataDxfId="3">
      <calculatedColumnFormula>IF(MOD(Tabelle1[[#This Row],[SP]],11)=10,"X",MOD(Tabelle1[[#This Row],[SP]],11))</calculatedColumnFormula>
    </tableColumn>
    <tableColumn id="34" name="ISBN10" dataDxfId="2">
      <calculatedColumnFormula>Tabelle1[[#This Row],[ISBN kürzen]]&amp;Tabelle1[[#This Row],[PZ]]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134" displayName="Tabelle134" ref="A1:C203" totalsRowShown="0">
  <autoFilter ref="A1:C203"/>
  <tableColumns count="3">
    <tableColumn id="1" name="ISBN" dataDxfId="1"/>
    <tableColumn id="2" name="Schlagwortart" dataDxfId="0"/>
    <tableColumn id="3" name="Schlagwor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1"/>
  <sheetViews>
    <sheetView showGridLines="0" workbookViewId="0">
      <selection activeCell="C17" sqref="C17"/>
    </sheetView>
  </sheetViews>
  <sheetFormatPr baseColWidth="10" defaultRowHeight="15" x14ac:dyDescent="0.25"/>
  <cols>
    <col min="1" max="2" width="20.42578125" customWidth="1"/>
    <col min="3" max="3" width="51.42578125" bestFit="1" customWidth="1"/>
    <col min="4" max="4" width="52.28515625" bestFit="1" customWidth="1"/>
    <col min="5" max="5" width="44.5703125" bestFit="1" customWidth="1"/>
    <col min="6" max="6" width="34" bestFit="1" customWidth="1"/>
  </cols>
  <sheetData>
    <row r="1" spans="1:3" x14ac:dyDescent="0.25">
      <c r="A1" t="s">
        <v>2192</v>
      </c>
      <c r="B1" t="s">
        <v>2193</v>
      </c>
      <c r="C1" t="s">
        <v>2195</v>
      </c>
    </row>
    <row r="2" spans="1:3" x14ac:dyDescent="0.25">
      <c r="A2" s="1" t="s">
        <v>0</v>
      </c>
      <c r="B2" s="1" t="s">
        <v>2194</v>
      </c>
      <c r="C2" t="s">
        <v>1</v>
      </c>
    </row>
    <row r="3" spans="1:3" x14ac:dyDescent="0.25">
      <c r="A3" s="1" t="s">
        <v>10</v>
      </c>
      <c r="B3" s="1" t="s">
        <v>2194</v>
      </c>
      <c r="C3" t="s">
        <v>11</v>
      </c>
    </row>
    <row r="4" spans="1:3" x14ac:dyDescent="0.25">
      <c r="A4" s="1" t="s">
        <v>14</v>
      </c>
      <c r="B4" s="1" t="s">
        <v>2194</v>
      </c>
      <c r="C4" t="s">
        <v>15</v>
      </c>
    </row>
    <row r="5" spans="1:3" x14ac:dyDescent="0.25">
      <c r="A5" s="1" t="s">
        <v>19</v>
      </c>
      <c r="B5" s="1" t="s">
        <v>2194</v>
      </c>
      <c r="C5" t="s">
        <v>20</v>
      </c>
    </row>
    <row r="6" spans="1:3" x14ac:dyDescent="0.25">
      <c r="A6" s="1" t="s">
        <v>24</v>
      </c>
      <c r="B6" s="1" t="s">
        <v>2194</v>
      </c>
      <c r="C6" t="s">
        <v>25</v>
      </c>
    </row>
    <row r="7" spans="1:3" x14ac:dyDescent="0.25">
      <c r="A7" s="1" t="s">
        <v>31</v>
      </c>
      <c r="B7" s="1" t="s">
        <v>2194</v>
      </c>
      <c r="C7" t="s">
        <v>3</v>
      </c>
    </row>
    <row r="8" spans="1:3" x14ac:dyDescent="0.25">
      <c r="A8" s="1" t="s">
        <v>40</v>
      </c>
      <c r="B8" s="1" t="s">
        <v>2194</v>
      </c>
      <c r="C8" t="s">
        <v>41</v>
      </c>
    </row>
    <row r="9" spans="1:3" x14ac:dyDescent="0.25">
      <c r="A9" s="1" t="s">
        <v>47</v>
      </c>
      <c r="B9" s="1" t="s">
        <v>2194</v>
      </c>
      <c r="C9" t="s">
        <v>48</v>
      </c>
    </row>
    <row r="10" spans="1:3" x14ac:dyDescent="0.25">
      <c r="A10" s="1" t="s">
        <v>50</v>
      </c>
      <c r="B10" s="1" t="s">
        <v>2194</v>
      </c>
      <c r="C10" t="s">
        <v>51</v>
      </c>
    </row>
    <row r="11" spans="1:3" x14ac:dyDescent="0.25">
      <c r="A11" s="1" t="s">
        <v>54</v>
      </c>
      <c r="B11" s="1" t="s">
        <v>2194</v>
      </c>
      <c r="C11" t="s">
        <v>55</v>
      </c>
    </row>
    <row r="12" spans="1:3" x14ac:dyDescent="0.25">
      <c r="A12" s="1" t="s">
        <v>56</v>
      </c>
      <c r="B12" s="1" t="s">
        <v>2194</v>
      </c>
      <c r="C12" t="s">
        <v>57</v>
      </c>
    </row>
    <row r="13" spans="1:3" x14ac:dyDescent="0.25">
      <c r="A13" s="1" t="s">
        <v>60</v>
      </c>
      <c r="B13" s="1" t="s">
        <v>2194</v>
      </c>
      <c r="C13" t="s">
        <v>61</v>
      </c>
    </row>
    <row r="14" spans="1:3" x14ac:dyDescent="0.25">
      <c r="A14" s="1" t="s">
        <v>64</v>
      </c>
      <c r="B14" s="1" t="s">
        <v>2194</v>
      </c>
      <c r="C14" t="s">
        <v>65</v>
      </c>
    </row>
    <row r="15" spans="1:3" x14ac:dyDescent="0.25">
      <c r="A15" s="1" t="s">
        <v>69</v>
      </c>
      <c r="B15" s="1" t="s">
        <v>2194</v>
      </c>
      <c r="C15" t="s">
        <v>3</v>
      </c>
    </row>
    <row r="16" spans="1:3" x14ac:dyDescent="0.25">
      <c r="A16" s="1" t="s">
        <v>70</v>
      </c>
      <c r="B16" s="1" t="s">
        <v>2194</v>
      </c>
      <c r="C16" t="s">
        <v>71</v>
      </c>
    </row>
    <row r="17" spans="1:3" x14ac:dyDescent="0.25">
      <c r="A17" s="1" t="s">
        <v>77</v>
      </c>
      <c r="B17" s="1" t="s">
        <v>2194</v>
      </c>
      <c r="C17" t="s">
        <v>78</v>
      </c>
    </row>
    <row r="18" spans="1:3" x14ac:dyDescent="0.25">
      <c r="A18" s="1" t="s">
        <v>81</v>
      </c>
      <c r="B18" s="1" t="s">
        <v>2194</v>
      </c>
      <c r="C18" t="s">
        <v>82</v>
      </c>
    </row>
    <row r="19" spans="1:3" x14ac:dyDescent="0.25">
      <c r="A19" s="1" t="s">
        <v>88</v>
      </c>
      <c r="B19" s="1" t="s">
        <v>2194</v>
      </c>
      <c r="C19" t="s">
        <v>3</v>
      </c>
    </row>
    <row r="20" spans="1:3" x14ac:dyDescent="0.25">
      <c r="A20" s="1" t="s">
        <v>92</v>
      </c>
      <c r="B20" s="1" t="s">
        <v>2194</v>
      </c>
      <c r="C20" t="s">
        <v>93</v>
      </c>
    </row>
    <row r="21" spans="1:3" x14ac:dyDescent="0.25">
      <c r="A21" s="1" t="s">
        <v>96</v>
      </c>
      <c r="B21" s="1" t="s">
        <v>2194</v>
      </c>
      <c r="C21" t="s">
        <v>97</v>
      </c>
    </row>
    <row r="22" spans="1:3" x14ac:dyDescent="0.25">
      <c r="A22" s="1" t="s">
        <v>102</v>
      </c>
      <c r="B22" s="1" t="s">
        <v>2194</v>
      </c>
      <c r="C22" t="s">
        <v>103</v>
      </c>
    </row>
    <row r="23" spans="1:3" x14ac:dyDescent="0.25">
      <c r="A23" s="1" t="s">
        <v>107</v>
      </c>
      <c r="B23" s="1" t="s">
        <v>2194</v>
      </c>
      <c r="C23" t="s">
        <v>108</v>
      </c>
    </row>
    <row r="24" spans="1:3" x14ac:dyDescent="0.25">
      <c r="A24" s="1" t="s">
        <v>112</v>
      </c>
      <c r="B24" s="1" t="s">
        <v>2194</v>
      </c>
      <c r="C24" t="s">
        <v>113</v>
      </c>
    </row>
    <row r="25" spans="1:3" x14ac:dyDescent="0.25">
      <c r="A25" s="1" t="s">
        <v>116</v>
      </c>
      <c r="B25" s="1" t="s">
        <v>2194</v>
      </c>
      <c r="C25" t="s">
        <v>117</v>
      </c>
    </row>
    <row r="26" spans="1:3" x14ac:dyDescent="0.25">
      <c r="A26" s="1" t="s">
        <v>120</v>
      </c>
      <c r="B26" s="1" t="s">
        <v>2194</v>
      </c>
      <c r="C26" t="s">
        <v>121</v>
      </c>
    </row>
    <row r="27" spans="1:3" x14ac:dyDescent="0.25">
      <c r="A27" s="1" t="s">
        <v>123</v>
      </c>
      <c r="B27" s="1" t="s">
        <v>2194</v>
      </c>
      <c r="C27" t="s">
        <v>124</v>
      </c>
    </row>
    <row r="28" spans="1:3" x14ac:dyDescent="0.25">
      <c r="A28" s="1" t="s">
        <v>126</v>
      </c>
      <c r="B28" s="1" t="s">
        <v>2194</v>
      </c>
      <c r="C28" t="s">
        <v>127</v>
      </c>
    </row>
    <row r="29" spans="1:3" x14ac:dyDescent="0.25">
      <c r="A29" s="1" t="s">
        <v>130</v>
      </c>
      <c r="B29" s="1" t="s">
        <v>2194</v>
      </c>
      <c r="C29" t="s">
        <v>131</v>
      </c>
    </row>
    <row r="30" spans="1:3" x14ac:dyDescent="0.25">
      <c r="A30" s="1" t="s">
        <v>136</v>
      </c>
      <c r="B30" s="1" t="s">
        <v>2194</v>
      </c>
      <c r="C30" t="s">
        <v>137</v>
      </c>
    </row>
    <row r="31" spans="1:3" x14ac:dyDescent="0.25">
      <c r="A31" s="1" t="s">
        <v>140</v>
      </c>
      <c r="B31" s="1" t="s">
        <v>2194</v>
      </c>
      <c r="C31" t="s">
        <v>141</v>
      </c>
    </row>
    <row r="32" spans="1:3" x14ac:dyDescent="0.25">
      <c r="A32" s="1" t="s">
        <v>144</v>
      </c>
      <c r="B32" s="1" t="s">
        <v>2194</v>
      </c>
      <c r="C32" t="s">
        <v>145</v>
      </c>
    </row>
    <row r="33" spans="1:3" x14ac:dyDescent="0.25">
      <c r="A33" s="1" t="s">
        <v>151</v>
      </c>
      <c r="B33" s="1" t="s">
        <v>2194</v>
      </c>
      <c r="C33" t="s">
        <v>152</v>
      </c>
    </row>
    <row r="34" spans="1:3" x14ac:dyDescent="0.25">
      <c r="A34" s="1" t="s">
        <v>155</v>
      </c>
      <c r="B34" s="1" t="s">
        <v>2194</v>
      </c>
      <c r="C34" t="s">
        <v>156</v>
      </c>
    </row>
    <row r="35" spans="1:3" x14ac:dyDescent="0.25">
      <c r="A35" s="1" t="s">
        <v>164</v>
      </c>
      <c r="B35" s="1" t="s">
        <v>2194</v>
      </c>
      <c r="C35" t="s">
        <v>165</v>
      </c>
    </row>
    <row r="36" spans="1:3" x14ac:dyDescent="0.25">
      <c r="A36" s="1" t="s">
        <v>169</v>
      </c>
      <c r="B36" s="1" t="s">
        <v>2194</v>
      </c>
      <c r="C36" t="s">
        <v>170</v>
      </c>
    </row>
    <row r="37" spans="1:3" x14ac:dyDescent="0.25">
      <c r="A37" s="1" t="s">
        <v>174</v>
      </c>
      <c r="B37" s="1" t="s">
        <v>2194</v>
      </c>
      <c r="C37" t="s">
        <v>175</v>
      </c>
    </row>
    <row r="38" spans="1:3" x14ac:dyDescent="0.25">
      <c r="A38" s="1" t="s">
        <v>179</v>
      </c>
      <c r="B38" s="1" t="s">
        <v>2194</v>
      </c>
      <c r="C38" t="s">
        <v>180</v>
      </c>
    </row>
    <row r="39" spans="1:3" x14ac:dyDescent="0.25">
      <c r="A39" s="1" t="s">
        <v>184</v>
      </c>
      <c r="B39" s="1" t="s">
        <v>2194</v>
      </c>
      <c r="C39" t="s">
        <v>185</v>
      </c>
    </row>
    <row r="40" spans="1:3" x14ac:dyDescent="0.25">
      <c r="A40" s="1" t="s">
        <v>187</v>
      </c>
      <c r="B40" s="1" t="s">
        <v>2194</v>
      </c>
      <c r="C40" t="s">
        <v>128</v>
      </c>
    </row>
    <row r="41" spans="1:3" x14ac:dyDescent="0.25">
      <c r="A41" s="1" t="s">
        <v>192</v>
      </c>
      <c r="B41" s="1" t="s">
        <v>2194</v>
      </c>
      <c r="C41" t="s">
        <v>193</v>
      </c>
    </row>
    <row r="42" spans="1:3" x14ac:dyDescent="0.25">
      <c r="A42" s="1" t="s">
        <v>197</v>
      </c>
      <c r="B42" s="1" t="s">
        <v>2194</v>
      </c>
      <c r="C42" t="s">
        <v>198</v>
      </c>
    </row>
    <row r="43" spans="1:3" x14ac:dyDescent="0.25">
      <c r="A43" s="1" t="s">
        <v>202</v>
      </c>
      <c r="B43" s="1" t="s">
        <v>2194</v>
      </c>
      <c r="C43" t="s">
        <v>203</v>
      </c>
    </row>
    <row r="44" spans="1:3" x14ac:dyDescent="0.25">
      <c r="A44" s="1" t="s">
        <v>209</v>
      </c>
      <c r="B44" s="1" t="s">
        <v>2194</v>
      </c>
      <c r="C44" t="s">
        <v>210</v>
      </c>
    </row>
    <row r="45" spans="1:3" x14ac:dyDescent="0.25">
      <c r="A45" s="1" t="s">
        <v>217</v>
      </c>
      <c r="B45" s="1" t="s">
        <v>2194</v>
      </c>
      <c r="C45" t="s">
        <v>218</v>
      </c>
    </row>
    <row r="46" spans="1:3" x14ac:dyDescent="0.25">
      <c r="A46" s="1" t="s">
        <v>223</v>
      </c>
      <c r="B46" s="1" t="s">
        <v>2194</v>
      </c>
      <c r="C46" t="s">
        <v>224</v>
      </c>
    </row>
    <row r="47" spans="1:3" x14ac:dyDescent="0.25">
      <c r="A47" s="1" t="s">
        <v>229</v>
      </c>
      <c r="B47" s="1" t="s">
        <v>2194</v>
      </c>
      <c r="C47" t="s">
        <v>230</v>
      </c>
    </row>
    <row r="48" spans="1:3" x14ac:dyDescent="0.25">
      <c r="A48" s="1" t="s">
        <v>231</v>
      </c>
      <c r="B48" s="1" t="s">
        <v>2194</v>
      </c>
      <c r="C48" t="s">
        <v>83</v>
      </c>
    </row>
    <row r="49" spans="1:3" x14ac:dyDescent="0.25">
      <c r="A49" s="1" t="s">
        <v>236</v>
      </c>
      <c r="B49" s="1" t="s">
        <v>2194</v>
      </c>
      <c r="C49" t="s">
        <v>113</v>
      </c>
    </row>
    <row r="50" spans="1:3" x14ac:dyDescent="0.25">
      <c r="A50" s="1" t="s">
        <v>239</v>
      </c>
      <c r="B50" s="1" t="s">
        <v>2194</v>
      </c>
      <c r="C50" t="s">
        <v>240</v>
      </c>
    </row>
    <row r="51" spans="1:3" x14ac:dyDescent="0.25">
      <c r="A51" s="1" t="s">
        <v>244</v>
      </c>
      <c r="B51" s="1" t="s">
        <v>2194</v>
      </c>
      <c r="C51" t="s">
        <v>245</v>
      </c>
    </row>
    <row r="52" spans="1:3" x14ac:dyDescent="0.25">
      <c r="A52" s="1" t="s">
        <v>247</v>
      </c>
      <c r="B52" s="1" t="s">
        <v>2194</v>
      </c>
      <c r="C52" t="s">
        <v>248</v>
      </c>
    </row>
    <row r="53" spans="1:3" x14ac:dyDescent="0.25">
      <c r="A53" s="1" t="s">
        <v>250</v>
      </c>
      <c r="B53" s="1" t="s">
        <v>2194</v>
      </c>
      <c r="C53" t="s">
        <v>251</v>
      </c>
    </row>
    <row r="54" spans="1:3" x14ac:dyDescent="0.25">
      <c r="A54" s="1" t="s">
        <v>257</v>
      </c>
      <c r="B54" s="1" t="s">
        <v>2194</v>
      </c>
      <c r="C54" t="s">
        <v>258</v>
      </c>
    </row>
    <row r="55" spans="1:3" x14ac:dyDescent="0.25">
      <c r="A55" s="1" t="s">
        <v>262</v>
      </c>
      <c r="B55" s="1" t="s">
        <v>2194</v>
      </c>
      <c r="C55" t="s">
        <v>3</v>
      </c>
    </row>
    <row r="56" spans="1:3" x14ac:dyDescent="0.25">
      <c r="A56" s="1" t="s">
        <v>264</v>
      </c>
      <c r="B56" s="1" t="s">
        <v>2194</v>
      </c>
      <c r="C56" t="s">
        <v>177</v>
      </c>
    </row>
    <row r="57" spans="1:3" x14ac:dyDescent="0.25">
      <c r="A57" s="1" t="s">
        <v>265</v>
      </c>
      <c r="B57" s="1" t="s">
        <v>2194</v>
      </c>
      <c r="C57" t="s">
        <v>266</v>
      </c>
    </row>
    <row r="58" spans="1:3" x14ac:dyDescent="0.25">
      <c r="A58" s="1" t="s">
        <v>272</v>
      </c>
      <c r="B58" s="1" t="s">
        <v>2194</v>
      </c>
      <c r="C58" t="s">
        <v>273</v>
      </c>
    </row>
    <row r="59" spans="1:3" x14ac:dyDescent="0.25">
      <c r="A59" s="1" t="s">
        <v>278</v>
      </c>
      <c r="B59" s="1" t="s">
        <v>2194</v>
      </c>
      <c r="C59" t="s">
        <v>279</v>
      </c>
    </row>
    <row r="60" spans="1:3" x14ac:dyDescent="0.25">
      <c r="A60" s="1" t="s">
        <v>282</v>
      </c>
      <c r="B60" s="1" t="s">
        <v>2194</v>
      </c>
      <c r="C60" t="s">
        <v>283</v>
      </c>
    </row>
    <row r="61" spans="1:3" x14ac:dyDescent="0.25">
      <c r="A61" s="1" t="s">
        <v>288</v>
      </c>
      <c r="B61" s="1" t="s">
        <v>2194</v>
      </c>
      <c r="C61" t="s">
        <v>289</v>
      </c>
    </row>
    <row r="62" spans="1:3" x14ac:dyDescent="0.25">
      <c r="A62" s="1" t="s">
        <v>293</v>
      </c>
      <c r="B62" s="1" t="s">
        <v>2194</v>
      </c>
      <c r="C62" t="s">
        <v>172</v>
      </c>
    </row>
    <row r="63" spans="1:3" x14ac:dyDescent="0.25">
      <c r="A63" s="1" t="s">
        <v>301</v>
      </c>
      <c r="B63" s="1" t="s">
        <v>2194</v>
      </c>
      <c r="C63" t="s">
        <v>302</v>
      </c>
    </row>
    <row r="64" spans="1:3" x14ac:dyDescent="0.25">
      <c r="A64" s="1" t="s">
        <v>304</v>
      </c>
      <c r="B64" s="1" t="s">
        <v>2194</v>
      </c>
      <c r="C64" t="s">
        <v>305</v>
      </c>
    </row>
    <row r="65" spans="1:3" x14ac:dyDescent="0.25">
      <c r="A65" s="1" t="s">
        <v>310</v>
      </c>
      <c r="B65" s="1" t="s">
        <v>2194</v>
      </c>
      <c r="C65" t="s">
        <v>311</v>
      </c>
    </row>
    <row r="66" spans="1:3" x14ac:dyDescent="0.25">
      <c r="A66" s="1" t="s">
        <v>312</v>
      </c>
      <c r="B66" s="1" t="s">
        <v>2194</v>
      </c>
      <c r="C66" t="s">
        <v>313</v>
      </c>
    </row>
    <row r="67" spans="1:3" x14ac:dyDescent="0.25">
      <c r="A67" s="1" t="s">
        <v>315</v>
      </c>
      <c r="B67" s="1" t="s">
        <v>2194</v>
      </c>
      <c r="C67" t="s">
        <v>316</v>
      </c>
    </row>
    <row r="68" spans="1:3" x14ac:dyDescent="0.25">
      <c r="A68" s="1" t="s">
        <v>321</v>
      </c>
      <c r="B68" s="1" t="s">
        <v>2194</v>
      </c>
      <c r="C68" t="s">
        <v>322</v>
      </c>
    </row>
    <row r="69" spans="1:3" x14ac:dyDescent="0.25">
      <c r="A69" s="1" t="s">
        <v>325</v>
      </c>
      <c r="B69" s="1" t="s">
        <v>2194</v>
      </c>
      <c r="C69" t="s">
        <v>326</v>
      </c>
    </row>
    <row r="70" spans="1:3" x14ac:dyDescent="0.25">
      <c r="A70" s="1" t="s">
        <v>333</v>
      </c>
      <c r="B70" s="1" t="s">
        <v>2194</v>
      </c>
      <c r="C70" t="s">
        <v>334</v>
      </c>
    </row>
    <row r="71" spans="1:3" x14ac:dyDescent="0.25">
      <c r="A71" s="1" t="s">
        <v>339</v>
      </c>
      <c r="B71" s="1" t="s">
        <v>2194</v>
      </c>
      <c r="C71" t="s">
        <v>63</v>
      </c>
    </row>
    <row r="72" spans="1:3" x14ac:dyDescent="0.25">
      <c r="A72" s="1" t="s">
        <v>345</v>
      </c>
      <c r="B72" s="1" t="s">
        <v>2194</v>
      </c>
      <c r="C72" t="s">
        <v>346</v>
      </c>
    </row>
    <row r="73" spans="1:3" x14ac:dyDescent="0.25">
      <c r="A73" s="1" t="s">
        <v>351</v>
      </c>
      <c r="B73" s="1" t="s">
        <v>2194</v>
      </c>
      <c r="C73" t="s">
        <v>352</v>
      </c>
    </row>
    <row r="74" spans="1:3" x14ac:dyDescent="0.25">
      <c r="A74" s="1" t="s">
        <v>355</v>
      </c>
      <c r="B74" s="1" t="s">
        <v>2194</v>
      </c>
      <c r="C74" t="s">
        <v>356</v>
      </c>
    </row>
    <row r="75" spans="1:3" x14ac:dyDescent="0.25">
      <c r="A75" s="1" t="s">
        <v>357</v>
      </c>
      <c r="B75" s="1" t="s">
        <v>2194</v>
      </c>
      <c r="C75" t="s">
        <v>3</v>
      </c>
    </row>
    <row r="76" spans="1:3" x14ac:dyDescent="0.25">
      <c r="A76" s="1" t="s">
        <v>361</v>
      </c>
      <c r="B76" s="1" t="s">
        <v>2194</v>
      </c>
      <c r="C76" t="s">
        <v>131</v>
      </c>
    </row>
    <row r="77" spans="1:3" x14ac:dyDescent="0.25">
      <c r="A77" s="1" t="s">
        <v>364</v>
      </c>
      <c r="B77" s="1" t="s">
        <v>2194</v>
      </c>
      <c r="C77" t="s">
        <v>365</v>
      </c>
    </row>
    <row r="78" spans="1:3" x14ac:dyDescent="0.25">
      <c r="A78" s="1" t="s">
        <v>367</v>
      </c>
      <c r="B78" s="1" t="s">
        <v>2194</v>
      </c>
      <c r="C78" t="s">
        <v>368</v>
      </c>
    </row>
    <row r="79" spans="1:3" x14ac:dyDescent="0.25">
      <c r="A79" s="1" t="s">
        <v>370</v>
      </c>
      <c r="B79" s="1" t="s">
        <v>2194</v>
      </c>
      <c r="C79" t="s">
        <v>371</v>
      </c>
    </row>
    <row r="80" spans="1:3" x14ac:dyDescent="0.25">
      <c r="A80" s="1" t="s">
        <v>373</v>
      </c>
      <c r="B80" s="1" t="s">
        <v>2194</v>
      </c>
      <c r="C80" t="s">
        <v>374</v>
      </c>
    </row>
    <row r="81" spans="1:3" x14ac:dyDescent="0.25">
      <c r="A81" s="1" t="s">
        <v>377</v>
      </c>
      <c r="B81" s="1" t="s">
        <v>2194</v>
      </c>
      <c r="C81" t="s">
        <v>378</v>
      </c>
    </row>
    <row r="82" spans="1:3" x14ac:dyDescent="0.25">
      <c r="A82" s="1" t="s">
        <v>381</v>
      </c>
      <c r="B82" s="1" t="s">
        <v>2194</v>
      </c>
      <c r="C82" t="s">
        <v>382</v>
      </c>
    </row>
    <row r="83" spans="1:3" x14ac:dyDescent="0.25">
      <c r="A83" s="1" t="s">
        <v>387</v>
      </c>
      <c r="B83" s="1" t="s">
        <v>2194</v>
      </c>
      <c r="C83" t="s">
        <v>388</v>
      </c>
    </row>
    <row r="84" spans="1:3" x14ac:dyDescent="0.25">
      <c r="A84" s="1" t="s">
        <v>390</v>
      </c>
      <c r="B84" s="1" t="s">
        <v>2194</v>
      </c>
      <c r="C84" t="s">
        <v>391</v>
      </c>
    </row>
    <row r="85" spans="1:3" x14ac:dyDescent="0.25">
      <c r="A85" s="1" t="s">
        <v>393</v>
      </c>
      <c r="B85" s="1" t="s">
        <v>2194</v>
      </c>
      <c r="C85" t="s">
        <v>296</v>
      </c>
    </row>
    <row r="86" spans="1:3" x14ac:dyDescent="0.25">
      <c r="A86" s="1" t="s">
        <v>395</v>
      </c>
      <c r="B86" s="1" t="s">
        <v>2194</v>
      </c>
      <c r="C86" t="s">
        <v>396</v>
      </c>
    </row>
    <row r="87" spans="1:3" x14ac:dyDescent="0.25">
      <c r="A87" s="1" t="s">
        <v>397</v>
      </c>
      <c r="B87" s="1" t="s">
        <v>2194</v>
      </c>
      <c r="C87" t="s">
        <v>398</v>
      </c>
    </row>
    <row r="88" spans="1:3" x14ac:dyDescent="0.25">
      <c r="A88" s="1" t="s">
        <v>401</v>
      </c>
      <c r="B88" s="1" t="s">
        <v>2194</v>
      </c>
      <c r="C88" t="s">
        <v>402</v>
      </c>
    </row>
    <row r="89" spans="1:3" x14ac:dyDescent="0.25">
      <c r="A89" s="1" t="s">
        <v>403</v>
      </c>
      <c r="B89" s="1" t="s">
        <v>2194</v>
      </c>
      <c r="C89" t="s">
        <v>279</v>
      </c>
    </row>
    <row r="90" spans="1:3" x14ac:dyDescent="0.25">
      <c r="A90" s="1" t="s">
        <v>406</v>
      </c>
      <c r="B90" s="1" t="s">
        <v>2194</v>
      </c>
      <c r="C90" t="s">
        <v>85</v>
      </c>
    </row>
    <row r="91" spans="1:3" x14ac:dyDescent="0.25">
      <c r="A91" s="1" t="s">
        <v>410</v>
      </c>
      <c r="B91" s="1" t="s">
        <v>2194</v>
      </c>
      <c r="C91" t="s">
        <v>411</v>
      </c>
    </row>
    <row r="92" spans="1:3" x14ac:dyDescent="0.25">
      <c r="A92" s="1" t="s">
        <v>414</v>
      </c>
      <c r="B92" s="1" t="s">
        <v>2194</v>
      </c>
      <c r="C92" t="s">
        <v>415</v>
      </c>
    </row>
    <row r="93" spans="1:3" x14ac:dyDescent="0.25">
      <c r="A93" s="1" t="s">
        <v>418</v>
      </c>
      <c r="B93" s="1" t="s">
        <v>2194</v>
      </c>
      <c r="C93" t="s">
        <v>419</v>
      </c>
    </row>
    <row r="94" spans="1:3" x14ac:dyDescent="0.25">
      <c r="A94" s="1" t="s">
        <v>421</v>
      </c>
      <c r="B94" s="1" t="s">
        <v>2194</v>
      </c>
      <c r="C94" t="s">
        <v>422</v>
      </c>
    </row>
    <row r="95" spans="1:3" x14ac:dyDescent="0.25">
      <c r="A95" s="1" t="s">
        <v>426</v>
      </c>
      <c r="B95" s="1" t="s">
        <v>2194</v>
      </c>
      <c r="C95" t="s">
        <v>427</v>
      </c>
    </row>
    <row r="96" spans="1:3" x14ac:dyDescent="0.25">
      <c r="A96" s="1" t="s">
        <v>431</v>
      </c>
      <c r="B96" s="1" t="s">
        <v>2194</v>
      </c>
      <c r="C96" t="s">
        <v>432</v>
      </c>
    </row>
    <row r="97" spans="1:3" x14ac:dyDescent="0.25">
      <c r="A97" s="1" t="s">
        <v>434</v>
      </c>
      <c r="B97" s="1" t="s">
        <v>2194</v>
      </c>
      <c r="C97" t="s">
        <v>3</v>
      </c>
    </row>
    <row r="98" spans="1:3" x14ac:dyDescent="0.25">
      <c r="A98" s="1" t="s">
        <v>437</v>
      </c>
      <c r="B98" s="1" t="s">
        <v>2194</v>
      </c>
      <c r="C98" t="s">
        <v>438</v>
      </c>
    </row>
    <row r="99" spans="1:3" x14ac:dyDescent="0.25">
      <c r="A99" s="1" t="s">
        <v>442</v>
      </c>
      <c r="B99" s="1" t="s">
        <v>2194</v>
      </c>
      <c r="C99" t="s">
        <v>443</v>
      </c>
    </row>
    <row r="100" spans="1:3" x14ac:dyDescent="0.25">
      <c r="A100" s="1" t="s">
        <v>445</v>
      </c>
      <c r="B100" s="1" t="s">
        <v>2194</v>
      </c>
      <c r="C100" t="s">
        <v>446</v>
      </c>
    </row>
    <row r="101" spans="1:3" x14ac:dyDescent="0.25">
      <c r="A101" s="1" t="s">
        <v>449</v>
      </c>
      <c r="B101" s="1" t="s">
        <v>2194</v>
      </c>
      <c r="C101" t="s">
        <v>450</v>
      </c>
    </row>
    <row r="102" spans="1:3" x14ac:dyDescent="0.25">
      <c r="A102" s="1" t="s">
        <v>453</v>
      </c>
      <c r="B102" s="1" t="s">
        <v>2194</v>
      </c>
      <c r="C102" t="s">
        <v>138</v>
      </c>
    </row>
    <row r="103" spans="1:3" x14ac:dyDescent="0.25">
      <c r="A103" s="1" t="s">
        <v>454</v>
      </c>
      <c r="B103" s="1" t="s">
        <v>2194</v>
      </c>
      <c r="C103" t="s">
        <v>3</v>
      </c>
    </row>
    <row r="104" spans="1:3" x14ac:dyDescent="0.25">
      <c r="A104" s="1" t="s">
        <v>459</v>
      </c>
      <c r="B104" s="1" t="s">
        <v>2194</v>
      </c>
      <c r="C104" t="s">
        <v>460</v>
      </c>
    </row>
    <row r="105" spans="1:3" x14ac:dyDescent="0.25">
      <c r="A105" s="1" t="s">
        <v>462</v>
      </c>
      <c r="B105" s="1" t="s">
        <v>2194</v>
      </c>
      <c r="C105" t="s">
        <v>463</v>
      </c>
    </row>
    <row r="106" spans="1:3" x14ac:dyDescent="0.25">
      <c r="A106" s="1" t="s">
        <v>465</v>
      </c>
      <c r="B106" s="1" t="s">
        <v>2194</v>
      </c>
      <c r="C106" t="s">
        <v>3</v>
      </c>
    </row>
    <row r="107" spans="1:3" x14ac:dyDescent="0.25">
      <c r="A107" s="1" t="s">
        <v>469</v>
      </c>
      <c r="B107" s="1" t="s">
        <v>2194</v>
      </c>
      <c r="C107" t="s">
        <v>3</v>
      </c>
    </row>
    <row r="108" spans="1:3" x14ac:dyDescent="0.25">
      <c r="A108" s="1" t="s">
        <v>472</v>
      </c>
      <c r="B108" s="1" t="s">
        <v>2194</v>
      </c>
      <c r="C108" t="s">
        <v>248</v>
      </c>
    </row>
    <row r="109" spans="1:3" x14ac:dyDescent="0.25">
      <c r="A109" s="1" t="s">
        <v>479</v>
      </c>
      <c r="B109" s="1" t="s">
        <v>2194</v>
      </c>
      <c r="C109" t="s">
        <v>480</v>
      </c>
    </row>
    <row r="110" spans="1:3" x14ac:dyDescent="0.25">
      <c r="A110" s="1" t="s">
        <v>482</v>
      </c>
      <c r="B110" s="1" t="s">
        <v>2194</v>
      </c>
      <c r="C110" t="s">
        <v>483</v>
      </c>
    </row>
    <row r="111" spans="1:3" x14ac:dyDescent="0.25">
      <c r="A111" s="1" t="s">
        <v>491</v>
      </c>
      <c r="B111" s="1" t="s">
        <v>2194</v>
      </c>
      <c r="C111" t="s">
        <v>145</v>
      </c>
    </row>
    <row r="112" spans="1:3" x14ac:dyDescent="0.25">
      <c r="A112" s="1" t="s">
        <v>497</v>
      </c>
      <c r="B112" s="1" t="s">
        <v>2194</v>
      </c>
      <c r="C112" t="s">
        <v>498</v>
      </c>
    </row>
    <row r="113" spans="1:3" x14ac:dyDescent="0.25">
      <c r="A113" s="1" t="s">
        <v>501</v>
      </c>
      <c r="B113" s="1" t="s">
        <v>2194</v>
      </c>
      <c r="C113" t="s">
        <v>502</v>
      </c>
    </row>
    <row r="114" spans="1:3" x14ac:dyDescent="0.25">
      <c r="A114" s="1" t="s">
        <v>507</v>
      </c>
      <c r="B114" s="1" t="s">
        <v>2194</v>
      </c>
      <c r="C114" t="s">
        <v>508</v>
      </c>
    </row>
    <row r="115" spans="1:3" x14ac:dyDescent="0.25">
      <c r="A115" s="1" t="s">
        <v>513</v>
      </c>
      <c r="B115" s="1" t="s">
        <v>2194</v>
      </c>
      <c r="C115" t="s">
        <v>514</v>
      </c>
    </row>
    <row r="116" spans="1:3" x14ac:dyDescent="0.25">
      <c r="A116" s="1" t="s">
        <v>517</v>
      </c>
      <c r="B116" s="1" t="s">
        <v>2194</v>
      </c>
      <c r="C116" t="s">
        <v>518</v>
      </c>
    </row>
    <row r="117" spans="1:3" x14ac:dyDescent="0.25">
      <c r="A117" s="1" t="s">
        <v>523</v>
      </c>
      <c r="B117" s="1" t="s">
        <v>2194</v>
      </c>
      <c r="C117" t="s">
        <v>524</v>
      </c>
    </row>
    <row r="118" spans="1:3" x14ac:dyDescent="0.25">
      <c r="A118" s="1" t="s">
        <v>527</v>
      </c>
      <c r="B118" s="1" t="s">
        <v>2194</v>
      </c>
      <c r="C118" t="s">
        <v>528</v>
      </c>
    </row>
    <row r="119" spans="1:3" x14ac:dyDescent="0.25">
      <c r="A119" s="1" t="s">
        <v>530</v>
      </c>
      <c r="B119" s="1" t="s">
        <v>2194</v>
      </c>
      <c r="C119" t="s">
        <v>531</v>
      </c>
    </row>
    <row r="120" spans="1:3" x14ac:dyDescent="0.25">
      <c r="A120" s="1" t="s">
        <v>538</v>
      </c>
      <c r="B120" s="1" t="s">
        <v>2194</v>
      </c>
      <c r="C120" t="s">
        <v>199</v>
      </c>
    </row>
    <row r="121" spans="1:3" x14ac:dyDescent="0.25">
      <c r="A121" s="1" t="s">
        <v>542</v>
      </c>
      <c r="B121" s="1" t="s">
        <v>2194</v>
      </c>
      <c r="C121" t="s">
        <v>543</v>
      </c>
    </row>
    <row r="122" spans="1:3" x14ac:dyDescent="0.25">
      <c r="A122" s="1" t="s">
        <v>546</v>
      </c>
      <c r="B122" s="1" t="s">
        <v>2194</v>
      </c>
      <c r="C122" t="s">
        <v>547</v>
      </c>
    </row>
    <row r="123" spans="1:3" x14ac:dyDescent="0.25">
      <c r="A123" s="1" t="s">
        <v>553</v>
      </c>
      <c r="B123" s="1" t="s">
        <v>2194</v>
      </c>
      <c r="C123" t="s">
        <v>166</v>
      </c>
    </row>
    <row r="124" spans="1:3" x14ac:dyDescent="0.25">
      <c r="A124" s="1" t="s">
        <v>556</v>
      </c>
      <c r="B124" s="1" t="s">
        <v>2194</v>
      </c>
      <c r="C124" t="s">
        <v>557</v>
      </c>
    </row>
    <row r="125" spans="1:3" x14ac:dyDescent="0.25">
      <c r="A125" s="1" t="s">
        <v>565</v>
      </c>
      <c r="B125" s="1" t="s">
        <v>2194</v>
      </c>
      <c r="C125" t="s">
        <v>273</v>
      </c>
    </row>
    <row r="126" spans="1:3" x14ac:dyDescent="0.25">
      <c r="A126" s="1" t="s">
        <v>571</v>
      </c>
      <c r="B126" s="1" t="s">
        <v>2194</v>
      </c>
      <c r="C126" t="s">
        <v>392</v>
      </c>
    </row>
    <row r="127" spans="1:3" x14ac:dyDescent="0.25">
      <c r="A127" s="1" t="s">
        <v>574</v>
      </c>
      <c r="B127" s="1" t="s">
        <v>2194</v>
      </c>
      <c r="C127" t="s">
        <v>175</v>
      </c>
    </row>
    <row r="128" spans="1:3" x14ac:dyDescent="0.25">
      <c r="A128" s="1" t="s">
        <v>577</v>
      </c>
      <c r="B128" s="1" t="s">
        <v>2194</v>
      </c>
      <c r="C128" t="s">
        <v>59</v>
      </c>
    </row>
    <row r="129" spans="1:3" x14ac:dyDescent="0.25">
      <c r="A129" s="1" t="s">
        <v>581</v>
      </c>
      <c r="B129" s="1" t="s">
        <v>2194</v>
      </c>
      <c r="C129" t="s">
        <v>582</v>
      </c>
    </row>
    <row r="130" spans="1:3" x14ac:dyDescent="0.25">
      <c r="A130" s="1" t="s">
        <v>584</v>
      </c>
      <c r="B130" s="1" t="s">
        <v>2194</v>
      </c>
      <c r="C130" t="s">
        <v>42</v>
      </c>
    </row>
    <row r="131" spans="1:3" x14ac:dyDescent="0.25">
      <c r="A131" s="1" t="s">
        <v>593</v>
      </c>
      <c r="B131" s="1" t="s">
        <v>2194</v>
      </c>
      <c r="C131" t="s">
        <v>318</v>
      </c>
    </row>
    <row r="132" spans="1:3" x14ac:dyDescent="0.25">
      <c r="A132" s="1" t="s">
        <v>594</v>
      </c>
      <c r="B132" s="1" t="s">
        <v>2194</v>
      </c>
      <c r="C132" t="s">
        <v>595</v>
      </c>
    </row>
    <row r="133" spans="1:3" x14ac:dyDescent="0.25">
      <c r="A133" s="1" t="s">
        <v>598</v>
      </c>
      <c r="B133" s="1" t="s">
        <v>2194</v>
      </c>
      <c r="C133" t="s">
        <v>599</v>
      </c>
    </row>
    <row r="134" spans="1:3" x14ac:dyDescent="0.25">
      <c r="A134" s="1" t="s">
        <v>604</v>
      </c>
      <c r="B134" s="1" t="s">
        <v>2194</v>
      </c>
      <c r="C134" t="s">
        <v>605</v>
      </c>
    </row>
    <row r="135" spans="1:3" x14ac:dyDescent="0.25">
      <c r="A135" s="1" t="s">
        <v>610</v>
      </c>
      <c r="B135" s="1" t="s">
        <v>2194</v>
      </c>
      <c r="C135" t="s">
        <v>611</v>
      </c>
    </row>
    <row r="136" spans="1:3" x14ac:dyDescent="0.25">
      <c r="A136" s="1" t="s">
        <v>615</v>
      </c>
      <c r="B136" s="1" t="s">
        <v>2194</v>
      </c>
      <c r="C136" t="s">
        <v>616</v>
      </c>
    </row>
    <row r="137" spans="1:3" x14ac:dyDescent="0.25">
      <c r="A137" s="1" t="s">
        <v>617</v>
      </c>
      <c r="B137" s="1" t="s">
        <v>2194</v>
      </c>
      <c r="C137" t="s">
        <v>531</v>
      </c>
    </row>
    <row r="138" spans="1:3" x14ac:dyDescent="0.25">
      <c r="A138" s="1" t="s">
        <v>622</v>
      </c>
      <c r="B138" s="1" t="s">
        <v>2194</v>
      </c>
      <c r="C138" t="s">
        <v>23</v>
      </c>
    </row>
    <row r="139" spans="1:3" x14ac:dyDescent="0.25">
      <c r="A139" s="1" t="s">
        <v>626</v>
      </c>
      <c r="B139" s="1" t="s">
        <v>2194</v>
      </c>
      <c r="C139" t="s">
        <v>627</v>
      </c>
    </row>
    <row r="140" spans="1:3" x14ac:dyDescent="0.25">
      <c r="A140" s="1" t="s">
        <v>635</v>
      </c>
      <c r="B140" s="1" t="s">
        <v>2194</v>
      </c>
      <c r="C140" t="s">
        <v>3</v>
      </c>
    </row>
    <row r="141" spans="1:3" x14ac:dyDescent="0.25">
      <c r="A141" s="1" t="s">
        <v>639</v>
      </c>
      <c r="B141" s="1" t="s">
        <v>2194</v>
      </c>
      <c r="C141" t="s">
        <v>640</v>
      </c>
    </row>
    <row r="142" spans="1:3" x14ac:dyDescent="0.25">
      <c r="A142" s="1" t="s">
        <v>642</v>
      </c>
      <c r="B142" s="1" t="s">
        <v>2194</v>
      </c>
      <c r="C142" t="s">
        <v>643</v>
      </c>
    </row>
    <row r="143" spans="1:3" x14ac:dyDescent="0.25">
      <c r="A143" s="1" t="s">
        <v>645</v>
      </c>
      <c r="B143" s="1" t="s">
        <v>2194</v>
      </c>
      <c r="C143" t="s">
        <v>646</v>
      </c>
    </row>
    <row r="144" spans="1:3" x14ac:dyDescent="0.25">
      <c r="A144" s="1" t="s">
        <v>648</v>
      </c>
      <c r="B144" s="1" t="s">
        <v>2194</v>
      </c>
      <c r="C144" t="s">
        <v>649</v>
      </c>
    </row>
    <row r="145" spans="1:3" x14ac:dyDescent="0.25">
      <c r="A145" s="1" t="s">
        <v>652</v>
      </c>
      <c r="B145" s="1" t="s">
        <v>2194</v>
      </c>
      <c r="C145" t="s">
        <v>83</v>
      </c>
    </row>
    <row r="146" spans="1:3" x14ac:dyDescent="0.25">
      <c r="A146" s="1" t="s">
        <v>655</v>
      </c>
      <c r="B146" s="1" t="s">
        <v>2194</v>
      </c>
      <c r="C146" t="s">
        <v>656</v>
      </c>
    </row>
    <row r="147" spans="1:3" x14ac:dyDescent="0.25">
      <c r="A147" s="1" t="s">
        <v>662</v>
      </c>
      <c r="B147" s="1" t="s">
        <v>2194</v>
      </c>
      <c r="C147" t="s">
        <v>3</v>
      </c>
    </row>
    <row r="148" spans="1:3" x14ac:dyDescent="0.25">
      <c r="A148" s="1" t="s">
        <v>668</v>
      </c>
      <c r="B148" s="1" t="s">
        <v>2194</v>
      </c>
      <c r="C148" t="s">
        <v>669</v>
      </c>
    </row>
    <row r="149" spans="1:3" x14ac:dyDescent="0.25">
      <c r="A149" s="1" t="s">
        <v>671</v>
      </c>
      <c r="B149" s="1" t="s">
        <v>2194</v>
      </c>
      <c r="C149" t="s">
        <v>599</v>
      </c>
    </row>
    <row r="150" spans="1:3" x14ac:dyDescent="0.25">
      <c r="A150" s="1" t="s">
        <v>673</v>
      </c>
      <c r="B150" s="1" t="s">
        <v>2194</v>
      </c>
      <c r="C150" t="s">
        <v>674</v>
      </c>
    </row>
    <row r="151" spans="1:3" x14ac:dyDescent="0.25">
      <c r="A151" s="1" t="s">
        <v>677</v>
      </c>
      <c r="B151" s="1" t="s">
        <v>2194</v>
      </c>
      <c r="C151" t="s">
        <v>678</v>
      </c>
    </row>
    <row r="152" spans="1:3" x14ac:dyDescent="0.25">
      <c r="A152" s="1" t="s">
        <v>681</v>
      </c>
      <c r="B152" s="1" t="s">
        <v>2194</v>
      </c>
      <c r="C152" t="s">
        <v>682</v>
      </c>
    </row>
    <row r="153" spans="1:3" x14ac:dyDescent="0.25">
      <c r="A153" s="1" t="s">
        <v>683</v>
      </c>
      <c r="B153" s="1" t="s">
        <v>2194</v>
      </c>
      <c r="C153" t="s">
        <v>684</v>
      </c>
    </row>
    <row r="154" spans="1:3" x14ac:dyDescent="0.25">
      <c r="A154" s="1" t="s">
        <v>687</v>
      </c>
      <c r="B154" s="1" t="s">
        <v>2194</v>
      </c>
      <c r="C154" t="s">
        <v>688</v>
      </c>
    </row>
    <row r="155" spans="1:3" x14ac:dyDescent="0.25">
      <c r="A155" s="1" t="s">
        <v>692</v>
      </c>
      <c r="B155" s="1" t="s">
        <v>2194</v>
      </c>
      <c r="C155" t="s">
        <v>693</v>
      </c>
    </row>
    <row r="156" spans="1:3" x14ac:dyDescent="0.25">
      <c r="A156" s="1" t="s">
        <v>699</v>
      </c>
      <c r="B156" s="1" t="s">
        <v>2194</v>
      </c>
      <c r="C156" t="s">
        <v>3</v>
      </c>
    </row>
    <row r="157" spans="1:3" x14ac:dyDescent="0.25">
      <c r="A157" s="1" t="s">
        <v>703</v>
      </c>
      <c r="B157" s="1" t="s">
        <v>2194</v>
      </c>
      <c r="C157" t="s">
        <v>172</v>
      </c>
    </row>
    <row r="158" spans="1:3" x14ac:dyDescent="0.25">
      <c r="A158" s="1" t="s">
        <v>707</v>
      </c>
      <c r="B158" s="1" t="s">
        <v>2194</v>
      </c>
      <c r="C158" t="s">
        <v>708</v>
      </c>
    </row>
    <row r="159" spans="1:3" x14ac:dyDescent="0.25">
      <c r="A159" s="1" t="s">
        <v>710</v>
      </c>
      <c r="B159" s="1" t="s">
        <v>2194</v>
      </c>
      <c r="C159" t="s">
        <v>711</v>
      </c>
    </row>
    <row r="160" spans="1:3" x14ac:dyDescent="0.25">
      <c r="A160" s="1" t="s">
        <v>718</v>
      </c>
      <c r="B160" s="1" t="s">
        <v>2194</v>
      </c>
      <c r="C160" t="s">
        <v>719</v>
      </c>
    </row>
    <row r="161" spans="1:3" x14ac:dyDescent="0.25">
      <c r="A161" s="1" t="s">
        <v>722</v>
      </c>
      <c r="B161" s="1" t="s">
        <v>2194</v>
      </c>
      <c r="C161" t="s">
        <v>723</v>
      </c>
    </row>
    <row r="162" spans="1:3" x14ac:dyDescent="0.25">
      <c r="A162" s="1" t="s">
        <v>725</v>
      </c>
      <c r="B162" s="1" t="s">
        <v>2194</v>
      </c>
      <c r="C162" t="s">
        <v>528</v>
      </c>
    </row>
    <row r="163" spans="1:3" x14ac:dyDescent="0.25">
      <c r="A163" s="1" t="s">
        <v>727</v>
      </c>
      <c r="B163" s="1" t="s">
        <v>2194</v>
      </c>
      <c r="C163" t="s">
        <v>728</v>
      </c>
    </row>
    <row r="164" spans="1:3" x14ac:dyDescent="0.25">
      <c r="A164" s="1" t="s">
        <v>735</v>
      </c>
      <c r="B164" s="1" t="s">
        <v>2194</v>
      </c>
      <c r="C164" t="s">
        <v>65</v>
      </c>
    </row>
    <row r="165" spans="1:3" x14ac:dyDescent="0.25">
      <c r="A165" s="1" t="s">
        <v>739</v>
      </c>
      <c r="B165" s="1" t="s">
        <v>2194</v>
      </c>
      <c r="C165" t="s">
        <v>740</v>
      </c>
    </row>
    <row r="166" spans="1:3" x14ac:dyDescent="0.25">
      <c r="A166" s="1" t="s">
        <v>743</v>
      </c>
      <c r="B166" s="1" t="s">
        <v>2194</v>
      </c>
      <c r="C166" t="s">
        <v>744</v>
      </c>
    </row>
    <row r="167" spans="1:3" x14ac:dyDescent="0.25">
      <c r="A167" s="1" t="s">
        <v>747</v>
      </c>
      <c r="B167" s="1" t="s">
        <v>2194</v>
      </c>
      <c r="C167" t="s">
        <v>748</v>
      </c>
    </row>
    <row r="168" spans="1:3" x14ac:dyDescent="0.25">
      <c r="A168" s="1" t="s">
        <v>752</v>
      </c>
      <c r="B168" s="1" t="s">
        <v>2194</v>
      </c>
      <c r="C168" t="s">
        <v>753</v>
      </c>
    </row>
    <row r="169" spans="1:3" x14ac:dyDescent="0.25">
      <c r="A169" s="1" t="s">
        <v>756</v>
      </c>
      <c r="B169" s="1" t="s">
        <v>2194</v>
      </c>
      <c r="C169" t="s">
        <v>757</v>
      </c>
    </row>
    <row r="170" spans="1:3" x14ac:dyDescent="0.25">
      <c r="A170" s="1" t="s">
        <v>758</v>
      </c>
      <c r="B170" s="1" t="s">
        <v>2194</v>
      </c>
      <c r="C170" t="s">
        <v>759</v>
      </c>
    </row>
    <row r="171" spans="1:3" x14ac:dyDescent="0.25">
      <c r="A171" s="1" t="s">
        <v>763</v>
      </c>
      <c r="B171" s="1" t="s">
        <v>2194</v>
      </c>
      <c r="C171" t="s">
        <v>764</v>
      </c>
    </row>
    <row r="172" spans="1:3" x14ac:dyDescent="0.25">
      <c r="A172" s="1" t="s">
        <v>767</v>
      </c>
      <c r="B172" s="1" t="s">
        <v>2194</v>
      </c>
      <c r="C172" t="s">
        <v>768</v>
      </c>
    </row>
    <row r="173" spans="1:3" x14ac:dyDescent="0.25">
      <c r="A173" s="1" t="s">
        <v>770</v>
      </c>
      <c r="B173" s="1" t="s">
        <v>2194</v>
      </c>
      <c r="C173" t="s">
        <v>771</v>
      </c>
    </row>
    <row r="174" spans="1:3" x14ac:dyDescent="0.25">
      <c r="A174" s="1" t="s">
        <v>773</v>
      </c>
      <c r="B174" s="1" t="s">
        <v>2194</v>
      </c>
      <c r="C174" t="s">
        <v>774</v>
      </c>
    </row>
    <row r="175" spans="1:3" x14ac:dyDescent="0.25">
      <c r="A175" s="1" t="s">
        <v>776</v>
      </c>
      <c r="B175" s="1" t="s">
        <v>2194</v>
      </c>
      <c r="C175" t="s">
        <v>59</v>
      </c>
    </row>
    <row r="176" spans="1:3" x14ac:dyDescent="0.25">
      <c r="A176" s="1" t="s">
        <v>778</v>
      </c>
      <c r="B176" s="1" t="s">
        <v>2194</v>
      </c>
      <c r="C176" t="s">
        <v>779</v>
      </c>
    </row>
    <row r="177" spans="1:3" x14ac:dyDescent="0.25">
      <c r="A177" s="1" t="s">
        <v>782</v>
      </c>
      <c r="B177" s="1" t="s">
        <v>2194</v>
      </c>
      <c r="C177" t="s">
        <v>783</v>
      </c>
    </row>
    <row r="178" spans="1:3" x14ac:dyDescent="0.25">
      <c r="A178" s="1" t="s">
        <v>785</v>
      </c>
      <c r="B178" s="1" t="s">
        <v>2194</v>
      </c>
      <c r="C178" t="s">
        <v>786</v>
      </c>
    </row>
    <row r="179" spans="1:3" x14ac:dyDescent="0.25">
      <c r="A179" s="1" t="s">
        <v>790</v>
      </c>
      <c r="B179" s="1" t="s">
        <v>2194</v>
      </c>
      <c r="C179" t="s">
        <v>791</v>
      </c>
    </row>
    <row r="180" spans="1:3" x14ac:dyDescent="0.25">
      <c r="A180" s="1" t="s">
        <v>794</v>
      </c>
      <c r="B180" s="1" t="s">
        <v>2194</v>
      </c>
      <c r="C180" t="s">
        <v>534</v>
      </c>
    </row>
    <row r="181" spans="1:3" x14ac:dyDescent="0.25">
      <c r="A181" s="1" t="s">
        <v>798</v>
      </c>
      <c r="B181" s="1" t="s">
        <v>2194</v>
      </c>
      <c r="C181" t="s">
        <v>799</v>
      </c>
    </row>
    <row r="182" spans="1:3" x14ac:dyDescent="0.25">
      <c r="A182" s="1" t="s">
        <v>803</v>
      </c>
      <c r="B182" s="1" t="s">
        <v>2194</v>
      </c>
      <c r="C182" t="s">
        <v>728</v>
      </c>
    </row>
    <row r="183" spans="1:3" x14ac:dyDescent="0.25">
      <c r="A183" s="1" t="s">
        <v>808</v>
      </c>
      <c r="B183" s="1" t="s">
        <v>2194</v>
      </c>
      <c r="C183" t="s">
        <v>809</v>
      </c>
    </row>
    <row r="184" spans="1:3" x14ac:dyDescent="0.25">
      <c r="A184" s="1" t="s">
        <v>812</v>
      </c>
      <c r="B184" s="1" t="s">
        <v>2194</v>
      </c>
      <c r="C184" t="s">
        <v>813</v>
      </c>
    </row>
    <row r="185" spans="1:3" x14ac:dyDescent="0.25">
      <c r="A185" s="1" t="s">
        <v>814</v>
      </c>
      <c r="B185" s="1" t="s">
        <v>2194</v>
      </c>
      <c r="C185" t="s">
        <v>815</v>
      </c>
    </row>
    <row r="186" spans="1:3" x14ac:dyDescent="0.25">
      <c r="A186" s="1" t="s">
        <v>820</v>
      </c>
      <c r="B186" s="1" t="s">
        <v>2194</v>
      </c>
      <c r="C186" t="s">
        <v>366</v>
      </c>
    </row>
    <row r="187" spans="1:3" x14ac:dyDescent="0.25">
      <c r="A187" s="1" t="s">
        <v>824</v>
      </c>
      <c r="B187" s="1" t="s">
        <v>2194</v>
      </c>
      <c r="C187" t="s">
        <v>825</v>
      </c>
    </row>
    <row r="188" spans="1:3" x14ac:dyDescent="0.25">
      <c r="A188" s="1" t="s">
        <v>828</v>
      </c>
      <c r="B188" s="1" t="s">
        <v>2194</v>
      </c>
      <c r="C188" t="s">
        <v>829</v>
      </c>
    </row>
    <row r="189" spans="1:3" x14ac:dyDescent="0.25">
      <c r="A189" s="1" t="s">
        <v>834</v>
      </c>
      <c r="B189" s="1" t="s">
        <v>2194</v>
      </c>
      <c r="C189" t="s">
        <v>835</v>
      </c>
    </row>
    <row r="190" spans="1:3" x14ac:dyDescent="0.25">
      <c r="A190" s="1" t="s">
        <v>838</v>
      </c>
      <c r="B190" s="1" t="s">
        <v>2194</v>
      </c>
      <c r="C190" t="s">
        <v>839</v>
      </c>
    </row>
    <row r="191" spans="1:3" x14ac:dyDescent="0.25">
      <c r="A191" s="1" t="s">
        <v>840</v>
      </c>
      <c r="B191" s="1" t="s">
        <v>2194</v>
      </c>
      <c r="C191" t="s">
        <v>841</v>
      </c>
    </row>
    <row r="192" spans="1:3" x14ac:dyDescent="0.25">
      <c r="A192" s="1" t="s">
        <v>846</v>
      </c>
      <c r="B192" s="1" t="s">
        <v>2194</v>
      </c>
      <c r="C192" t="s">
        <v>847</v>
      </c>
    </row>
    <row r="193" spans="1:3" x14ac:dyDescent="0.25">
      <c r="A193" s="1" t="s">
        <v>852</v>
      </c>
      <c r="B193" s="1" t="s">
        <v>2194</v>
      </c>
      <c r="C193" t="s">
        <v>3</v>
      </c>
    </row>
    <row r="194" spans="1:3" x14ac:dyDescent="0.25">
      <c r="A194" s="1" t="s">
        <v>854</v>
      </c>
      <c r="B194" s="1" t="s">
        <v>2194</v>
      </c>
      <c r="C194" t="s">
        <v>855</v>
      </c>
    </row>
    <row r="195" spans="1:3" x14ac:dyDescent="0.25">
      <c r="A195" s="1" t="s">
        <v>859</v>
      </c>
      <c r="B195" s="1" t="s">
        <v>2194</v>
      </c>
      <c r="C195" t="s">
        <v>860</v>
      </c>
    </row>
    <row r="196" spans="1:3" x14ac:dyDescent="0.25">
      <c r="A196" s="1" t="s">
        <v>862</v>
      </c>
      <c r="B196" s="1" t="s">
        <v>2194</v>
      </c>
      <c r="C196" t="s">
        <v>863</v>
      </c>
    </row>
    <row r="197" spans="1:3" x14ac:dyDescent="0.25">
      <c r="A197" s="1" t="s">
        <v>864</v>
      </c>
      <c r="B197" s="1" t="s">
        <v>2194</v>
      </c>
      <c r="C197" t="s">
        <v>3</v>
      </c>
    </row>
    <row r="198" spans="1:3" x14ac:dyDescent="0.25">
      <c r="A198" s="1" t="s">
        <v>868</v>
      </c>
      <c r="B198" s="1" t="s">
        <v>2194</v>
      </c>
      <c r="C198" t="s">
        <v>869</v>
      </c>
    </row>
    <row r="199" spans="1:3" x14ac:dyDescent="0.25">
      <c r="A199" s="1" t="s">
        <v>871</v>
      </c>
      <c r="B199" s="1" t="s">
        <v>2194</v>
      </c>
      <c r="C199" t="s">
        <v>872</v>
      </c>
    </row>
    <row r="200" spans="1:3" x14ac:dyDescent="0.25">
      <c r="A200" s="1" t="s">
        <v>873</v>
      </c>
      <c r="B200" s="1" t="s">
        <v>2194</v>
      </c>
      <c r="C200" t="s">
        <v>874</v>
      </c>
    </row>
    <row r="201" spans="1:3" x14ac:dyDescent="0.25">
      <c r="A201" s="1" t="s">
        <v>880</v>
      </c>
      <c r="B201" s="1" t="s">
        <v>2194</v>
      </c>
      <c r="C201" t="s">
        <v>85</v>
      </c>
    </row>
    <row r="202" spans="1:3" x14ac:dyDescent="0.25">
      <c r="A202" s="1" t="s">
        <v>882</v>
      </c>
      <c r="B202" s="1" t="s">
        <v>2194</v>
      </c>
      <c r="C202" t="s">
        <v>3</v>
      </c>
    </row>
    <row r="203" spans="1:3" x14ac:dyDescent="0.25">
      <c r="A203" s="1" t="s">
        <v>886</v>
      </c>
      <c r="B203" s="1" t="s">
        <v>2194</v>
      </c>
      <c r="C203" t="s">
        <v>887</v>
      </c>
    </row>
    <row r="204" spans="1:3" x14ac:dyDescent="0.25">
      <c r="A204" s="1" t="s">
        <v>889</v>
      </c>
      <c r="B204" s="1" t="s">
        <v>2194</v>
      </c>
      <c r="C204" t="s">
        <v>583</v>
      </c>
    </row>
    <row r="205" spans="1:3" x14ac:dyDescent="0.25">
      <c r="A205" s="1" t="s">
        <v>897</v>
      </c>
      <c r="B205" s="1" t="s">
        <v>2194</v>
      </c>
      <c r="C205" t="s">
        <v>898</v>
      </c>
    </row>
    <row r="206" spans="1:3" x14ac:dyDescent="0.25">
      <c r="A206" s="1" t="s">
        <v>902</v>
      </c>
      <c r="B206" s="1" t="s">
        <v>2194</v>
      </c>
      <c r="C206" t="s">
        <v>83</v>
      </c>
    </row>
    <row r="207" spans="1:3" x14ac:dyDescent="0.25">
      <c r="A207" s="1" t="s">
        <v>908</v>
      </c>
      <c r="B207" s="1" t="s">
        <v>2194</v>
      </c>
      <c r="C207" t="s">
        <v>909</v>
      </c>
    </row>
    <row r="208" spans="1:3" x14ac:dyDescent="0.25">
      <c r="A208" s="1" t="s">
        <v>913</v>
      </c>
      <c r="B208" s="1" t="s">
        <v>2194</v>
      </c>
      <c r="C208" t="s">
        <v>914</v>
      </c>
    </row>
    <row r="209" spans="1:3" x14ac:dyDescent="0.25">
      <c r="A209" s="1" t="s">
        <v>916</v>
      </c>
      <c r="B209" s="1" t="s">
        <v>2194</v>
      </c>
      <c r="C209" t="s">
        <v>175</v>
      </c>
    </row>
    <row r="210" spans="1:3" x14ac:dyDescent="0.25">
      <c r="A210" s="1" t="s">
        <v>920</v>
      </c>
      <c r="B210" s="1" t="s">
        <v>2194</v>
      </c>
      <c r="C210" t="s">
        <v>528</v>
      </c>
    </row>
    <row r="211" spans="1:3" x14ac:dyDescent="0.25">
      <c r="A211" s="1" t="s">
        <v>926</v>
      </c>
      <c r="B211" s="1" t="s">
        <v>2194</v>
      </c>
      <c r="C211" t="s">
        <v>476</v>
      </c>
    </row>
    <row r="212" spans="1:3" x14ac:dyDescent="0.25">
      <c r="A212" s="1" t="s">
        <v>929</v>
      </c>
      <c r="B212" s="1" t="s">
        <v>2194</v>
      </c>
      <c r="C212" t="s">
        <v>3</v>
      </c>
    </row>
    <row r="213" spans="1:3" x14ac:dyDescent="0.25">
      <c r="A213" s="1" t="s">
        <v>930</v>
      </c>
      <c r="B213" s="1" t="s">
        <v>2194</v>
      </c>
      <c r="C213" t="s">
        <v>640</v>
      </c>
    </row>
    <row r="214" spans="1:3" x14ac:dyDescent="0.25">
      <c r="A214" s="1" t="s">
        <v>931</v>
      </c>
      <c r="B214" s="1" t="s">
        <v>2194</v>
      </c>
      <c r="C214" t="s">
        <v>114</v>
      </c>
    </row>
    <row r="215" spans="1:3" x14ac:dyDescent="0.25">
      <c r="A215" s="1" t="s">
        <v>934</v>
      </c>
      <c r="B215" s="1" t="s">
        <v>2194</v>
      </c>
      <c r="C215" t="s">
        <v>935</v>
      </c>
    </row>
    <row r="216" spans="1:3" x14ac:dyDescent="0.25">
      <c r="A216" s="1" t="s">
        <v>936</v>
      </c>
      <c r="B216" s="1" t="s">
        <v>2194</v>
      </c>
      <c r="C216" t="s">
        <v>937</v>
      </c>
    </row>
    <row r="217" spans="1:3" x14ac:dyDescent="0.25">
      <c r="A217" s="1" t="s">
        <v>939</v>
      </c>
      <c r="B217" s="1" t="s">
        <v>2194</v>
      </c>
      <c r="C217" t="s">
        <v>510</v>
      </c>
    </row>
    <row r="218" spans="1:3" x14ac:dyDescent="0.25">
      <c r="A218" s="1" t="s">
        <v>940</v>
      </c>
      <c r="B218" s="1" t="s">
        <v>2194</v>
      </c>
      <c r="C218" t="s">
        <v>941</v>
      </c>
    </row>
    <row r="219" spans="1:3" x14ac:dyDescent="0.25">
      <c r="A219" s="1" t="s">
        <v>943</v>
      </c>
      <c r="B219" s="1" t="s">
        <v>2194</v>
      </c>
      <c r="C219" t="s">
        <v>3</v>
      </c>
    </row>
    <row r="220" spans="1:3" x14ac:dyDescent="0.25">
      <c r="A220" s="1" t="s">
        <v>953</v>
      </c>
      <c r="B220" s="1" t="s">
        <v>2194</v>
      </c>
      <c r="C220" t="s">
        <v>954</v>
      </c>
    </row>
    <row r="221" spans="1:3" x14ac:dyDescent="0.25">
      <c r="A221" s="1" t="s">
        <v>957</v>
      </c>
      <c r="B221" s="1" t="s">
        <v>2194</v>
      </c>
      <c r="C221" t="s">
        <v>958</v>
      </c>
    </row>
    <row r="222" spans="1:3" x14ac:dyDescent="0.25">
      <c r="A222" s="1" t="s">
        <v>959</v>
      </c>
      <c r="B222" s="1" t="s">
        <v>2194</v>
      </c>
      <c r="C222" t="s">
        <v>3</v>
      </c>
    </row>
    <row r="223" spans="1:3" x14ac:dyDescent="0.25">
      <c r="A223" s="1" t="s">
        <v>963</v>
      </c>
      <c r="B223" s="1" t="s">
        <v>2194</v>
      </c>
      <c r="C223" t="s">
        <v>964</v>
      </c>
    </row>
    <row r="224" spans="1:3" x14ac:dyDescent="0.25">
      <c r="A224" s="1" t="s">
        <v>966</v>
      </c>
      <c r="B224" s="1" t="s">
        <v>2194</v>
      </c>
      <c r="C224" t="s">
        <v>967</v>
      </c>
    </row>
    <row r="225" spans="1:3" x14ac:dyDescent="0.25">
      <c r="A225" s="1" t="s">
        <v>970</v>
      </c>
      <c r="B225" s="1" t="s">
        <v>2194</v>
      </c>
      <c r="C225" t="s">
        <v>971</v>
      </c>
    </row>
    <row r="226" spans="1:3" x14ac:dyDescent="0.25">
      <c r="A226" s="1" t="s">
        <v>973</v>
      </c>
      <c r="B226" s="1" t="s">
        <v>2194</v>
      </c>
      <c r="C226" t="s">
        <v>742</v>
      </c>
    </row>
    <row r="227" spans="1:3" x14ac:dyDescent="0.25">
      <c r="A227" s="1" t="s">
        <v>977</v>
      </c>
      <c r="B227" s="1" t="s">
        <v>2194</v>
      </c>
      <c r="C227" t="s">
        <v>978</v>
      </c>
    </row>
    <row r="228" spans="1:3" x14ac:dyDescent="0.25">
      <c r="A228" s="1" t="s">
        <v>984</v>
      </c>
      <c r="B228" s="1" t="s">
        <v>2194</v>
      </c>
      <c r="C228" t="s">
        <v>985</v>
      </c>
    </row>
    <row r="229" spans="1:3" x14ac:dyDescent="0.25">
      <c r="A229" s="1" t="s">
        <v>986</v>
      </c>
      <c r="B229" s="1" t="s">
        <v>2194</v>
      </c>
      <c r="C229" t="s">
        <v>987</v>
      </c>
    </row>
    <row r="230" spans="1:3" x14ac:dyDescent="0.25">
      <c r="A230" s="1" t="s">
        <v>989</v>
      </c>
      <c r="B230" s="1" t="s">
        <v>2194</v>
      </c>
      <c r="C230" t="s">
        <v>990</v>
      </c>
    </row>
    <row r="231" spans="1:3" x14ac:dyDescent="0.25">
      <c r="A231" s="1" t="s">
        <v>993</v>
      </c>
      <c r="B231" s="1" t="s">
        <v>2194</v>
      </c>
      <c r="C231" t="s">
        <v>3</v>
      </c>
    </row>
    <row r="232" spans="1:3" x14ac:dyDescent="0.25">
      <c r="A232" s="1" t="s">
        <v>1003</v>
      </c>
      <c r="B232" s="1" t="s">
        <v>2194</v>
      </c>
      <c r="C232" t="s">
        <v>473</v>
      </c>
    </row>
    <row r="233" spans="1:3" x14ac:dyDescent="0.25">
      <c r="A233" s="1" t="s">
        <v>1008</v>
      </c>
      <c r="B233" s="1" t="s">
        <v>2194</v>
      </c>
      <c r="C233" t="s">
        <v>1009</v>
      </c>
    </row>
    <row r="234" spans="1:3" x14ac:dyDescent="0.25">
      <c r="A234" s="1" t="s">
        <v>1011</v>
      </c>
      <c r="B234" s="1" t="s">
        <v>2194</v>
      </c>
      <c r="C234" t="s">
        <v>1012</v>
      </c>
    </row>
    <row r="235" spans="1:3" x14ac:dyDescent="0.25">
      <c r="A235" s="1" t="s">
        <v>1013</v>
      </c>
      <c r="B235" s="1" t="s">
        <v>2194</v>
      </c>
      <c r="C235" t="s">
        <v>3</v>
      </c>
    </row>
    <row r="236" spans="1:3" x14ac:dyDescent="0.25">
      <c r="A236" s="1" t="s">
        <v>1014</v>
      </c>
      <c r="B236" s="1" t="s">
        <v>2194</v>
      </c>
      <c r="C236" t="s">
        <v>175</v>
      </c>
    </row>
    <row r="237" spans="1:3" x14ac:dyDescent="0.25">
      <c r="A237" s="1" t="s">
        <v>1017</v>
      </c>
      <c r="B237" s="1" t="s">
        <v>2194</v>
      </c>
      <c r="C237" t="s">
        <v>1018</v>
      </c>
    </row>
    <row r="238" spans="1:3" x14ac:dyDescent="0.25">
      <c r="A238" s="1" t="s">
        <v>1022</v>
      </c>
      <c r="B238" s="1" t="s">
        <v>2194</v>
      </c>
      <c r="C238" t="s">
        <v>1023</v>
      </c>
    </row>
    <row r="239" spans="1:3" x14ac:dyDescent="0.25">
      <c r="A239" s="1" t="s">
        <v>1027</v>
      </c>
      <c r="B239" s="1" t="s">
        <v>2194</v>
      </c>
      <c r="C239" t="s">
        <v>114</v>
      </c>
    </row>
    <row r="240" spans="1:3" x14ac:dyDescent="0.25">
      <c r="A240" s="1" t="s">
        <v>1029</v>
      </c>
      <c r="B240" s="1" t="s">
        <v>2194</v>
      </c>
      <c r="C240" t="s">
        <v>1030</v>
      </c>
    </row>
    <row r="241" spans="1:3" x14ac:dyDescent="0.25">
      <c r="A241" s="1" t="s">
        <v>1034</v>
      </c>
      <c r="B241" s="1" t="s">
        <v>2194</v>
      </c>
      <c r="C241" t="s">
        <v>1035</v>
      </c>
    </row>
    <row r="242" spans="1:3" x14ac:dyDescent="0.25">
      <c r="A242" s="1" t="s">
        <v>1037</v>
      </c>
      <c r="B242" s="1" t="s">
        <v>2194</v>
      </c>
      <c r="C242" t="s">
        <v>1038</v>
      </c>
    </row>
    <row r="243" spans="1:3" x14ac:dyDescent="0.25">
      <c r="A243" s="1" t="s">
        <v>1046</v>
      </c>
      <c r="B243" s="1" t="s">
        <v>2194</v>
      </c>
      <c r="C243" t="s">
        <v>1047</v>
      </c>
    </row>
    <row r="244" spans="1:3" x14ac:dyDescent="0.25">
      <c r="A244" s="1" t="s">
        <v>1049</v>
      </c>
      <c r="B244" s="1" t="s">
        <v>2194</v>
      </c>
      <c r="C244" t="s">
        <v>356</v>
      </c>
    </row>
    <row r="245" spans="1:3" x14ac:dyDescent="0.25">
      <c r="A245" s="1" t="s">
        <v>1050</v>
      </c>
      <c r="B245" s="1" t="s">
        <v>2194</v>
      </c>
      <c r="C245" t="s">
        <v>1051</v>
      </c>
    </row>
    <row r="246" spans="1:3" x14ac:dyDescent="0.25">
      <c r="A246" s="1" t="s">
        <v>1055</v>
      </c>
      <c r="B246" s="1" t="s">
        <v>2194</v>
      </c>
      <c r="C246" t="s">
        <v>273</v>
      </c>
    </row>
    <row r="247" spans="1:3" x14ac:dyDescent="0.25">
      <c r="A247" s="1" t="s">
        <v>1063</v>
      </c>
      <c r="B247" s="1" t="s">
        <v>2194</v>
      </c>
      <c r="C247" t="s">
        <v>365</v>
      </c>
    </row>
    <row r="248" spans="1:3" x14ac:dyDescent="0.25">
      <c r="A248" s="1" t="s">
        <v>1067</v>
      </c>
      <c r="B248" s="1" t="s">
        <v>2194</v>
      </c>
      <c r="C248" t="s">
        <v>138</v>
      </c>
    </row>
    <row r="249" spans="1:3" x14ac:dyDescent="0.25">
      <c r="A249" s="1" t="s">
        <v>1070</v>
      </c>
      <c r="B249" s="1" t="s">
        <v>2194</v>
      </c>
      <c r="C249" t="s">
        <v>1071</v>
      </c>
    </row>
    <row r="250" spans="1:3" x14ac:dyDescent="0.25">
      <c r="A250" s="1" t="s">
        <v>1073</v>
      </c>
      <c r="B250" s="1" t="s">
        <v>2194</v>
      </c>
      <c r="C250" t="s">
        <v>741</v>
      </c>
    </row>
    <row r="251" spans="1:3" x14ac:dyDescent="0.25">
      <c r="A251" s="1" t="s">
        <v>1076</v>
      </c>
      <c r="B251" s="1" t="s">
        <v>2194</v>
      </c>
      <c r="C251" t="s">
        <v>1077</v>
      </c>
    </row>
    <row r="252" spans="1:3" x14ac:dyDescent="0.25">
      <c r="A252" s="1" t="s">
        <v>1083</v>
      </c>
      <c r="B252" s="1" t="s">
        <v>2194</v>
      </c>
      <c r="C252" t="s">
        <v>1084</v>
      </c>
    </row>
    <row r="253" spans="1:3" x14ac:dyDescent="0.25">
      <c r="A253" s="1" t="s">
        <v>1086</v>
      </c>
      <c r="B253" s="1" t="s">
        <v>2194</v>
      </c>
      <c r="C253" t="s">
        <v>1087</v>
      </c>
    </row>
    <row r="254" spans="1:3" x14ac:dyDescent="0.25">
      <c r="A254" s="1" t="s">
        <v>1089</v>
      </c>
      <c r="B254" s="1" t="s">
        <v>2194</v>
      </c>
      <c r="C254" t="s">
        <v>1090</v>
      </c>
    </row>
    <row r="255" spans="1:3" x14ac:dyDescent="0.25">
      <c r="A255" s="1" t="s">
        <v>1094</v>
      </c>
      <c r="B255" s="1" t="s">
        <v>2194</v>
      </c>
      <c r="C255" t="s">
        <v>1095</v>
      </c>
    </row>
    <row r="256" spans="1:3" x14ac:dyDescent="0.25">
      <c r="A256" s="1" t="s">
        <v>1096</v>
      </c>
      <c r="B256" s="1" t="s">
        <v>2194</v>
      </c>
      <c r="C256" t="s">
        <v>131</v>
      </c>
    </row>
    <row r="257" spans="1:3" x14ac:dyDescent="0.25">
      <c r="A257" s="1" t="s">
        <v>1100</v>
      </c>
      <c r="B257" s="1" t="s">
        <v>2194</v>
      </c>
      <c r="C257" t="s">
        <v>3</v>
      </c>
    </row>
    <row r="258" spans="1:3" x14ac:dyDescent="0.25">
      <c r="A258" s="1" t="s">
        <v>1103</v>
      </c>
      <c r="B258" s="1" t="s">
        <v>2194</v>
      </c>
      <c r="C258" t="s">
        <v>1104</v>
      </c>
    </row>
    <row r="259" spans="1:3" x14ac:dyDescent="0.25">
      <c r="A259" s="1" t="s">
        <v>1106</v>
      </c>
      <c r="B259" s="1" t="s">
        <v>2194</v>
      </c>
      <c r="C259" t="s">
        <v>1107</v>
      </c>
    </row>
    <row r="260" spans="1:3" x14ac:dyDescent="0.25">
      <c r="A260" s="1" t="s">
        <v>1110</v>
      </c>
      <c r="B260" s="1" t="s">
        <v>2194</v>
      </c>
      <c r="C260" t="s">
        <v>1035</v>
      </c>
    </row>
    <row r="261" spans="1:3" x14ac:dyDescent="0.25">
      <c r="A261" s="1" t="s">
        <v>1123</v>
      </c>
      <c r="B261" s="1" t="s">
        <v>2194</v>
      </c>
      <c r="C261" t="s">
        <v>1124</v>
      </c>
    </row>
    <row r="262" spans="1:3" x14ac:dyDescent="0.25">
      <c r="A262" s="1" t="s">
        <v>1127</v>
      </c>
      <c r="B262" s="1" t="s">
        <v>2194</v>
      </c>
      <c r="C262" t="s">
        <v>1128</v>
      </c>
    </row>
    <row r="263" spans="1:3" x14ac:dyDescent="0.25">
      <c r="A263" s="1" t="s">
        <v>1133</v>
      </c>
      <c r="B263" s="1" t="s">
        <v>2194</v>
      </c>
      <c r="C263" t="s">
        <v>1134</v>
      </c>
    </row>
    <row r="264" spans="1:3" x14ac:dyDescent="0.25">
      <c r="A264" s="1" t="s">
        <v>1136</v>
      </c>
      <c r="B264" s="1" t="s">
        <v>2194</v>
      </c>
      <c r="C264" t="s">
        <v>35</v>
      </c>
    </row>
    <row r="265" spans="1:3" x14ac:dyDescent="0.25">
      <c r="A265" s="1" t="s">
        <v>1141</v>
      </c>
      <c r="B265" s="1" t="s">
        <v>2194</v>
      </c>
      <c r="C265" t="s">
        <v>1142</v>
      </c>
    </row>
    <row r="266" spans="1:3" x14ac:dyDescent="0.25">
      <c r="A266" s="1" t="s">
        <v>1145</v>
      </c>
      <c r="B266" s="1" t="s">
        <v>2194</v>
      </c>
      <c r="C266" t="s">
        <v>1146</v>
      </c>
    </row>
    <row r="267" spans="1:3" x14ac:dyDescent="0.25">
      <c r="A267" s="1" t="s">
        <v>1152</v>
      </c>
      <c r="B267" s="1" t="s">
        <v>2194</v>
      </c>
      <c r="C267" t="s">
        <v>1153</v>
      </c>
    </row>
    <row r="268" spans="1:3" x14ac:dyDescent="0.25">
      <c r="A268" s="1" t="s">
        <v>1162</v>
      </c>
      <c r="B268" s="1" t="s">
        <v>2194</v>
      </c>
      <c r="C268" t="s">
        <v>1163</v>
      </c>
    </row>
    <row r="269" spans="1:3" x14ac:dyDescent="0.25">
      <c r="A269" s="1" t="s">
        <v>1165</v>
      </c>
      <c r="B269" s="1" t="s">
        <v>2194</v>
      </c>
      <c r="C269" t="s">
        <v>1166</v>
      </c>
    </row>
    <row r="270" spans="1:3" x14ac:dyDescent="0.25">
      <c r="A270" s="1" t="s">
        <v>1168</v>
      </c>
      <c r="B270" s="1" t="s">
        <v>2194</v>
      </c>
      <c r="C270" t="s">
        <v>599</v>
      </c>
    </row>
    <row r="271" spans="1:3" x14ac:dyDescent="0.25">
      <c r="A271" s="1" t="s">
        <v>1170</v>
      </c>
      <c r="B271" s="1" t="s">
        <v>2194</v>
      </c>
      <c r="C271" t="s">
        <v>1117</v>
      </c>
    </row>
    <row r="272" spans="1:3" x14ac:dyDescent="0.25">
      <c r="A272" s="1" t="s">
        <v>1172</v>
      </c>
      <c r="B272" s="1" t="s">
        <v>2194</v>
      </c>
      <c r="C272" t="s">
        <v>1173</v>
      </c>
    </row>
    <row r="273" spans="1:3" x14ac:dyDescent="0.25">
      <c r="A273" s="1" t="s">
        <v>1175</v>
      </c>
      <c r="B273" s="1" t="s">
        <v>2194</v>
      </c>
      <c r="C273" t="s">
        <v>63</v>
      </c>
    </row>
    <row r="274" spans="1:3" x14ac:dyDescent="0.25">
      <c r="A274" s="1" t="s">
        <v>1176</v>
      </c>
      <c r="B274" s="1" t="s">
        <v>2194</v>
      </c>
      <c r="C274" t="s">
        <v>1177</v>
      </c>
    </row>
    <row r="275" spans="1:3" x14ac:dyDescent="0.25">
      <c r="A275" s="1" t="s">
        <v>1178</v>
      </c>
      <c r="B275" s="1" t="s">
        <v>2194</v>
      </c>
      <c r="C275" t="s">
        <v>1179</v>
      </c>
    </row>
    <row r="276" spans="1:3" x14ac:dyDescent="0.25">
      <c r="A276" s="1" t="s">
        <v>1183</v>
      </c>
      <c r="B276" s="1" t="s">
        <v>2194</v>
      </c>
      <c r="C276" t="s">
        <v>1184</v>
      </c>
    </row>
    <row r="277" spans="1:3" x14ac:dyDescent="0.25">
      <c r="A277" s="1" t="s">
        <v>1187</v>
      </c>
      <c r="B277" s="1" t="s">
        <v>2194</v>
      </c>
      <c r="C277" t="s">
        <v>463</v>
      </c>
    </row>
    <row r="278" spans="1:3" x14ac:dyDescent="0.25">
      <c r="A278" s="1" t="s">
        <v>1188</v>
      </c>
      <c r="B278" s="1" t="s">
        <v>2194</v>
      </c>
      <c r="C278" t="s">
        <v>346</v>
      </c>
    </row>
    <row r="279" spans="1:3" x14ac:dyDescent="0.25">
      <c r="A279" s="1" t="s">
        <v>1190</v>
      </c>
      <c r="B279" s="1" t="s">
        <v>2194</v>
      </c>
      <c r="C279" t="s">
        <v>108</v>
      </c>
    </row>
    <row r="280" spans="1:3" x14ac:dyDescent="0.25">
      <c r="A280" s="1" t="s">
        <v>1194</v>
      </c>
      <c r="B280" s="1" t="s">
        <v>2194</v>
      </c>
      <c r="C280" t="s">
        <v>1195</v>
      </c>
    </row>
    <row r="281" spans="1:3" x14ac:dyDescent="0.25">
      <c r="A281" s="1" t="s">
        <v>1200</v>
      </c>
      <c r="B281" s="1" t="s">
        <v>2194</v>
      </c>
      <c r="C281" t="s">
        <v>103</v>
      </c>
    </row>
    <row r="282" spans="1:3" x14ac:dyDescent="0.25">
      <c r="A282" s="1" t="s">
        <v>1205</v>
      </c>
      <c r="B282" s="1" t="s">
        <v>2194</v>
      </c>
      <c r="C282" t="s">
        <v>175</v>
      </c>
    </row>
    <row r="283" spans="1:3" x14ac:dyDescent="0.25">
      <c r="A283" s="1" t="s">
        <v>1206</v>
      </c>
      <c r="B283" s="1" t="s">
        <v>2194</v>
      </c>
      <c r="C283" t="s">
        <v>1207</v>
      </c>
    </row>
    <row r="284" spans="1:3" x14ac:dyDescent="0.25">
      <c r="A284" s="1" t="s">
        <v>1210</v>
      </c>
      <c r="B284" s="1" t="s">
        <v>2194</v>
      </c>
      <c r="C284" t="s">
        <v>65</v>
      </c>
    </row>
    <row r="285" spans="1:3" x14ac:dyDescent="0.25">
      <c r="A285" s="1" t="s">
        <v>1212</v>
      </c>
      <c r="B285" s="1" t="s">
        <v>2194</v>
      </c>
      <c r="C285" t="s">
        <v>466</v>
      </c>
    </row>
    <row r="286" spans="1:3" x14ac:dyDescent="0.25">
      <c r="A286" s="1" t="s">
        <v>1216</v>
      </c>
      <c r="B286" s="1" t="s">
        <v>2194</v>
      </c>
      <c r="C286" t="s">
        <v>1217</v>
      </c>
    </row>
    <row r="287" spans="1:3" x14ac:dyDescent="0.25">
      <c r="A287" s="1" t="s">
        <v>1220</v>
      </c>
      <c r="B287" s="1" t="s">
        <v>2194</v>
      </c>
      <c r="C287" t="s">
        <v>1221</v>
      </c>
    </row>
    <row r="288" spans="1:3" x14ac:dyDescent="0.25">
      <c r="A288" s="1" t="s">
        <v>1222</v>
      </c>
      <c r="B288" s="1" t="s">
        <v>2194</v>
      </c>
      <c r="C288" t="s">
        <v>1223</v>
      </c>
    </row>
    <row r="289" spans="1:3" x14ac:dyDescent="0.25">
      <c r="A289" s="1" t="s">
        <v>1225</v>
      </c>
      <c r="B289" s="1" t="s">
        <v>2194</v>
      </c>
      <c r="C289" t="s">
        <v>398</v>
      </c>
    </row>
    <row r="290" spans="1:3" x14ac:dyDescent="0.25">
      <c r="A290" s="1" t="s">
        <v>1226</v>
      </c>
      <c r="B290" s="1" t="s">
        <v>2194</v>
      </c>
      <c r="C290" t="s">
        <v>61</v>
      </c>
    </row>
    <row r="291" spans="1:3" x14ac:dyDescent="0.25">
      <c r="A291" s="1" t="s">
        <v>1233</v>
      </c>
      <c r="B291" s="1" t="s">
        <v>2194</v>
      </c>
      <c r="C291" t="s">
        <v>313</v>
      </c>
    </row>
    <row r="292" spans="1:3" x14ac:dyDescent="0.25">
      <c r="A292" s="1" t="s">
        <v>1234</v>
      </c>
      <c r="B292" s="1" t="s">
        <v>2194</v>
      </c>
      <c r="C292" t="s">
        <v>1235</v>
      </c>
    </row>
    <row r="293" spans="1:3" x14ac:dyDescent="0.25">
      <c r="A293" s="1" t="s">
        <v>1237</v>
      </c>
      <c r="B293" s="1" t="s">
        <v>2194</v>
      </c>
      <c r="C293" t="s">
        <v>1238</v>
      </c>
    </row>
    <row r="294" spans="1:3" x14ac:dyDescent="0.25">
      <c r="A294" s="1" t="s">
        <v>1242</v>
      </c>
      <c r="B294" s="1" t="s">
        <v>2194</v>
      </c>
      <c r="C294" t="s">
        <v>1243</v>
      </c>
    </row>
    <row r="295" spans="1:3" x14ac:dyDescent="0.25">
      <c r="A295" s="1" t="s">
        <v>1246</v>
      </c>
      <c r="B295" s="1" t="s">
        <v>2194</v>
      </c>
      <c r="C295" t="s">
        <v>1247</v>
      </c>
    </row>
    <row r="296" spans="1:3" x14ac:dyDescent="0.25">
      <c r="A296" s="1" t="s">
        <v>1248</v>
      </c>
      <c r="B296" s="1" t="s">
        <v>2194</v>
      </c>
      <c r="C296" t="s">
        <v>1249</v>
      </c>
    </row>
    <row r="297" spans="1:3" x14ac:dyDescent="0.25">
      <c r="A297" s="1" t="s">
        <v>1251</v>
      </c>
      <c r="B297" s="1" t="s">
        <v>2194</v>
      </c>
      <c r="C297" t="s">
        <v>1252</v>
      </c>
    </row>
    <row r="298" spans="1:3" x14ac:dyDescent="0.25">
      <c r="A298" s="1" t="s">
        <v>1254</v>
      </c>
      <c r="B298" s="1" t="s">
        <v>2194</v>
      </c>
      <c r="C298" t="s">
        <v>1255</v>
      </c>
    </row>
    <row r="299" spans="1:3" x14ac:dyDescent="0.25">
      <c r="A299" s="1" t="s">
        <v>1256</v>
      </c>
      <c r="B299" s="1" t="s">
        <v>2194</v>
      </c>
      <c r="C299" t="s">
        <v>874</v>
      </c>
    </row>
    <row r="300" spans="1:3" x14ac:dyDescent="0.25">
      <c r="A300" s="1" t="s">
        <v>1257</v>
      </c>
      <c r="B300" s="1" t="s">
        <v>2194</v>
      </c>
      <c r="C300" t="s">
        <v>1258</v>
      </c>
    </row>
    <row r="301" spans="1:3" x14ac:dyDescent="0.25">
      <c r="A301" s="1" t="s">
        <v>1263</v>
      </c>
      <c r="B301" s="1" t="s">
        <v>2194</v>
      </c>
      <c r="C301" t="s">
        <v>1016</v>
      </c>
    </row>
    <row r="302" spans="1:3" x14ac:dyDescent="0.25">
      <c r="A302" s="1" t="s">
        <v>1264</v>
      </c>
      <c r="B302" s="1" t="s">
        <v>2194</v>
      </c>
      <c r="C302" t="s">
        <v>1265</v>
      </c>
    </row>
    <row r="303" spans="1:3" x14ac:dyDescent="0.25">
      <c r="A303" s="1" t="s">
        <v>1266</v>
      </c>
      <c r="B303" s="1" t="s">
        <v>2194</v>
      </c>
      <c r="C303" t="s">
        <v>1267</v>
      </c>
    </row>
    <row r="304" spans="1:3" x14ac:dyDescent="0.25">
      <c r="A304" s="1" t="s">
        <v>1269</v>
      </c>
      <c r="B304" s="1" t="s">
        <v>2194</v>
      </c>
      <c r="C304" t="s">
        <v>398</v>
      </c>
    </row>
    <row r="305" spans="1:3" x14ac:dyDescent="0.25">
      <c r="A305" s="1" t="s">
        <v>1272</v>
      </c>
      <c r="B305" s="1" t="s">
        <v>2194</v>
      </c>
      <c r="C305" t="s">
        <v>531</v>
      </c>
    </row>
    <row r="306" spans="1:3" x14ac:dyDescent="0.25">
      <c r="A306" s="1" t="s">
        <v>1273</v>
      </c>
      <c r="B306" s="1" t="s">
        <v>2194</v>
      </c>
      <c r="C306" t="s">
        <v>1274</v>
      </c>
    </row>
    <row r="307" spans="1:3" x14ac:dyDescent="0.25">
      <c r="A307" s="1" t="s">
        <v>1275</v>
      </c>
      <c r="B307" s="1" t="s">
        <v>2194</v>
      </c>
      <c r="C307" t="s">
        <v>1276</v>
      </c>
    </row>
    <row r="308" spans="1:3" x14ac:dyDescent="0.25">
      <c r="A308" s="1" t="s">
        <v>1277</v>
      </c>
      <c r="B308" s="1" t="s">
        <v>2194</v>
      </c>
      <c r="C308" t="s">
        <v>1278</v>
      </c>
    </row>
    <row r="309" spans="1:3" x14ac:dyDescent="0.25">
      <c r="A309" s="1" t="s">
        <v>1282</v>
      </c>
      <c r="B309" s="1" t="s">
        <v>2194</v>
      </c>
      <c r="C309" t="s">
        <v>829</v>
      </c>
    </row>
    <row r="310" spans="1:3" x14ac:dyDescent="0.25">
      <c r="A310" s="1" t="s">
        <v>1286</v>
      </c>
      <c r="B310" s="1" t="s">
        <v>2194</v>
      </c>
      <c r="C310" t="s">
        <v>531</v>
      </c>
    </row>
    <row r="311" spans="1:3" x14ac:dyDescent="0.25">
      <c r="A311" s="1" t="s">
        <v>1290</v>
      </c>
      <c r="B311" s="1" t="s">
        <v>2194</v>
      </c>
      <c r="C311" t="s">
        <v>1291</v>
      </c>
    </row>
    <row r="312" spans="1:3" x14ac:dyDescent="0.25">
      <c r="A312" s="1" t="s">
        <v>1294</v>
      </c>
      <c r="B312" s="1" t="s">
        <v>2194</v>
      </c>
      <c r="C312" t="s">
        <v>237</v>
      </c>
    </row>
    <row r="313" spans="1:3" x14ac:dyDescent="0.25">
      <c r="A313" s="1" t="s">
        <v>1296</v>
      </c>
      <c r="B313" s="1" t="s">
        <v>2194</v>
      </c>
      <c r="C313" t="s">
        <v>1297</v>
      </c>
    </row>
    <row r="314" spans="1:3" x14ac:dyDescent="0.25">
      <c r="A314" s="1" t="s">
        <v>1305</v>
      </c>
      <c r="B314" s="1" t="s">
        <v>2194</v>
      </c>
      <c r="C314" t="s">
        <v>531</v>
      </c>
    </row>
    <row r="315" spans="1:3" x14ac:dyDescent="0.25">
      <c r="A315" s="1" t="s">
        <v>1308</v>
      </c>
      <c r="B315" s="1" t="s">
        <v>2194</v>
      </c>
      <c r="C315" t="s">
        <v>669</v>
      </c>
    </row>
    <row r="316" spans="1:3" x14ac:dyDescent="0.25">
      <c r="A316" s="1" t="s">
        <v>1312</v>
      </c>
      <c r="B316" s="1" t="s">
        <v>2194</v>
      </c>
      <c r="C316" t="s">
        <v>498</v>
      </c>
    </row>
    <row r="317" spans="1:3" x14ac:dyDescent="0.25">
      <c r="A317" s="1" t="s">
        <v>1316</v>
      </c>
      <c r="B317" s="1" t="s">
        <v>2194</v>
      </c>
      <c r="C317" t="s">
        <v>3</v>
      </c>
    </row>
    <row r="318" spans="1:3" x14ac:dyDescent="0.25">
      <c r="A318" s="1" t="s">
        <v>1323</v>
      </c>
      <c r="B318" s="1" t="s">
        <v>2194</v>
      </c>
      <c r="C318" t="s">
        <v>1324</v>
      </c>
    </row>
    <row r="319" spans="1:3" x14ac:dyDescent="0.25">
      <c r="A319" s="1" t="s">
        <v>1327</v>
      </c>
      <c r="B319" s="1" t="s">
        <v>2194</v>
      </c>
      <c r="C319" t="s">
        <v>1291</v>
      </c>
    </row>
    <row r="320" spans="1:3" x14ac:dyDescent="0.25">
      <c r="A320" s="1" t="s">
        <v>1331</v>
      </c>
      <c r="B320" s="1" t="s">
        <v>2194</v>
      </c>
      <c r="C320" t="s">
        <v>1117</v>
      </c>
    </row>
    <row r="321" spans="1:3" x14ac:dyDescent="0.25">
      <c r="A321" s="1" t="s">
        <v>1333</v>
      </c>
      <c r="B321" s="1" t="s">
        <v>2194</v>
      </c>
      <c r="C321" t="s">
        <v>1334</v>
      </c>
    </row>
    <row r="322" spans="1:3" x14ac:dyDescent="0.25">
      <c r="A322" s="1" t="s">
        <v>1337</v>
      </c>
      <c r="B322" s="1" t="s">
        <v>2194</v>
      </c>
      <c r="C322" t="s">
        <v>1338</v>
      </c>
    </row>
    <row r="323" spans="1:3" x14ac:dyDescent="0.25">
      <c r="A323" s="1" t="s">
        <v>1341</v>
      </c>
      <c r="B323" s="1" t="s">
        <v>2194</v>
      </c>
      <c r="C323" t="s">
        <v>1342</v>
      </c>
    </row>
    <row r="324" spans="1:3" x14ac:dyDescent="0.25">
      <c r="A324" s="1" t="s">
        <v>1345</v>
      </c>
      <c r="B324" s="1" t="s">
        <v>2194</v>
      </c>
      <c r="C324" t="s">
        <v>100</v>
      </c>
    </row>
    <row r="325" spans="1:3" x14ac:dyDescent="0.25">
      <c r="A325" s="1" t="s">
        <v>1351</v>
      </c>
      <c r="B325" s="1" t="s">
        <v>2194</v>
      </c>
      <c r="C325" t="s">
        <v>1352</v>
      </c>
    </row>
    <row r="326" spans="1:3" x14ac:dyDescent="0.25">
      <c r="A326" s="1" t="s">
        <v>1357</v>
      </c>
      <c r="B326" s="1" t="s">
        <v>2194</v>
      </c>
      <c r="C326" t="s">
        <v>13</v>
      </c>
    </row>
    <row r="327" spans="1:3" x14ac:dyDescent="0.25">
      <c r="A327" s="1" t="s">
        <v>1360</v>
      </c>
      <c r="B327" s="1" t="s">
        <v>2194</v>
      </c>
      <c r="C327" t="s">
        <v>3</v>
      </c>
    </row>
    <row r="328" spans="1:3" x14ac:dyDescent="0.25">
      <c r="A328" s="1" t="s">
        <v>1361</v>
      </c>
      <c r="B328" s="1" t="s">
        <v>2194</v>
      </c>
      <c r="C328" t="s">
        <v>1362</v>
      </c>
    </row>
    <row r="329" spans="1:3" x14ac:dyDescent="0.25">
      <c r="A329" s="1" t="s">
        <v>1365</v>
      </c>
      <c r="B329" s="1" t="s">
        <v>2194</v>
      </c>
      <c r="C329" t="s">
        <v>3</v>
      </c>
    </row>
    <row r="330" spans="1:3" x14ac:dyDescent="0.25">
      <c r="A330" s="1" t="s">
        <v>1369</v>
      </c>
      <c r="B330" s="1" t="s">
        <v>2194</v>
      </c>
      <c r="C330" t="s">
        <v>1370</v>
      </c>
    </row>
    <row r="331" spans="1:3" x14ac:dyDescent="0.25">
      <c r="A331" s="1" t="s">
        <v>1372</v>
      </c>
      <c r="B331" s="1" t="s">
        <v>2194</v>
      </c>
      <c r="C331" t="s">
        <v>1373</v>
      </c>
    </row>
    <row r="332" spans="1:3" x14ac:dyDescent="0.25">
      <c r="A332" s="1" t="s">
        <v>1375</v>
      </c>
      <c r="B332" s="1" t="s">
        <v>2194</v>
      </c>
      <c r="C332" t="s">
        <v>1376</v>
      </c>
    </row>
    <row r="333" spans="1:3" x14ac:dyDescent="0.25">
      <c r="A333" s="1" t="s">
        <v>1385</v>
      </c>
      <c r="B333" s="1" t="s">
        <v>2194</v>
      </c>
      <c r="C333" t="s">
        <v>71</v>
      </c>
    </row>
    <row r="334" spans="1:3" x14ac:dyDescent="0.25">
      <c r="A334" s="1" t="s">
        <v>1387</v>
      </c>
      <c r="B334" s="1" t="s">
        <v>2194</v>
      </c>
      <c r="C334" t="s">
        <v>3</v>
      </c>
    </row>
    <row r="335" spans="1:3" x14ac:dyDescent="0.25">
      <c r="A335" s="1" t="s">
        <v>1394</v>
      </c>
      <c r="B335" s="1" t="s">
        <v>2194</v>
      </c>
      <c r="C335" t="s">
        <v>1395</v>
      </c>
    </row>
    <row r="336" spans="1:3" x14ac:dyDescent="0.25">
      <c r="A336" s="1" t="s">
        <v>1400</v>
      </c>
      <c r="B336" s="1" t="s">
        <v>2194</v>
      </c>
      <c r="C336" t="s">
        <v>61</v>
      </c>
    </row>
    <row r="337" spans="1:3" x14ac:dyDescent="0.25">
      <c r="A337" s="1" t="s">
        <v>1401</v>
      </c>
      <c r="B337" s="1" t="s">
        <v>2194</v>
      </c>
      <c r="C337" t="s">
        <v>1402</v>
      </c>
    </row>
    <row r="338" spans="1:3" x14ac:dyDescent="0.25">
      <c r="A338" s="1" t="s">
        <v>1403</v>
      </c>
      <c r="B338" s="1" t="s">
        <v>2194</v>
      </c>
      <c r="C338" t="s">
        <v>728</v>
      </c>
    </row>
    <row r="339" spans="1:3" x14ac:dyDescent="0.25">
      <c r="A339" s="1" t="s">
        <v>1405</v>
      </c>
      <c r="B339" s="1" t="s">
        <v>2194</v>
      </c>
      <c r="C339" t="s">
        <v>1406</v>
      </c>
    </row>
    <row r="340" spans="1:3" x14ac:dyDescent="0.25">
      <c r="A340" s="1" t="s">
        <v>1408</v>
      </c>
      <c r="B340" s="1" t="s">
        <v>2194</v>
      </c>
      <c r="C340" t="s">
        <v>1409</v>
      </c>
    </row>
    <row r="341" spans="1:3" x14ac:dyDescent="0.25">
      <c r="A341" s="1" t="s">
        <v>1413</v>
      </c>
      <c r="B341" s="1" t="s">
        <v>2194</v>
      </c>
      <c r="C341" t="s">
        <v>419</v>
      </c>
    </row>
    <row r="342" spans="1:3" x14ac:dyDescent="0.25">
      <c r="A342" s="1" t="s">
        <v>1415</v>
      </c>
      <c r="B342" s="1" t="s">
        <v>2194</v>
      </c>
      <c r="C342" t="s">
        <v>1416</v>
      </c>
    </row>
    <row r="343" spans="1:3" x14ac:dyDescent="0.25">
      <c r="A343" s="1" t="s">
        <v>1418</v>
      </c>
      <c r="B343" s="1" t="s">
        <v>2194</v>
      </c>
      <c r="C343" t="s">
        <v>180</v>
      </c>
    </row>
    <row r="344" spans="1:3" x14ac:dyDescent="0.25">
      <c r="A344" s="1" t="s">
        <v>1420</v>
      </c>
      <c r="B344" s="1" t="s">
        <v>2194</v>
      </c>
      <c r="C344" t="s">
        <v>723</v>
      </c>
    </row>
    <row r="345" spans="1:3" x14ac:dyDescent="0.25">
      <c r="A345" s="1" t="s">
        <v>1422</v>
      </c>
      <c r="B345" s="1" t="s">
        <v>2194</v>
      </c>
      <c r="C345" t="s">
        <v>1423</v>
      </c>
    </row>
    <row r="346" spans="1:3" x14ac:dyDescent="0.25">
      <c r="A346" s="1" t="s">
        <v>1425</v>
      </c>
      <c r="B346" s="1" t="s">
        <v>2194</v>
      </c>
      <c r="C346" t="s">
        <v>83</v>
      </c>
    </row>
    <row r="347" spans="1:3" x14ac:dyDescent="0.25">
      <c r="A347" s="1" t="s">
        <v>1428</v>
      </c>
      <c r="B347" s="1" t="s">
        <v>2194</v>
      </c>
      <c r="C347" t="s">
        <v>1429</v>
      </c>
    </row>
    <row r="348" spans="1:3" x14ac:dyDescent="0.25">
      <c r="A348" s="1" t="s">
        <v>1430</v>
      </c>
      <c r="B348" s="1" t="s">
        <v>2194</v>
      </c>
      <c r="C348" t="s">
        <v>3</v>
      </c>
    </row>
    <row r="349" spans="1:3" x14ac:dyDescent="0.25">
      <c r="A349" s="1" t="s">
        <v>1434</v>
      </c>
      <c r="B349" s="1" t="s">
        <v>2194</v>
      </c>
      <c r="C349" t="s">
        <v>1435</v>
      </c>
    </row>
    <row r="350" spans="1:3" x14ac:dyDescent="0.25">
      <c r="A350" s="1" t="s">
        <v>1440</v>
      </c>
      <c r="B350" s="1" t="s">
        <v>2194</v>
      </c>
      <c r="C350" t="s">
        <v>1441</v>
      </c>
    </row>
    <row r="351" spans="1:3" x14ac:dyDescent="0.25">
      <c r="A351" s="1" t="s">
        <v>1443</v>
      </c>
      <c r="B351" s="1" t="s">
        <v>2194</v>
      </c>
      <c r="C351" t="s">
        <v>132</v>
      </c>
    </row>
    <row r="352" spans="1:3" x14ac:dyDescent="0.25">
      <c r="A352" s="1" t="s">
        <v>1445</v>
      </c>
      <c r="B352" s="1" t="s">
        <v>2194</v>
      </c>
      <c r="C352" t="s">
        <v>3</v>
      </c>
    </row>
    <row r="353" spans="1:3" x14ac:dyDescent="0.25">
      <c r="A353" s="1" t="s">
        <v>1448</v>
      </c>
      <c r="B353" s="1" t="s">
        <v>2194</v>
      </c>
      <c r="C353" t="s">
        <v>1449</v>
      </c>
    </row>
    <row r="354" spans="1:3" x14ac:dyDescent="0.25">
      <c r="A354" s="1" t="s">
        <v>1452</v>
      </c>
      <c r="B354" s="1" t="s">
        <v>2194</v>
      </c>
      <c r="C354" t="s">
        <v>670</v>
      </c>
    </row>
    <row r="355" spans="1:3" x14ac:dyDescent="0.25">
      <c r="A355" s="1" t="s">
        <v>1453</v>
      </c>
      <c r="B355" s="1" t="s">
        <v>2194</v>
      </c>
      <c r="C355" t="s">
        <v>72</v>
      </c>
    </row>
    <row r="356" spans="1:3" x14ac:dyDescent="0.25">
      <c r="A356" s="1" t="s">
        <v>1456</v>
      </c>
      <c r="B356" s="1" t="s">
        <v>2194</v>
      </c>
      <c r="C356" t="s">
        <v>138</v>
      </c>
    </row>
    <row r="357" spans="1:3" x14ac:dyDescent="0.25">
      <c r="A357" s="1" t="s">
        <v>1459</v>
      </c>
      <c r="B357" s="1" t="s">
        <v>2194</v>
      </c>
      <c r="C357" t="s">
        <v>1460</v>
      </c>
    </row>
    <row r="358" spans="1:3" x14ac:dyDescent="0.25">
      <c r="A358" s="1" t="s">
        <v>1464</v>
      </c>
      <c r="B358" s="1" t="s">
        <v>2194</v>
      </c>
      <c r="C358" t="s">
        <v>1465</v>
      </c>
    </row>
    <row r="359" spans="1:3" x14ac:dyDescent="0.25">
      <c r="A359" s="1" t="s">
        <v>1468</v>
      </c>
      <c r="B359" s="1" t="s">
        <v>2194</v>
      </c>
      <c r="C359" t="s">
        <v>306</v>
      </c>
    </row>
    <row r="360" spans="1:3" x14ac:dyDescent="0.25">
      <c r="A360" s="1" t="s">
        <v>1474</v>
      </c>
      <c r="B360" s="1" t="s">
        <v>2194</v>
      </c>
      <c r="C360" t="s">
        <v>1475</v>
      </c>
    </row>
    <row r="361" spans="1:3" x14ac:dyDescent="0.25">
      <c r="A361" s="1" t="s">
        <v>1476</v>
      </c>
      <c r="B361" s="1" t="s">
        <v>2194</v>
      </c>
      <c r="C361" t="s">
        <v>1477</v>
      </c>
    </row>
    <row r="362" spans="1:3" x14ac:dyDescent="0.25">
      <c r="A362" s="1" t="s">
        <v>1482</v>
      </c>
      <c r="B362" s="1" t="s">
        <v>2194</v>
      </c>
      <c r="C362" t="s">
        <v>1483</v>
      </c>
    </row>
    <row r="363" spans="1:3" x14ac:dyDescent="0.25">
      <c r="A363" s="1" t="s">
        <v>1484</v>
      </c>
      <c r="B363" s="1" t="s">
        <v>2194</v>
      </c>
      <c r="C363" t="s">
        <v>1485</v>
      </c>
    </row>
    <row r="364" spans="1:3" x14ac:dyDescent="0.25">
      <c r="A364" s="1" t="s">
        <v>1487</v>
      </c>
      <c r="B364" s="1" t="s">
        <v>2194</v>
      </c>
      <c r="C364" t="s">
        <v>487</v>
      </c>
    </row>
    <row r="365" spans="1:3" x14ac:dyDescent="0.25">
      <c r="A365" s="1" t="s">
        <v>1488</v>
      </c>
      <c r="B365" s="1" t="s">
        <v>2194</v>
      </c>
      <c r="C365" t="s">
        <v>764</v>
      </c>
    </row>
    <row r="366" spans="1:3" x14ac:dyDescent="0.25">
      <c r="A366" s="1" t="s">
        <v>1490</v>
      </c>
      <c r="B366" s="1" t="s">
        <v>2194</v>
      </c>
      <c r="C366" t="s">
        <v>1491</v>
      </c>
    </row>
    <row r="367" spans="1:3" x14ac:dyDescent="0.25">
      <c r="A367" s="1" t="s">
        <v>1497</v>
      </c>
      <c r="B367" s="1" t="s">
        <v>2194</v>
      </c>
      <c r="C367" t="s">
        <v>318</v>
      </c>
    </row>
    <row r="368" spans="1:3" x14ac:dyDescent="0.25">
      <c r="A368" s="1" t="s">
        <v>1499</v>
      </c>
      <c r="B368" s="1" t="s">
        <v>2194</v>
      </c>
      <c r="C368" t="s">
        <v>1500</v>
      </c>
    </row>
    <row r="369" spans="1:3" x14ac:dyDescent="0.25">
      <c r="A369" s="1" t="s">
        <v>1501</v>
      </c>
      <c r="B369" s="1" t="s">
        <v>2194</v>
      </c>
      <c r="C369" t="s">
        <v>35</v>
      </c>
    </row>
    <row r="370" spans="1:3" x14ac:dyDescent="0.25">
      <c r="A370" s="1" t="s">
        <v>1506</v>
      </c>
      <c r="B370" s="1" t="s">
        <v>2194</v>
      </c>
      <c r="C370" t="s">
        <v>1507</v>
      </c>
    </row>
    <row r="371" spans="1:3" x14ac:dyDescent="0.25">
      <c r="A371" s="1" t="s">
        <v>1508</v>
      </c>
      <c r="B371" s="1" t="s">
        <v>2194</v>
      </c>
      <c r="C371" t="s">
        <v>583</v>
      </c>
    </row>
    <row r="372" spans="1:3" x14ac:dyDescent="0.25">
      <c r="A372" s="1" t="s">
        <v>1510</v>
      </c>
      <c r="B372" s="1" t="s">
        <v>2194</v>
      </c>
      <c r="C372" t="s">
        <v>1511</v>
      </c>
    </row>
    <row r="373" spans="1:3" x14ac:dyDescent="0.25">
      <c r="A373" s="1" t="s">
        <v>1513</v>
      </c>
      <c r="B373" s="1" t="s">
        <v>2194</v>
      </c>
      <c r="C373" t="s">
        <v>1514</v>
      </c>
    </row>
    <row r="374" spans="1:3" x14ac:dyDescent="0.25">
      <c r="A374" s="1" t="s">
        <v>1515</v>
      </c>
      <c r="B374" s="1" t="s">
        <v>2194</v>
      </c>
      <c r="C374" t="s">
        <v>1516</v>
      </c>
    </row>
    <row r="375" spans="1:3" x14ac:dyDescent="0.25">
      <c r="A375" s="1" t="s">
        <v>1518</v>
      </c>
      <c r="B375" s="1" t="s">
        <v>2194</v>
      </c>
      <c r="C375" t="s">
        <v>145</v>
      </c>
    </row>
    <row r="376" spans="1:3" x14ac:dyDescent="0.25">
      <c r="A376" s="1" t="s">
        <v>1520</v>
      </c>
      <c r="B376" s="1" t="s">
        <v>2194</v>
      </c>
      <c r="C376" t="s">
        <v>1521</v>
      </c>
    </row>
    <row r="377" spans="1:3" x14ac:dyDescent="0.25">
      <c r="A377" s="1" t="s">
        <v>1523</v>
      </c>
      <c r="B377" s="1" t="s">
        <v>2194</v>
      </c>
      <c r="C377" t="s">
        <v>1524</v>
      </c>
    </row>
    <row r="378" spans="1:3" x14ac:dyDescent="0.25">
      <c r="A378" s="1" t="s">
        <v>1526</v>
      </c>
      <c r="B378" s="1" t="s">
        <v>2194</v>
      </c>
      <c r="C378" t="s">
        <v>1527</v>
      </c>
    </row>
    <row r="379" spans="1:3" x14ac:dyDescent="0.25">
      <c r="A379" s="1" t="s">
        <v>1535</v>
      </c>
      <c r="B379" s="1" t="s">
        <v>2194</v>
      </c>
      <c r="C379" t="s">
        <v>1536</v>
      </c>
    </row>
    <row r="380" spans="1:3" x14ac:dyDescent="0.25">
      <c r="A380" s="1" t="s">
        <v>1538</v>
      </c>
      <c r="B380" s="1" t="s">
        <v>2194</v>
      </c>
      <c r="C380" t="s">
        <v>3</v>
      </c>
    </row>
    <row r="381" spans="1:3" x14ac:dyDescent="0.25">
      <c r="A381" s="1" t="s">
        <v>1542</v>
      </c>
      <c r="B381" s="1" t="s">
        <v>2194</v>
      </c>
      <c r="C381" t="s">
        <v>1032</v>
      </c>
    </row>
    <row r="382" spans="1:3" x14ac:dyDescent="0.25">
      <c r="A382" s="1" t="s">
        <v>1545</v>
      </c>
      <c r="B382" s="1" t="s">
        <v>2194</v>
      </c>
      <c r="C382" t="s">
        <v>599</v>
      </c>
    </row>
    <row r="383" spans="1:3" x14ac:dyDescent="0.25">
      <c r="A383" s="1" t="s">
        <v>1547</v>
      </c>
      <c r="B383" s="1" t="s">
        <v>2194</v>
      </c>
      <c r="C383" t="s">
        <v>1548</v>
      </c>
    </row>
    <row r="384" spans="1:3" x14ac:dyDescent="0.25">
      <c r="A384" s="1" t="s">
        <v>1550</v>
      </c>
      <c r="B384" s="1" t="s">
        <v>2194</v>
      </c>
      <c r="C384" t="s">
        <v>1551</v>
      </c>
    </row>
    <row r="385" spans="1:3" x14ac:dyDescent="0.25">
      <c r="A385" s="1" t="s">
        <v>1552</v>
      </c>
      <c r="B385" s="1" t="s">
        <v>2194</v>
      </c>
      <c r="C385" t="s">
        <v>1553</v>
      </c>
    </row>
    <row r="386" spans="1:3" x14ac:dyDescent="0.25">
      <c r="A386" s="1" t="s">
        <v>1556</v>
      </c>
      <c r="B386" s="1" t="s">
        <v>2194</v>
      </c>
      <c r="C386" t="s">
        <v>493</v>
      </c>
    </row>
    <row r="387" spans="1:3" x14ac:dyDescent="0.25">
      <c r="A387" s="1" t="s">
        <v>1557</v>
      </c>
      <c r="B387" s="1" t="s">
        <v>2194</v>
      </c>
      <c r="C387" t="s">
        <v>237</v>
      </c>
    </row>
    <row r="388" spans="1:3" x14ac:dyDescent="0.25">
      <c r="A388" s="1" t="s">
        <v>1561</v>
      </c>
      <c r="B388" s="1" t="s">
        <v>2194</v>
      </c>
      <c r="C388" t="s">
        <v>83</v>
      </c>
    </row>
    <row r="389" spans="1:3" x14ac:dyDescent="0.25">
      <c r="A389" s="1" t="s">
        <v>1563</v>
      </c>
      <c r="B389" s="1" t="s">
        <v>2194</v>
      </c>
      <c r="C389" t="s">
        <v>1564</v>
      </c>
    </row>
    <row r="390" spans="1:3" x14ac:dyDescent="0.25">
      <c r="A390" s="1" t="s">
        <v>1569</v>
      </c>
      <c r="B390" s="1" t="s">
        <v>2194</v>
      </c>
      <c r="C390" t="s">
        <v>1570</v>
      </c>
    </row>
    <row r="391" spans="1:3" x14ac:dyDescent="0.25">
      <c r="A391" s="1" t="s">
        <v>1571</v>
      </c>
      <c r="B391" s="1" t="s">
        <v>2194</v>
      </c>
      <c r="C391" t="s">
        <v>1572</v>
      </c>
    </row>
    <row r="392" spans="1:3" x14ac:dyDescent="0.25">
      <c r="A392" s="1" t="s">
        <v>1573</v>
      </c>
      <c r="B392" s="1" t="s">
        <v>2194</v>
      </c>
      <c r="C392" t="s">
        <v>138</v>
      </c>
    </row>
    <row r="393" spans="1:3" x14ac:dyDescent="0.25">
      <c r="A393" s="1" t="s">
        <v>1574</v>
      </c>
      <c r="B393" s="1" t="s">
        <v>2194</v>
      </c>
      <c r="C393" t="s">
        <v>346</v>
      </c>
    </row>
    <row r="394" spans="1:3" x14ac:dyDescent="0.25">
      <c r="A394" s="1" t="s">
        <v>1578</v>
      </c>
      <c r="B394" s="1" t="s">
        <v>2194</v>
      </c>
      <c r="C394" t="s">
        <v>1579</v>
      </c>
    </row>
    <row r="395" spans="1:3" x14ac:dyDescent="0.25">
      <c r="A395" s="1" t="s">
        <v>1583</v>
      </c>
      <c r="B395" s="1" t="s">
        <v>2194</v>
      </c>
      <c r="C395" t="s">
        <v>1584</v>
      </c>
    </row>
    <row r="396" spans="1:3" x14ac:dyDescent="0.25">
      <c r="A396" s="1" t="s">
        <v>1586</v>
      </c>
      <c r="B396" s="1" t="s">
        <v>2194</v>
      </c>
      <c r="C396" t="s">
        <v>1130</v>
      </c>
    </row>
    <row r="397" spans="1:3" x14ac:dyDescent="0.25">
      <c r="A397" s="1" t="s">
        <v>1587</v>
      </c>
      <c r="B397" s="1" t="s">
        <v>2194</v>
      </c>
      <c r="C397" t="s">
        <v>1588</v>
      </c>
    </row>
    <row r="398" spans="1:3" x14ac:dyDescent="0.25">
      <c r="A398" s="1" t="s">
        <v>1589</v>
      </c>
      <c r="B398" s="1" t="s">
        <v>2194</v>
      </c>
      <c r="C398" t="s">
        <v>1441</v>
      </c>
    </row>
    <row r="399" spans="1:3" x14ac:dyDescent="0.25">
      <c r="A399" s="1" t="s">
        <v>1590</v>
      </c>
      <c r="B399" s="1" t="s">
        <v>2194</v>
      </c>
      <c r="C399" t="s">
        <v>1591</v>
      </c>
    </row>
    <row r="400" spans="1:3" x14ac:dyDescent="0.25">
      <c r="A400" s="1" t="s">
        <v>1594</v>
      </c>
      <c r="B400" s="1" t="s">
        <v>2194</v>
      </c>
      <c r="C400" t="s">
        <v>1595</v>
      </c>
    </row>
    <row r="401" spans="1:3" x14ac:dyDescent="0.25">
      <c r="A401" s="1" t="s">
        <v>1602</v>
      </c>
      <c r="B401" s="1" t="s">
        <v>2194</v>
      </c>
      <c r="C401" t="s">
        <v>1603</v>
      </c>
    </row>
    <row r="402" spans="1:3" x14ac:dyDescent="0.25">
      <c r="A402" s="1" t="s">
        <v>1604</v>
      </c>
      <c r="B402" s="1" t="s">
        <v>2194</v>
      </c>
      <c r="C402" t="s">
        <v>719</v>
      </c>
    </row>
    <row r="403" spans="1:3" x14ac:dyDescent="0.25">
      <c r="A403" s="1" t="s">
        <v>1608</v>
      </c>
      <c r="B403" s="1" t="s">
        <v>2194</v>
      </c>
      <c r="C403" t="s">
        <v>172</v>
      </c>
    </row>
    <row r="404" spans="1:3" x14ac:dyDescent="0.25">
      <c r="A404" s="1" t="s">
        <v>1610</v>
      </c>
      <c r="B404" s="1" t="s">
        <v>2194</v>
      </c>
      <c r="C404" t="s">
        <v>1364</v>
      </c>
    </row>
    <row r="405" spans="1:3" x14ac:dyDescent="0.25">
      <c r="A405" s="1" t="s">
        <v>1612</v>
      </c>
      <c r="B405" s="1" t="s">
        <v>2194</v>
      </c>
      <c r="C405" t="s">
        <v>575</v>
      </c>
    </row>
    <row r="406" spans="1:3" x14ac:dyDescent="0.25">
      <c r="A406" s="1" t="s">
        <v>1613</v>
      </c>
      <c r="B406" s="1" t="s">
        <v>2194</v>
      </c>
      <c r="C406" t="s">
        <v>1614</v>
      </c>
    </row>
    <row r="407" spans="1:3" x14ac:dyDescent="0.25">
      <c r="A407" s="1" t="s">
        <v>1616</v>
      </c>
      <c r="B407" s="1" t="s">
        <v>2194</v>
      </c>
      <c r="C407" t="s">
        <v>1617</v>
      </c>
    </row>
    <row r="408" spans="1:3" x14ac:dyDescent="0.25">
      <c r="A408" s="1" t="s">
        <v>1618</v>
      </c>
      <c r="B408" s="1" t="s">
        <v>2194</v>
      </c>
      <c r="C408" t="s">
        <v>914</v>
      </c>
    </row>
    <row r="409" spans="1:3" x14ac:dyDescent="0.25">
      <c r="A409" s="1" t="s">
        <v>1619</v>
      </c>
      <c r="B409" s="1" t="s">
        <v>2194</v>
      </c>
      <c r="C409" t="s">
        <v>450</v>
      </c>
    </row>
    <row r="410" spans="1:3" x14ac:dyDescent="0.25">
      <c r="A410" s="1" t="s">
        <v>1622</v>
      </c>
      <c r="B410" s="1" t="s">
        <v>2194</v>
      </c>
      <c r="C410" t="s">
        <v>273</v>
      </c>
    </row>
    <row r="411" spans="1:3" x14ac:dyDescent="0.25">
      <c r="A411" s="1" t="s">
        <v>1624</v>
      </c>
      <c r="B411" s="1" t="s">
        <v>2194</v>
      </c>
      <c r="C411" t="s">
        <v>1625</v>
      </c>
    </row>
    <row r="412" spans="1:3" x14ac:dyDescent="0.25">
      <c r="A412" s="1" t="s">
        <v>1631</v>
      </c>
      <c r="B412" s="1" t="s">
        <v>2194</v>
      </c>
      <c r="C412" t="s">
        <v>599</v>
      </c>
    </row>
    <row r="413" spans="1:3" x14ac:dyDescent="0.25">
      <c r="A413" s="1" t="s">
        <v>1633</v>
      </c>
      <c r="B413" s="1" t="s">
        <v>2194</v>
      </c>
      <c r="C413" t="s">
        <v>100</v>
      </c>
    </row>
    <row r="414" spans="1:3" x14ac:dyDescent="0.25">
      <c r="A414" s="1" t="s">
        <v>1641</v>
      </c>
      <c r="B414" s="1" t="s">
        <v>2194</v>
      </c>
      <c r="C414" t="s">
        <v>3</v>
      </c>
    </row>
    <row r="415" spans="1:3" x14ac:dyDescent="0.25">
      <c r="A415" s="1" t="s">
        <v>1645</v>
      </c>
      <c r="B415" s="1" t="s">
        <v>2194</v>
      </c>
      <c r="C415" t="s">
        <v>511</v>
      </c>
    </row>
    <row r="416" spans="1:3" x14ac:dyDescent="0.25">
      <c r="A416" s="1" t="s">
        <v>1647</v>
      </c>
      <c r="B416" s="1" t="s">
        <v>2194</v>
      </c>
      <c r="C416" t="s">
        <v>1648</v>
      </c>
    </row>
    <row r="417" spans="1:3" x14ac:dyDescent="0.25">
      <c r="A417" s="1" t="s">
        <v>1654</v>
      </c>
      <c r="B417" s="1" t="s">
        <v>2194</v>
      </c>
      <c r="C417" t="s">
        <v>1655</v>
      </c>
    </row>
    <row r="418" spans="1:3" x14ac:dyDescent="0.25">
      <c r="A418" s="1" t="s">
        <v>1659</v>
      </c>
      <c r="B418" s="1" t="s">
        <v>2194</v>
      </c>
      <c r="C418" t="s">
        <v>1660</v>
      </c>
    </row>
    <row r="419" spans="1:3" x14ac:dyDescent="0.25">
      <c r="A419" s="1" t="s">
        <v>1664</v>
      </c>
      <c r="B419" s="1" t="s">
        <v>2194</v>
      </c>
      <c r="C419" t="s">
        <v>419</v>
      </c>
    </row>
    <row r="420" spans="1:3" x14ac:dyDescent="0.25">
      <c r="A420" s="1" t="s">
        <v>1666</v>
      </c>
      <c r="B420" s="1" t="s">
        <v>2194</v>
      </c>
      <c r="C420" t="s">
        <v>1667</v>
      </c>
    </row>
    <row r="421" spans="1:3" x14ac:dyDescent="0.25">
      <c r="A421" s="1" t="s">
        <v>1671</v>
      </c>
      <c r="B421" s="1" t="s">
        <v>2194</v>
      </c>
      <c r="C421" t="s">
        <v>22</v>
      </c>
    </row>
    <row r="422" spans="1:3" x14ac:dyDescent="0.25">
      <c r="A422" s="1" t="s">
        <v>1672</v>
      </c>
      <c r="B422" s="1" t="s">
        <v>2194</v>
      </c>
      <c r="C422" t="s">
        <v>1673</v>
      </c>
    </row>
    <row r="423" spans="1:3" x14ac:dyDescent="0.25">
      <c r="A423" s="1" t="s">
        <v>1674</v>
      </c>
      <c r="B423" s="1" t="s">
        <v>2194</v>
      </c>
      <c r="C423" t="s">
        <v>1675</v>
      </c>
    </row>
    <row r="424" spans="1:3" x14ac:dyDescent="0.25">
      <c r="A424" s="1" t="s">
        <v>1677</v>
      </c>
      <c r="B424" s="1" t="s">
        <v>2194</v>
      </c>
      <c r="C424" t="s">
        <v>1678</v>
      </c>
    </row>
    <row r="425" spans="1:3" x14ac:dyDescent="0.25">
      <c r="A425" s="1" t="s">
        <v>1683</v>
      </c>
      <c r="B425" s="1" t="s">
        <v>2194</v>
      </c>
      <c r="C425" t="s">
        <v>3</v>
      </c>
    </row>
    <row r="426" spans="1:3" x14ac:dyDescent="0.25">
      <c r="A426" s="1" t="s">
        <v>1686</v>
      </c>
      <c r="B426" s="1" t="s">
        <v>2194</v>
      </c>
      <c r="C426" t="s">
        <v>142</v>
      </c>
    </row>
    <row r="427" spans="1:3" x14ac:dyDescent="0.25">
      <c r="A427" s="1" t="s">
        <v>1693</v>
      </c>
      <c r="B427" s="1" t="s">
        <v>2194</v>
      </c>
      <c r="C427" t="s">
        <v>1694</v>
      </c>
    </row>
    <row r="428" spans="1:3" x14ac:dyDescent="0.25">
      <c r="A428" s="1" t="s">
        <v>1697</v>
      </c>
      <c r="B428" s="1" t="s">
        <v>2194</v>
      </c>
      <c r="C428" t="s">
        <v>1698</v>
      </c>
    </row>
    <row r="429" spans="1:3" x14ac:dyDescent="0.25">
      <c r="A429" s="1" t="s">
        <v>1701</v>
      </c>
      <c r="B429" s="1" t="s">
        <v>2194</v>
      </c>
      <c r="C429" t="s">
        <v>599</v>
      </c>
    </row>
    <row r="430" spans="1:3" x14ac:dyDescent="0.25">
      <c r="A430" s="1" t="s">
        <v>1702</v>
      </c>
      <c r="B430" s="1" t="s">
        <v>2194</v>
      </c>
      <c r="C430" t="s">
        <v>131</v>
      </c>
    </row>
    <row r="431" spans="1:3" x14ac:dyDescent="0.25">
      <c r="A431" s="1" t="s">
        <v>1706</v>
      </c>
      <c r="B431" s="1" t="s">
        <v>2194</v>
      </c>
      <c r="C431" t="s">
        <v>1707</v>
      </c>
    </row>
    <row r="432" spans="1:3" x14ac:dyDescent="0.25">
      <c r="A432" s="1" t="s">
        <v>1709</v>
      </c>
      <c r="B432" s="1" t="s">
        <v>2194</v>
      </c>
      <c r="C432" t="s">
        <v>3</v>
      </c>
    </row>
    <row r="433" spans="1:3" x14ac:dyDescent="0.25">
      <c r="A433" s="1" t="s">
        <v>1713</v>
      </c>
      <c r="B433" s="1" t="s">
        <v>2194</v>
      </c>
      <c r="C433" t="s">
        <v>175</v>
      </c>
    </row>
    <row r="434" spans="1:3" x14ac:dyDescent="0.25">
      <c r="A434" s="1" t="s">
        <v>1715</v>
      </c>
      <c r="B434" s="1" t="s">
        <v>2194</v>
      </c>
      <c r="C434" t="s">
        <v>1716</v>
      </c>
    </row>
    <row r="435" spans="1:3" x14ac:dyDescent="0.25">
      <c r="A435" s="1" t="s">
        <v>1718</v>
      </c>
      <c r="B435" s="1" t="s">
        <v>2194</v>
      </c>
      <c r="C435" t="s">
        <v>1719</v>
      </c>
    </row>
    <row r="436" spans="1:3" x14ac:dyDescent="0.25">
      <c r="A436" s="1" t="s">
        <v>1723</v>
      </c>
      <c r="B436" s="1" t="s">
        <v>2194</v>
      </c>
      <c r="C436" t="s">
        <v>142</v>
      </c>
    </row>
    <row r="437" spans="1:3" x14ac:dyDescent="0.25">
      <c r="A437" s="1" t="s">
        <v>1729</v>
      </c>
      <c r="B437" s="1" t="s">
        <v>2194</v>
      </c>
      <c r="C437" t="s">
        <v>1730</v>
      </c>
    </row>
    <row r="438" spans="1:3" x14ac:dyDescent="0.25">
      <c r="A438" s="1" t="s">
        <v>1731</v>
      </c>
      <c r="B438" s="1" t="s">
        <v>2194</v>
      </c>
      <c r="C438" t="s">
        <v>1211</v>
      </c>
    </row>
    <row r="439" spans="1:3" x14ac:dyDescent="0.25">
      <c r="A439" s="1" t="s">
        <v>1734</v>
      </c>
      <c r="B439" s="1" t="s">
        <v>2194</v>
      </c>
      <c r="C439" t="s">
        <v>1735</v>
      </c>
    </row>
    <row r="440" spans="1:3" x14ac:dyDescent="0.25">
      <c r="A440" s="1" t="s">
        <v>1738</v>
      </c>
      <c r="B440" s="1" t="s">
        <v>2194</v>
      </c>
      <c r="C440" t="s">
        <v>172</v>
      </c>
    </row>
    <row r="441" spans="1:3" x14ac:dyDescent="0.25">
      <c r="A441" s="1" t="s">
        <v>1742</v>
      </c>
      <c r="B441" s="1" t="s">
        <v>2194</v>
      </c>
      <c r="C441" t="s">
        <v>3</v>
      </c>
    </row>
    <row r="442" spans="1:3" x14ac:dyDescent="0.25">
      <c r="A442" s="1" t="s">
        <v>1746</v>
      </c>
      <c r="B442" s="1" t="s">
        <v>2194</v>
      </c>
      <c r="C442" t="s">
        <v>1747</v>
      </c>
    </row>
    <row r="443" spans="1:3" x14ac:dyDescent="0.25">
      <c r="A443" s="1" t="s">
        <v>1748</v>
      </c>
      <c r="B443" s="1" t="s">
        <v>2194</v>
      </c>
      <c r="C443" t="s">
        <v>1749</v>
      </c>
    </row>
    <row r="444" spans="1:3" x14ac:dyDescent="0.25">
      <c r="A444" s="1" t="s">
        <v>1757</v>
      </c>
      <c r="B444" s="1" t="s">
        <v>2194</v>
      </c>
      <c r="C444" t="s">
        <v>1758</v>
      </c>
    </row>
    <row r="445" spans="1:3" x14ac:dyDescent="0.25">
      <c r="A445" s="1" t="s">
        <v>1759</v>
      </c>
      <c r="B445" s="1" t="s">
        <v>2194</v>
      </c>
      <c r="C445" t="s">
        <v>83</v>
      </c>
    </row>
    <row r="446" spans="1:3" x14ac:dyDescent="0.25">
      <c r="A446" s="1" t="s">
        <v>1760</v>
      </c>
      <c r="B446" s="1" t="s">
        <v>2194</v>
      </c>
      <c r="C446" t="s">
        <v>1761</v>
      </c>
    </row>
    <row r="447" spans="1:3" x14ac:dyDescent="0.25">
      <c r="A447" s="1" t="s">
        <v>1764</v>
      </c>
      <c r="B447" s="1" t="s">
        <v>2194</v>
      </c>
      <c r="C447" t="s">
        <v>1765</v>
      </c>
    </row>
    <row r="448" spans="1:3" x14ac:dyDescent="0.25">
      <c r="A448" s="1" t="s">
        <v>1766</v>
      </c>
      <c r="B448" s="1" t="s">
        <v>2194</v>
      </c>
      <c r="C448" t="s">
        <v>110</v>
      </c>
    </row>
    <row r="449" spans="1:3" x14ac:dyDescent="0.25">
      <c r="A449" s="1" t="s">
        <v>1767</v>
      </c>
      <c r="B449" s="1" t="s">
        <v>2194</v>
      </c>
      <c r="C449" t="s">
        <v>599</v>
      </c>
    </row>
    <row r="450" spans="1:3" x14ac:dyDescent="0.25">
      <c r="A450" s="1" t="s">
        <v>1772</v>
      </c>
      <c r="B450" s="1" t="s">
        <v>2194</v>
      </c>
      <c r="C450" t="s">
        <v>1773</v>
      </c>
    </row>
    <row r="451" spans="1:3" x14ac:dyDescent="0.25">
      <c r="A451" s="1" t="s">
        <v>1777</v>
      </c>
      <c r="B451" s="1" t="s">
        <v>2194</v>
      </c>
      <c r="C451" t="s">
        <v>1778</v>
      </c>
    </row>
    <row r="452" spans="1:3" x14ac:dyDescent="0.25">
      <c r="A452" s="1" t="s">
        <v>1779</v>
      </c>
      <c r="B452" s="1" t="s">
        <v>2194</v>
      </c>
      <c r="C452" t="s">
        <v>1780</v>
      </c>
    </row>
    <row r="453" spans="1:3" x14ac:dyDescent="0.25">
      <c r="A453" s="1" t="s">
        <v>1787</v>
      </c>
      <c r="B453" s="1" t="s">
        <v>2194</v>
      </c>
      <c r="C453" t="s">
        <v>59</v>
      </c>
    </row>
    <row r="454" spans="1:3" x14ac:dyDescent="0.25">
      <c r="A454" s="1" t="s">
        <v>1789</v>
      </c>
      <c r="B454" s="1" t="s">
        <v>2194</v>
      </c>
      <c r="C454" t="s">
        <v>1790</v>
      </c>
    </row>
    <row r="455" spans="1:3" x14ac:dyDescent="0.25">
      <c r="A455" s="1" t="s">
        <v>1791</v>
      </c>
      <c r="B455" s="1" t="s">
        <v>2194</v>
      </c>
      <c r="C455" t="s">
        <v>1792</v>
      </c>
    </row>
    <row r="456" spans="1:3" x14ac:dyDescent="0.25">
      <c r="A456" s="1" t="s">
        <v>1794</v>
      </c>
      <c r="B456" s="1" t="s">
        <v>2194</v>
      </c>
      <c r="C456" t="s">
        <v>466</v>
      </c>
    </row>
    <row r="457" spans="1:3" x14ac:dyDescent="0.25">
      <c r="A457" s="1" t="s">
        <v>1796</v>
      </c>
      <c r="B457" s="1" t="s">
        <v>2194</v>
      </c>
      <c r="C457" t="s">
        <v>951</v>
      </c>
    </row>
    <row r="458" spans="1:3" x14ac:dyDescent="0.25">
      <c r="A458" s="1" t="s">
        <v>1799</v>
      </c>
      <c r="B458" s="1" t="s">
        <v>2194</v>
      </c>
      <c r="C458" t="s">
        <v>755</v>
      </c>
    </row>
    <row r="459" spans="1:3" x14ac:dyDescent="0.25">
      <c r="A459" s="1" t="s">
        <v>1800</v>
      </c>
      <c r="B459" s="1" t="s">
        <v>2194</v>
      </c>
      <c r="C459" t="s">
        <v>318</v>
      </c>
    </row>
    <row r="460" spans="1:3" x14ac:dyDescent="0.25">
      <c r="A460" s="1" t="s">
        <v>1801</v>
      </c>
      <c r="B460" s="1" t="s">
        <v>2194</v>
      </c>
      <c r="C460" t="s">
        <v>172</v>
      </c>
    </row>
    <row r="461" spans="1:3" x14ac:dyDescent="0.25">
      <c r="A461" s="1" t="s">
        <v>1803</v>
      </c>
      <c r="B461" s="1" t="s">
        <v>2194</v>
      </c>
      <c r="C461" t="s">
        <v>1804</v>
      </c>
    </row>
    <row r="462" spans="1:3" x14ac:dyDescent="0.25">
      <c r="A462" s="1" t="s">
        <v>1806</v>
      </c>
      <c r="B462" s="1" t="s">
        <v>2194</v>
      </c>
      <c r="C462" t="s">
        <v>273</v>
      </c>
    </row>
    <row r="463" spans="1:3" x14ac:dyDescent="0.25">
      <c r="A463" s="1" t="s">
        <v>1809</v>
      </c>
      <c r="B463" s="1" t="s">
        <v>2194</v>
      </c>
      <c r="C463" t="s">
        <v>268</v>
      </c>
    </row>
    <row r="464" spans="1:3" x14ac:dyDescent="0.25">
      <c r="A464" s="1" t="s">
        <v>1811</v>
      </c>
      <c r="B464" s="1" t="s">
        <v>2194</v>
      </c>
      <c r="C464" t="s">
        <v>1812</v>
      </c>
    </row>
    <row r="465" spans="1:3" x14ac:dyDescent="0.25">
      <c r="A465" s="1" t="s">
        <v>1814</v>
      </c>
      <c r="B465" s="1" t="s">
        <v>2194</v>
      </c>
      <c r="C465" t="s">
        <v>195</v>
      </c>
    </row>
    <row r="466" spans="1:3" x14ac:dyDescent="0.25">
      <c r="A466" s="1" t="s">
        <v>1816</v>
      </c>
      <c r="B466" s="1" t="s">
        <v>2194</v>
      </c>
      <c r="C466" t="s">
        <v>316</v>
      </c>
    </row>
    <row r="467" spans="1:3" x14ac:dyDescent="0.25">
      <c r="A467" s="1" t="s">
        <v>1819</v>
      </c>
      <c r="B467" s="1" t="s">
        <v>2194</v>
      </c>
      <c r="C467" t="s">
        <v>3</v>
      </c>
    </row>
    <row r="468" spans="1:3" x14ac:dyDescent="0.25">
      <c r="A468" s="1" t="s">
        <v>1822</v>
      </c>
      <c r="B468" s="1" t="s">
        <v>2194</v>
      </c>
      <c r="C468" t="s">
        <v>3</v>
      </c>
    </row>
    <row r="469" spans="1:3" x14ac:dyDescent="0.25">
      <c r="A469" s="1" t="s">
        <v>1827</v>
      </c>
      <c r="B469" s="1" t="s">
        <v>2194</v>
      </c>
      <c r="C469" t="s">
        <v>142</v>
      </c>
    </row>
    <row r="470" spans="1:3" x14ac:dyDescent="0.25">
      <c r="A470" s="1" t="s">
        <v>1828</v>
      </c>
      <c r="B470" s="1" t="s">
        <v>2194</v>
      </c>
      <c r="C470" t="s">
        <v>1829</v>
      </c>
    </row>
    <row r="471" spans="1:3" x14ac:dyDescent="0.25">
      <c r="A471" s="1" t="s">
        <v>1831</v>
      </c>
      <c r="B471" s="1" t="s">
        <v>2194</v>
      </c>
      <c r="C471" t="s">
        <v>1832</v>
      </c>
    </row>
    <row r="472" spans="1:3" x14ac:dyDescent="0.25">
      <c r="A472" s="1" t="s">
        <v>1835</v>
      </c>
      <c r="B472" s="1" t="s">
        <v>2194</v>
      </c>
      <c r="C472" t="s">
        <v>1291</v>
      </c>
    </row>
    <row r="473" spans="1:3" x14ac:dyDescent="0.25">
      <c r="A473" s="1" t="s">
        <v>1839</v>
      </c>
      <c r="B473" s="1" t="s">
        <v>2194</v>
      </c>
      <c r="C473" t="s">
        <v>392</v>
      </c>
    </row>
    <row r="474" spans="1:3" x14ac:dyDescent="0.25">
      <c r="A474" s="1" t="s">
        <v>1840</v>
      </c>
      <c r="B474" s="1" t="s">
        <v>2194</v>
      </c>
      <c r="C474" t="s">
        <v>1841</v>
      </c>
    </row>
    <row r="475" spans="1:3" x14ac:dyDescent="0.25">
      <c r="A475" s="1" t="s">
        <v>1845</v>
      </c>
      <c r="B475" s="1" t="s">
        <v>2194</v>
      </c>
      <c r="C475" t="s">
        <v>1846</v>
      </c>
    </row>
    <row r="476" spans="1:3" x14ac:dyDescent="0.25">
      <c r="A476" s="1" t="s">
        <v>1848</v>
      </c>
      <c r="B476" s="1" t="s">
        <v>2194</v>
      </c>
      <c r="C476" t="s">
        <v>306</v>
      </c>
    </row>
    <row r="477" spans="1:3" x14ac:dyDescent="0.25">
      <c r="A477" s="1" t="s">
        <v>1849</v>
      </c>
      <c r="B477" s="1" t="s">
        <v>2194</v>
      </c>
      <c r="C477" t="s">
        <v>59</v>
      </c>
    </row>
    <row r="478" spans="1:3" x14ac:dyDescent="0.25">
      <c r="A478" s="1" t="s">
        <v>1850</v>
      </c>
      <c r="B478" s="1" t="s">
        <v>2194</v>
      </c>
      <c r="C478" t="s">
        <v>1851</v>
      </c>
    </row>
    <row r="479" spans="1:3" x14ac:dyDescent="0.25">
      <c r="A479" s="1" t="s">
        <v>1854</v>
      </c>
      <c r="B479" s="1" t="s">
        <v>2194</v>
      </c>
      <c r="C479" t="s">
        <v>1252</v>
      </c>
    </row>
    <row r="480" spans="1:3" x14ac:dyDescent="0.25">
      <c r="A480" s="1" t="s">
        <v>1859</v>
      </c>
      <c r="B480" s="1" t="s">
        <v>2194</v>
      </c>
      <c r="C480" t="s">
        <v>1860</v>
      </c>
    </row>
    <row r="481" spans="1:3" x14ac:dyDescent="0.25">
      <c r="A481" s="1" t="s">
        <v>1862</v>
      </c>
      <c r="B481" s="1" t="s">
        <v>2194</v>
      </c>
      <c r="C481" t="s">
        <v>623</v>
      </c>
    </row>
    <row r="482" spans="1:3" x14ac:dyDescent="0.25">
      <c r="A482" s="1" t="s">
        <v>1866</v>
      </c>
      <c r="B482" s="1" t="s">
        <v>2194</v>
      </c>
      <c r="C482" t="s">
        <v>1328</v>
      </c>
    </row>
    <row r="483" spans="1:3" x14ac:dyDescent="0.25">
      <c r="A483" s="1" t="s">
        <v>1870</v>
      </c>
      <c r="B483" s="1" t="s">
        <v>2194</v>
      </c>
      <c r="C483" t="s">
        <v>1871</v>
      </c>
    </row>
    <row r="484" spans="1:3" x14ac:dyDescent="0.25">
      <c r="A484" s="1" t="s">
        <v>1874</v>
      </c>
      <c r="B484" s="1" t="s">
        <v>2194</v>
      </c>
      <c r="C484" t="s">
        <v>113</v>
      </c>
    </row>
    <row r="485" spans="1:3" x14ac:dyDescent="0.25">
      <c r="A485" s="1" t="s">
        <v>1875</v>
      </c>
      <c r="B485" s="1" t="s">
        <v>2194</v>
      </c>
      <c r="C485" t="s">
        <v>228</v>
      </c>
    </row>
    <row r="486" spans="1:3" x14ac:dyDescent="0.25">
      <c r="A486" s="1" t="s">
        <v>1878</v>
      </c>
      <c r="B486" s="1" t="s">
        <v>2194</v>
      </c>
      <c r="C486" t="s">
        <v>1879</v>
      </c>
    </row>
    <row r="487" spans="1:3" x14ac:dyDescent="0.25">
      <c r="A487" s="1" t="s">
        <v>1884</v>
      </c>
      <c r="B487" s="1" t="s">
        <v>2194</v>
      </c>
      <c r="C487" t="s">
        <v>764</v>
      </c>
    </row>
    <row r="488" spans="1:3" x14ac:dyDescent="0.25">
      <c r="A488" s="1" t="s">
        <v>1886</v>
      </c>
      <c r="B488" s="1" t="s">
        <v>2194</v>
      </c>
      <c r="C488" t="s">
        <v>318</v>
      </c>
    </row>
    <row r="489" spans="1:3" x14ac:dyDescent="0.25">
      <c r="A489" s="1" t="s">
        <v>1888</v>
      </c>
      <c r="B489" s="1" t="s">
        <v>2194</v>
      </c>
      <c r="C489" t="s">
        <v>61</v>
      </c>
    </row>
    <row r="490" spans="1:3" x14ac:dyDescent="0.25">
      <c r="A490" s="1" t="s">
        <v>1890</v>
      </c>
      <c r="B490" s="1" t="s">
        <v>2194</v>
      </c>
      <c r="C490" t="s">
        <v>1891</v>
      </c>
    </row>
    <row r="491" spans="1:3" x14ac:dyDescent="0.25">
      <c r="A491" s="1" t="s">
        <v>1894</v>
      </c>
      <c r="B491" s="1" t="s">
        <v>2194</v>
      </c>
      <c r="C491" t="s">
        <v>1895</v>
      </c>
    </row>
    <row r="492" spans="1:3" x14ac:dyDescent="0.25">
      <c r="A492" s="1" t="s">
        <v>1900</v>
      </c>
      <c r="B492" s="1" t="s">
        <v>2194</v>
      </c>
      <c r="C492" t="s">
        <v>128</v>
      </c>
    </row>
    <row r="493" spans="1:3" x14ac:dyDescent="0.25">
      <c r="A493" s="1" t="s">
        <v>1903</v>
      </c>
      <c r="B493" s="1" t="s">
        <v>2194</v>
      </c>
      <c r="C493" t="s">
        <v>237</v>
      </c>
    </row>
    <row r="494" spans="1:3" x14ac:dyDescent="0.25">
      <c r="A494" s="1" t="s">
        <v>1904</v>
      </c>
      <c r="B494" s="1" t="s">
        <v>2194</v>
      </c>
      <c r="C494" t="s">
        <v>1905</v>
      </c>
    </row>
    <row r="495" spans="1:3" x14ac:dyDescent="0.25">
      <c r="A495" s="1" t="s">
        <v>1906</v>
      </c>
      <c r="B495" s="1" t="s">
        <v>2194</v>
      </c>
      <c r="C495" t="s">
        <v>196</v>
      </c>
    </row>
    <row r="496" spans="1:3" x14ac:dyDescent="0.25">
      <c r="A496" s="1" t="s">
        <v>1907</v>
      </c>
      <c r="B496" s="1" t="s">
        <v>2194</v>
      </c>
      <c r="C496" t="s">
        <v>1908</v>
      </c>
    </row>
    <row r="497" spans="1:3" x14ac:dyDescent="0.25">
      <c r="A497" s="1" t="s">
        <v>1909</v>
      </c>
      <c r="B497" s="1" t="s">
        <v>2194</v>
      </c>
      <c r="C497" t="s">
        <v>599</v>
      </c>
    </row>
    <row r="498" spans="1:3" x14ac:dyDescent="0.25">
      <c r="A498" s="1" t="s">
        <v>1911</v>
      </c>
      <c r="B498" s="1" t="s">
        <v>2194</v>
      </c>
      <c r="C498" t="s">
        <v>1912</v>
      </c>
    </row>
    <row r="499" spans="1:3" x14ac:dyDescent="0.25">
      <c r="A499" s="1" t="s">
        <v>1914</v>
      </c>
      <c r="B499" s="1" t="s">
        <v>2194</v>
      </c>
      <c r="C499" t="s">
        <v>1915</v>
      </c>
    </row>
    <row r="500" spans="1:3" x14ac:dyDescent="0.25">
      <c r="A500" s="1" t="s">
        <v>1917</v>
      </c>
      <c r="B500" s="1" t="s">
        <v>2194</v>
      </c>
      <c r="C500" t="s">
        <v>1918</v>
      </c>
    </row>
    <row r="501" spans="1:3" x14ac:dyDescent="0.25">
      <c r="A501" s="1" t="s">
        <v>1920</v>
      </c>
      <c r="B501" s="1" t="s">
        <v>2194</v>
      </c>
      <c r="C501" t="s">
        <v>1511</v>
      </c>
    </row>
    <row r="502" spans="1:3" x14ac:dyDescent="0.25">
      <c r="A502" s="1" t="s">
        <v>1921</v>
      </c>
      <c r="B502" s="1" t="s">
        <v>2194</v>
      </c>
      <c r="C502" t="s">
        <v>3</v>
      </c>
    </row>
    <row r="503" spans="1:3" x14ac:dyDescent="0.25">
      <c r="A503" s="1" t="s">
        <v>1922</v>
      </c>
      <c r="B503" s="1" t="s">
        <v>2194</v>
      </c>
      <c r="C503" t="s">
        <v>1923</v>
      </c>
    </row>
    <row r="504" spans="1:3" x14ac:dyDescent="0.25">
      <c r="A504" s="1" t="s">
        <v>1926</v>
      </c>
      <c r="B504" s="1" t="s">
        <v>2194</v>
      </c>
      <c r="C504" t="s">
        <v>1927</v>
      </c>
    </row>
    <row r="505" spans="1:3" x14ac:dyDescent="0.25">
      <c r="A505" s="1" t="s">
        <v>1928</v>
      </c>
      <c r="B505" s="1" t="s">
        <v>2194</v>
      </c>
      <c r="C505" t="s">
        <v>1929</v>
      </c>
    </row>
    <row r="506" spans="1:3" x14ac:dyDescent="0.25">
      <c r="A506" s="1" t="s">
        <v>1931</v>
      </c>
      <c r="B506" s="1" t="s">
        <v>2194</v>
      </c>
      <c r="C506" t="s">
        <v>3</v>
      </c>
    </row>
    <row r="507" spans="1:3" x14ac:dyDescent="0.25">
      <c r="A507" s="1" t="s">
        <v>1937</v>
      </c>
      <c r="B507" s="1" t="s">
        <v>2194</v>
      </c>
      <c r="C507" t="s">
        <v>435</v>
      </c>
    </row>
    <row r="508" spans="1:3" x14ac:dyDescent="0.25">
      <c r="A508" s="1" t="s">
        <v>1939</v>
      </c>
      <c r="B508" s="1" t="s">
        <v>2194</v>
      </c>
      <c r="C508" t="s">
        <v>1940</v>
      </c>
    </row>
    <row r="509" spans="1:3" x14ac:dyDescent="0.25">
      <c r="A509" s="1" t="s">
        <v>1942</v>
      </c>
      <c r="B509" s="1" t="s">
        <v>2194</v>
      </c>
      <c r="C509" t="s">
        <v>583</v>
      </c>
    </row>
    <row r="510" spans="1:3" x14ac:dyDescent="0.25">
      <c r="A510" s="1" t="s">
        <v>1944</v>
      </c>
      <c r="B510" s="1" t="s">
        <v>2194</v>
      </c>
      <c r="C510" t="s">
        <v>172</v>
      </c>
    </row>
    <row r="511" spans="1:3" x14ac:dyDescent="0.25">
      <c r="A511" s="1" t="s">
        <v>1947</v>
      </c>
      <c r="B511" s="1" t="s">
        <v>2194</v>
      </c>
      <c r="C511" t="s">
        <v>719</v>
      </c>
    </row>
    <row r="512" spans="1:3" x14ac:dyDescent="0.25">
      <c r="A512" s="1" t="s">
        <v>1951</v>
      </c>
      <c r="B512" s="1" t="s">
        <v>2194</v>
      </c>
      <c r="C512" t="s">
        <v>1952</v>
      </c>
    </row>
    <row r="513" spans="1:3" x14ac:dyDescent="0.25">
      <c r="A513" s="1" t="s">
        <v>1957</v>
      </c>
      <c r="B513" s="1" t="s">
        <v>2194</v>
      </c>
      <c r="C513" t="s">
        <v>1958</v>
      </c>
    </row>
    <row r="514" spans="1:3" x14ac:dyDescent="0.25">
      <c r="A514" s="1" t="s">
        <v>1961</v>
      </c>
      <c r="B514" s="1" t="s">
        <v>2194</v>
      </c>
      <c r="C514" t="s">
        <v>1962</v>
      </c>
    </row>
    <row r="515" spans="1:3" x14ac:dyDescent="0.25">
      <c r="A515" s="1" t="s">
        <v>1964</v>
      </c>
      <c r="B515" s="1" t="s">
        <v>2194</v>
      </c>
      <c r="C515" t="s">
        <v>1965</v>
      </c>
    </row>
    <row r="516" spans="1:3" x14ac:dyDescent="0.25">
      <c r="A516" s="1" t="s">
        <v>1968</v>
      </c>
      <c r="B516" s="1" t="s">
        <v>2194</v>
      </c>
      <c r="C516" t="s">
        <v>1969</v>
      </c>
    </row>
    <row r="517" spans="1:3" x14ac:dyDescent="0.25">
      <c r="A517" s="1" t="s">
        <v>1975</v>
      </c>
      <c r="B517" s="1" t="s">
        <v>2194</v>
      </c>
      <c r="C517" t="s">
        <v>1976</v>
      </c>
    </row>
    <row r="518" spans="1:3" x14ac:dyDescent="0.25">
      <c r="A518" s="1" t="s">
        <v>1977</v>
      </c>
      <c r="B518" s="1" t="s">
        <v>2194</v>
      </c>
      <c r="C518" t="s">
        <v>855</v>
      </c>
    </row>
    <row r="519" spans="1:3" x14ac:dyDescent="0.25">
      <c r="A519" s="1" t="s">
        <v>1978</v>
      </c>
      <c r="B519" s="1" t="s">
        <v>2194</v>
      </c>
      <c r="C519" t="s">
        <v>419</v>
      </c>
    </row>
    <row r="520" spans="1:3" x14ac:dyDescent="0.25">
      <c r="A520" s="1" t="s">
        <v>1980</v>
      </c>
      <c r="B520" s="1" t="s">
        <v>2194</v>
      </c>
      <c r="C520" t="s">
        <v>1700</v>
      </c>
    </row>
    <row r="521" spans="1:3" x14ac:dyDescent="0.25">
      <c r="A521" s="1" t="s">
        <v>1983</v>
      </c>
      <c r="B521" s="1" t="s">
        <v>2194</v>
      </c>
      <c r="C521" t="s">
        <v>1984</v>
      </c>
    </row>
    <row r="522" spans="1:3" x14ac:dyDescent="0.25">
      <c r="A522" s="1" t="s">
        <v>1986</v>
      </c>
      <c r="B522" s="1" t="s">
        <v>2194</v>
      </c>
      <c r="C522" t="s">
        <v>1987</v>
      </c>
    </row>
    <row r="523" spans="1:3" x14ac:dyDescent="0.25">
      <c r="A523" s="1" t="s">
        <v>1992</v>
      </c>
      <c r="B523" s="1" t="s">
        <v>2194</v>
      </c>
      <c r="C523" t="s">
        <v>1993</v>
      </c>
    </row>
    <row r="524" spans="1:3" x14ac:dyDescent="0.25">
      <c r="A524" s="1" t="s">
        <v>1999</v>
      </c>
      <c r="B524" s="1" t="s">
        <v>2194</v>
      </c>
      <c r="C524" t="s">
        <v>531</v>
      </c>
    </row>
    <row r="525" spans="1:3" x14ac:dyDescent="0.25">
      <c r="A525" s="1" t="s">
        <v>2001</v>
      </c>
      <c r="B525" s="1" t="s">
        <v>2194</v>
      </c>
      <c r="C525" t="s">
        <v>466</v>
      </c>
    </row>
    <row r="526" spans="1:3" x14ac:dyDescent="0.25">
      <c r="A526" s="1" t="s">
        <v>2007</v>
      </c>
      <c r="B526" s="1" t="s">
        <v>2194</v>
      </c>
      <c r="C526" t="s">
        <v>3</v>
      </c>
    </row>
    <row r="527" spans="1:3" x14ac:dyDescent="0.25">
      <c r="A527" s="1" t="s">
        <v>2010</v>
      </c>
      <c r="B527" s="1" t="s">
        <v>2194</v>
      </c>
      <c r="C527" t="s">
        <v>2011</v>
      </c>
    </row>
    <row r="528" spans="1:3" x14ac:dyDescent="0.25">
      <c r="A528" s="1" t="s">
        <v>2016</v>
      </c>
      <c r="B528" s="1" t="s">
        <v>2194</v>
      </c>
      <c r="C528" t="s">
        <v>3</v>
      </c>
    </row>
    <row r="529" spans="1:3" x14ac:dyDescent="0.25">
      <c r="A529" s="1" t="s">
        <v>2019</v>
      </c>
      <c r="B529" s="1" t="s">
        <v>2194</v>
      </c>
      <c r="C529" t="s">
        <v>1364</v>
      </c>
    </row>
    <row r="530" spans="1:3" x14ac:dyDescent="0.25">
      <c r="A530" s="1" t="s">
        <v>2023</v>
      </c>
      <c r="B530" s="1" t="s">
        <v>2194</v>
      </c>
      <c r="C530" t="s">
        <v>142</v>
      </c>
    </row>
    <row r="531" spans="1:3" x14ac:dyDescent="0.25">
      <c r="A531" s="1" t="s">
        <v>2026</v>
      </c>
      <c r="B531" s="1" t="s">
        <v>2194</v>
      </c>
      <c r="C531" t="s">
        <v>2027</v>
      </c>
    </row>
    <row r="532" spans="1:3" x14ac:dyDescent="0.25">
      <c r="A532" s="1" t="s">
        <v>2029</v>
      </c>
      <c r="B532" s="1" t="s">
        <v>2194</v>
      </c>
      <c r="C532" t="s">
        <v>3</v>
      </c>
    </row>
    <row r="533" spans="1:3" x14ac:dyDescent="0.25">
      <c r="A533" s="1" t="s">
        <v>2031</v>
      </c>
      <c r="B533" s="1" t="s">
        <v>2194</v>
      </c>
      <c r="C533" t="s">
        <v>531</v>
      </c>
    </row>
    <row r="534" spans="1:3" x14ac:dyDescent="0.25">
      <c r="A534" s="1" t="s">
        <v>2035</v>
      </c>
      <c r="B534" s="1" t="s">
        <v>2194</v>
      </c>
      <c r="C534" t="s">
        <v>2036</v>
      </c>
    </row>
    <row r="535" spans="1:3" x14ac:dyDescent="0.25">
      <c r="A535" s="1" t="s">
        <v>2038</v>
      </c>
      <c r="B535" s="1" t="s">
        <v>2194</v>
      </c>
      <c r="C535" t="s">
        <v>138</v>
      </c>
    </row>
    <row r="536" spans="1:3" x14ac:dyDescent="0.25">
      <c r="A536" s="1" t="s">
        <v>2040</v>
      </c>
      <c r="B536" s="1" t="s">
        <v>2194</v>
      </c>
      <c r="C536" t="s">
        <v>2041</v>
      </c>
    </row>
    <row r="537" spans="1:3" x14ac:dyDescent="0.25">
      <c r="A537" s="1" t="s">
        <v>2045</v>
      </c>
      <c r="B537" s="1" t="s">
        <v>2194</v>
      </c>
      <c r="C537" t="s">
        <v>2046</v>
      </c>
    </row>
    <row r="538" spans="1:3" x14ac:dyDescent="0.25">
      <c r="A538" s="1" t="s">
        <v>2053</v>
      </c>
      <c r="B538" s="1" t="s">
        <v>2194</v>
      </c>
      <c r="C538" t="s">
        <v>2054</v>
      </c>
    </row>
    <row r="539" spans="1:3" x14ac:dyDescent="0.25">
      <c r="A539" s="1" t="s">
        <v>2056</v>
      </c>
      <c r="B539" s="1" t="s">
        <v>2194</v>
      </c>
      <c r="C539" t="s">
        <v>1491</v>
      </c>
    </row>
    <row r="540" spans="1:3" x14ac:dyDescent="0.25">
      <c r="A540" s="1" t="s">
        <v>2058</v>
      </c>
      <c r="B540" s="1" t="s">
        <v>2194</v>
      </c>
      <c r="C540" t="s">
        <v>599</v>
      </c>
    </row>
    <row r="541" spans="1:3" x14ac:dyDescent="0.25">
      <c r="A541" s="1" t="s">
        <v>2061</v>
      </c>
      <c r="B541" s="1" t="s">
        <v>2194</v>
      </c>
      <c r="C541" t="s">
        <v>855</v>
      </c>
    </row>
    <row r="542" spans="1:3" x14ac:dyDescent="0.25">
      <c r="A542" s="1" t="s">
        <v>2064</v>
      </c>
      <c r="B542" s="1" t="s">
        <v>2194</v>
      </c>
      <c r="C542" t="s">
        <v>2065</v>
      </c>
    </row>
    <row r="543" spans="1:3" x14ac:dyDescent="0.25">
      <c r="A543" s="1" t="s">
        <v>2069</v>
      </c>
      <c r="B543" s="1" t="s">
        <v>2194</v>
      </c>
      <c r="C543" t="s">
        <v>429</v>
      </c>
    </row>
    <row r="544" spans="1:3" x14ac:dyDescent="0.25">
      <c r="A544" s="1" t="s">
        <v>2074</v>
      </c>
      <c r="B544" s="1" t="s">
        <v>2194</v>
      </c>
      <c r="C544" t="s">
        <v>1596</v>
      </c>
    </row>
    <row r="545" spans="1:3" x14ac:dyDescent="0.25">
      <c r="A545" s="1" t="s">
        <v>2076</v>
      </c>
      <c r="B545" s="1" t="s">
        <v>2194</v>
      </c>
      <c r="C545" t="s">
        <v>2077</v>
      </c>
    </row>
    <row r="546" spans="1:3" x14ac:dyDescent="0.25">
      <c r="A546" s="1" t="s">
        <v>2079</v>
      </c>
      <c r="B546" s="1" t="s">
        <v>2194</v>
      </c>
      <c r="C546" t="s">
        <v>2080</v>
      </c>
    </row>
    <row r="547" spans="1:3" x14ac:dyDescent="0.25">
      <c r="A547" s="1" t="s">
        <v>2081</v>
      </c>
      <c r="B547" s="1" t="s">
        <v>2194</v>
      </c>
      <c r="C547" t="s">
        <v>2082</v>
      </c>
    </row>
    <row r="548" spans="1:3" x14ac:dyDescent="0.25">
      <c r="A548" s="1" t="s">
        <v>2089</v>
      </c>
      <c r="B548" s="1" t="s">
        <v>2194</v>
      </c>
      <c r="C548" t="s">
        <v>2090</v>
      </c>
    </row>
    <row r="549" spans="1:3" x14ac:dyDescent="0.25">
      <c r="A549" s="1" t="s">
        <v>2097</v>
      </c>
      <c r="B549" s="1" t="s">
        <v>2194</v>
      </c>
      <c r="C549" t="s">
        <v>531</v>
      </c>
    </row>
    <row r="550" spans="1:3" x14ac:dyDescent="0.25">
      <c r="A550" s="1" t="s">
        <v>2103</v>
      </c>
      <c r="B550" s="1" t="s">
        <v>2194</v>
      </c>
      <c r="C550" t="s">
        <v>85</v>
      </c>
    </row>
    <row r="551" spans="1:3" x14ac:dyDescent="0.25">
      <c r="A551" s="1" t="s">
        <v>2106</v>
      </c>
      <c r="B551" s="1" t="s">
        <v>2194</v>
      </c>
      <c r="C551" t="s">
        <v>2107</v>
      </c>
    </row>
    <row r="552" spans="1:3" x14ac:dyDescent="0.25">
      <c r="A552" s="1" t="s">
        <v>2109</v>
      </c>
      <c r="B552" s="1" t="s">
        <v>2194</v>
      </c>
      <c r="C552" t="s">
        <v>2110</v>
      </c>
    </row>
    <row r="553" spans="1:3" x14ac:dyDescent="0.25">
      <c r="A553" s="1" t="s">
        <v>2111</v>
      </c>
      <c r="B553" s="1" t="s">
        <v>2194</v>
      </c>
      <c r="C553" t="s">
        <v>65</v>
      </c>
    </row>
    <row r="554" spans="1:3" x14ac:dyDescent="0.25">
      <c r="A554" s="1" t="s">
        <v>2113</v>
      </c>
      <c r="B554" s="1" t="s">
        <v>2194</v>
      </c>
      <c r="C554" t="s">
        <v>2114</v>
      </c>
    </row>
    <row r="555" spans="1:3" x14ac:dyDescent="0.25">
      <c r="A555" s="1" t="s">
        <v>2116</v>
      </c>
      <c r="B555" s="1" t="s">
        <v>2194</v>
      </c>
      <c r="C555" t="s">
        <v>566</v>
      </c>
    </row>
    <row r="556" spans="1:3" x14ac:dyDescent="0.25">
      <c r="A556" s="1" t="s">
        <v>2117</v>
      </c>
      <c r="B556" s="1" t="s">
        <v>2194</v>
      </c>
      <c r="C556" t="s">
        <v>2118</v>
      </c>
    </row>
    <row r="557" spans="1:3" x14ac:dyDescent="0.25">
      <c r="A557" s="1" t="s">
        <v>2123</v>
      </c>
      <c r="B557" s="1" t="s">
        <v>2194</v>
      </c>
      <c r="C557" t="s">
        <v>121</v>
      </c>
    </row>
    <row r="558" spans="1:3" x14ac:dyDescent="0.25">
      <c r="A558" s="1" t="s">
        <v>2125</v>
      </c>
      <c r="B558" s="1" t="s">
        <v>2194</v>
      </c>
      <c r="C558" t="s">
        <v>2126</v>
      </c>
    </row>
    <row r="559" spans="1:3" x14ac:dyDescent="0.25">
      <c r="A559" s="1" t="s">
        <v>2128</v>
      </c>
      <c r="B559" s="1" t="s">
        <v>2194</v>
      </c>
      <c r="C559" t="s">
        <v>2129</v>
      </c>
    </row>
    <row r="560" spans="1:3" x14ac:dyDescent="0.25">
      <c r="A560" s="1" t="s">
        <v>2133</v>
      </c>
      <c r="B560" s="1" t="s">
        <v>2194</v>
      </c>
      <c r="C560" t="s">
        <v>113</v>
      </c>
    </row>
    <row r="561" spans="1:3" x14ac:dyDescent="0.25">
      <c r="A561" s="1" t="s">
        <v>2136</v>
      </c>
      <c r="B561" s="1" t="s">
        <v>2194</v>
      </c>
      <c r="C561" t="s">
        <v>1060</v>
      </c>
    </row>
    <row r="562" spans="1:3" x14ac:dyDescent="0.25">
      <c r="A562" s="1" t="s">
        <v>2138</v>
      </c>
      <c r="B562" s="1" t="s">
        <v>2194</v>
      </c>
      <c r="C562" t="s">
        <v>138</v>
      </c>
    </row>
    <row r="563" spans="1:3" x14ac:dyDescent="0.25">
      <c r="A563" s="1" t="s">
        <v>2139</v>
      </c>
      <c r="B563" s="1" t="s">
        <v>2194</v>
      </c>
      <c r="C563" t="s">
        <v>599</v>
      </c>
    </row>
    <row r="564" spans="1:3" x14ac:dyDescent="0.25">
      <c r="A564" s="1" t="s">
        <v>2142</v>
      </c>
      <c r="B564" s="1" t="s">
        <v>2194</v>
      </c>
      <c r="C564" t="s">
        <v>350</v>
      </c>
    </row>
    <row r="565" spans="1:3" x14ac:dyDescent="0.25">
      <c r="A565" s="1" t="s">
        <v>2144</v>
      </c>
      <c r="B565" s="1" t="s">
        <v>2194</v>
      </c>
      <c r="C565" t="s">
        <v>61</v>
      </c>
    </row>
    <row r="566" spans="1:3" x14ac:dyDescent="0.25">
      <c r="A566" s="1" t="s">
        <v>2147</v>
      </c>
      <c r="B566" s="1" t="s">
        <v>2194</v>
      </c>
      <c r="C566" t="s">
        <v>1364</v>
      </c>
    </row>
    <row r="567" spans="1:3" x14ac:dyDescent="0.25">
      <c r="A567" s="1" t="s">
        <v>2150</v>
      </c>
      <c r="B567" s="1" t="s">
        <v>2194</v>
      </c>
      <c r="C567" t="s">
        <v>528</v>
      </c>
    </row>
    <row r="568" spans="1:3" x14ac:dyDescent="0.25">
      <c r="A568" s="1" t="s">
        <v>2152</v>
      </c>
      <c r="B568" s="1" t="s">
        <v>2194</v>
      </c>
      <c r="C568" t="s">
        <v>1449</v>
      </c>
    </row>
    <row r="569" spans="1:3" x14ac:dyDescent="0.25">
      <c r="A569" s="1" t="s">
        <v>2153</v>
      </c>
      <c r="B569" s="1" t="s">
        <v>2194</v>
      </c>
      <c r="C569" t="s">
        <v>2154</v>
      </c>
    </row>
    <row r="570" spans="1:3" x14ac:dyDescent="0.25">
      <c r="A570" s="1" t="s">
        <v>2157</v>
      </c>
      <c r="B570" s="1" t="s">
        <v>2194</v>
      </c>
      <c r="C570" t="s">
        <v>2158</v>
      </c>
    </row>
    <row r="571" spans="1:3" x14ac:dyDescent="0.25">
      <c r="A571" s="1" t="s">
        <v>2164</v>
      </c>
      <c r="B571" s="1" t="s">
        <v>2194</v>
      </c>
      <c r="C571" t="s">
        <v>2165</v>
      </c>
    </row>
    <row r="572" spans="1:3" x14ac:dyDescent="0.25">
      <c r="A572" s="1" t="s">
        <v>2166</v>
      </c>
      <c r="B572" s="1" t="s">
        <v>2194</v>
      </c>
      <c r="C572" t="s">
        <v>61</v>
      </c>
    </row>
    <row r="573" spans="1:3" x14ac:dyDescent="0.25">
      <c r="A573" s="1" t="s">
        <v>2168</v>
      </c>
      <c r="B573" s="1" t="s">
        <v>2194</v>
      </c>
      <c r="C573" t="s">
        <v>195</v>
      </c>
    </row>
    <row r="574" spans="1:3" x14ac:dyDescent="0.25">
      <c r="A574" s="1" t="s">
        <v>2170</v>
      </c>
      <c r="B574" s="1" t="s">
        <v>2194</v>
      </c>
      <c r="C574" t="s">
        <v>2171</v>
      </c>
    </row>
    <row r="575" spans="1:3" x14ac:dyDescent="0.25">
      <c r="A575" s="1" t="s">
        <v>2174</v>
      </c>
      <c r="B575" s="1" t="s">
        <v>2194</v>
      </c>
      <c r="C575" t="s">
        <v>318</v>
      </c>
    </row>
    <row r="576" spans="1:3" x14ac:dyDescent="0.25">
      <c r="A576" s="1" t="s">
        <v>2176</v>
      </c>
      <c r="B576" s="1" t="s">
        <v>2194</v>
      </c>
      <c r="C576" t="s">
        <v>2177</v>
      </c>
    </row>
    <row r="577" spans="1:3" x14ac:dyDescent="0.25">
      <c r="A577" s="1" t="s">
        <v>2180</v>
      </c>
      <c r="B577" s="1" t="s">
        <v>2194</v>
      </c>
      <c r="C577" t="s">
        <v>198</v>
      </c>
    </row>
    <row r="578" spans="1:3" x14ac:dyDescent="0.25">
      <c r="A578" s="1" t="s">
        <v>2183</v>
      </c>
      <c r="B578" s="1" t="s">
        <v>2194</v>
      </c>
      <c r="C578" t="s">
        <v>1236</v>
      </c>
    </row>
    <row r="579" spans="1:3" x14ac:dyDescent="0.25">
      <c r="A579" s="1" t="s">
        <v>2184</v>
      </c>
      <c r="B579" s="1" t="s">
        <v>2194</v>
      </c>
      <c r="C579" t="s">
        <v>71</v>
      </c>
    </row>
    <row r="580" spans="1:3" x14ac:dyDescent="0.25">
      <c r="A580" s="1" t="s">
        <v>2188</v>
      </c>
      <c r="B580" s="1" t="s">
        <v>2194</v>
      </c>
      <c r="C580" t="s">
        <v>100</v>
      </c>
    </row>
    <row r="581" spans="1:3" x14ac:dyDescent="0.25">
      <c r="A581" s="1" t="s">
        <v>0</v>
      </c>
      <c r="B581" s="1" t="s">
        <v>2194</v>
      </c>
      <c r="C581" t="s">
        <v>2</v>
      </c>
    </row>
    <row r="582" spans="1:3" x14ac:dyDescent="0.25">
      <c r="A582" s="1" t="s">
        <v>10</v>
      </c>
      <c r="B582" s="1" t="s">
        <v>2194</v>
      </c>
      <c r="C582" t="s">
        <v>12</v>
      </c>
    </row>
    <row r="583" spans="1:3" x14ac:dyDescent="0.25">
      <c r="A583" s="1" t="s">
        <v>14</v>
      </c>
      <c r="B583" s="1" t="s">
        <v>2194</v>
      </c>
      <c r="C583" t="s">
        <v>16</v>
      </c>
    </row>
    <row r="584" spans="1:3" x14ac:dyDescent="0.25">
      <c r="A584" s="1" t="s">
        <v>19</v>
      </c>
      <c r="B584" s="1" t="s">
        <v>2194</v>
      </c>
      <c r="C584" t="s">
        <v>21</v>
      </c>
    </row>
    <row r="585" spans="1:3" x14ac:dyDescent="0.25">
      <c r="A585" s="1" t="s">
        <v>24</v>
      </c>
      <c r="B585" s="1" t="s">
        <v>2194</v>
      </c>
      <c r="C585" t="s">
        <v>26</v>
      </c>
    </row>
    <row r="586" spans="1:3" x14ac:dyDescent="0.25">
      <c r="A586" s="1" t="s">
        <v>31</v>
      </c>
      <c r="B586" s="1" t="s">
        <v>2194</v>
      </c>
      <c r="C586" t="s">
        <v>32</v>
      </c>
    </row>
    <row r="587" spans="1:3" x14ac:dyDescent="0.25">
      <c r="A587" s="1" t="s">
        <v>40</v>
      </c>
      <c r="B587" s="1" t="s">
        <v>2194</v>
      </c>
      <c r="C587" t="s">
        <v>42</v>
      </c>
    </row>
    <row r="588" spans="1:3" x14ac:dyDescent="0.25">
      <c r="A588" s="1" t="s">
        <v>47</v>
      </c>
      <c r="B588" s="1" t="s">
        <v>2194</v>
      </c>
      <c r="C588" t="s">
        <v>49</v>
      </c>
    </row>
    <row r="589" spans="1:3" x14ac:dyDescent="0.25">
      <c r="A589" s="1" t="s">
        <v>56</v>
      </c>
      <c r="B589" s="1" t="s">
        <v>2194</v>
      </c>
      <c r="C589" t="s">
        <v>58</v>
      </c>
    </row>
    <row r="590" spans="1:3" x14ac:dyDescent="0.25">
      <c r="A590" s="1" t="s">
        <v>60</v>
      </c>
      <c r="B590" s="1" t="s">
        <v>2194</v>
      </c>
      <c r="C590" t="s">
        <v>62</v>
      </c>
    </row>
    <row r="591" spans="1:3" x14ac:dyDescent="0.25">
      <c r="A591" s="1" t="s">
        <v>64</v>
      </c>
      <c r="B591" s="1" t="s">
        <v>2194</v>
      </c>
      <c r="C591" t="s">
        <v>66</v>
      </c>
    </row>
    <row r="592" spans="1:3" x14ac:dyDescent="0.25">
      <c r="A592" s="1" t="s">
        <v>69</v>
      </c>
      <c r="B592" s="1" t="s">
        <v>2194</v>
      </c>
      <c r="C592" t="s">
        <v>49</v>
      </c>
    </row>
    <row r="593" spans="1:3" x14ac:dyDescent="0.25">
      <c r="A593" s="1" t="s">
        <v>70</v>
      </c>
      <c r="B593" s="1" t="s">
        <v>2194</v>
      </c>
      <c r="C593" t="s">
        <v>72</v>
      </c>
    </row>
    <row r="594" spans="1:3" x14ac:dyDescent="0.25">
      <c r="A594" s="1" t="s">
        <v>77</v>
      </c>
      <c r="B594" s="1" t="s">
        <v>2194</v>
      </c>
      <c r="C594" t="s">
        <v>79</v>
      </c>
    </row>
    <row r="595" spans="1:3" x14ac:dyDescent="0.25">
      <c r="A595" s="1" t="s">
        <v>81</v>
      </c>
      <c r="B595" s="1" t="s">
        <v>2194</v>
      </c>
      <c r="C595" t="s">
        <v>83</v>
      </c>
    </row>
    <row r="596" spans="1:3" x14ac:dyDescent="0.25">
      <c r="A596" s="1" t="s">
        <v>88</v>
      </c>
      <c r="B596" s="1" t="s">
        <v>2194</v>
      </c>
      <c r="C596" t="s">
        <v>89</v>
      </c>
    </row>
    <row r="597" spans="1:3" x14ac:dyDescent="0.25">
      <c r="A597" s="1" t="s">
        <v>92</v>
      </c>
      <c r="B597" s="1" t="s">
        <v>2194</v>
      </c>
      <c r="C597" t="s">
        <v>59</v>
      </c>
    </row>
    <row r="598" spans="1:3" x14ac:dyDescent="0.25">
      <c r="A598" s="1" t="s">
        <v>96</v>
      </c>
      <c r="B598" s="1" t="s">
        <v>2194</v>
      </c>
      <c r="C598" t="s">
        <v>98</v>
      </c>
    </row>
    <row r="599" spans="1:3" x14ac:dyDescent="0.25">
      <c r="A599" s="1" t="s">
        <v>102</v>
      </c>
      <c r="B599" s="1" t="s">
        <v>2194</v>
      </c>
      <c r="C599" t="s">
        <v>104</v>
      </c>
    </row>
    <row r="600" spans="1:3" x14ac:dyDescent="0.25">
      <c r="A600" s="1" t="s">
        <v>107</v>
      </c>
      <c r="B600" s="1" t="s">
        <v>2194</v>
      </c>
      <c r="C600" t="s">
        <v>109</v>
      </c>
    </row>
    <row r="601" spans="1:3" x14ac:dyDescent="0.25">
      <c r="A601" s="1" t="s">
        <v>112</v>
      </c>
      <c r="B601" s="1" t="s">
        <v>2194</v>
      </c>
      <c r="C601" t="s">
        <v>114</v>
      </c>
    </row>
    <row r="602" spans="1:3" x14ac:dyDescent="0.25">
      <c r="A602" s="1" t="s">
        <v>116</v>
      </c>
      <c r="B602" s="1" t="s">
        <v>2194</v>
      </c>
      <c r="C602" t="s">
        <v>118</v>
      </c>
    </row>
    <row r="603" spans="1:3" x14ac:dyDescent="0.25">
      <c r="A603" s="1" t="s">
        <v>120</v>
      </c>
      <c r="B603" s="1" t="s">
        <v>2194</v>
      </c>
      <c r="C603" t="s">
        <v>85</v>
      </c>
    </row>
    <row r="604" spans="1:3" x14ac:dyDescent="0.25">
      <c r="A604" s="1" t="s">
        <v>123</v>
      </c>
      <c r="B604" s="1" t="s">
        <v>2194</v>
      </c>
      <c r="C604" t="s">
        <v>125</v>
      </c>
    </row>
    <row r="605" spans="1:3" x14ac:dyDescent="0.25">
      <c r="A605" s="1" t="s">
        <v>126</v>
      </c>
      <c r="B605" s="1" t="s">
        <v>2194</v>
      </c>
      <c r="C605" t="s">
        <v>128</v>
      </c>
    </row>
    <row r="606" spans="1:3" x14ac:dyDescent="0.25">
      <c r="A606" s="1" t="s">
        <v>130</v>
      </c>
      <c r="B606" s="1" t="s">
        <v>2194</v>
      </c>
      <c r="C606" t="s">
        <v>132</v>
      </c>
    </row>
    <row r="607" spans="1:3" x14ac:dyDescent="0.25">
      <c r="A607" s="1" t="s">
        <v>136</v>
      </c>
      <c r="B607" s="1" t="s">
        <v>2194</v>
      </c>
      <c r="C607" t="s">
        <v>138</v>
      </c>
    </row>
    <row r="608" spans="1:3" x14ac:dyDescent="0.25">
      <c r="A608" s="1" t="s">
        <v>140</v>
      </c>
      <c r="B608" s="1" t="s">
        <v>2194</v>
      </c>
      <c r="C608" t="s">
        <v>142</v>
      </c>
    </row>
    <row r="609" spans="1:3" x14ac:dyDescent="0.25">
      <c r="A609" s="1" t="s">
        <v>144</v>
      </c>
      <c r="B609" s="1" t="s">
        <v>2194</v>
      </c>
      <c r="C609" t="s">
        <v>146</v>
      </c>
    </row>
    <row r="610" spans="1:3" x14ac:dyDescent="0.25">
      <c r="A610" s="1" t="s">
        <v>151</v>
      </c>
      <c r="B610" s="1" t="s">
        <v>2194</v>
      </c>
      <c r="C610" t="s">
        <v>49</v>
      </c>
    </row>
    <row r="611" spans="1:3" x14ac:dyDescent="0.25">
      <c r="A611" s="1" t="s">
        <v>155</v>
      </c>
      <c r="B611" s="1" t="s">
        <v>2194</v>
      </c>
      <c r="C611" t="s">
        <v>157</v>
      </c>
    </row>
    <row r="612" spans="1:3" x14ac:dyDescent="0.25">
      <c r="A612" s="1" t="s">
        <v>164</v>
      </c>
      <c r="B612" s="1" t="s">
        <v>2194</v>
      </c>
      <c r="C612" t="s">
        <v>166</v>
      </c>
    </row>
    <row r="613" spans="1:3" x14ac:dyDescent="0.25">
      <c r="A613" s="1" t="s">
        <v>169</v>
      </c>
      <c r="B613" s="1" t="s">
        <v>2194</v>
      </c>
      <c r="C613" t="s">
        <v>171</v>
      </c>
    </row>
    <row r="614" spans="1:3" x14ac:dyDescent="0.25">
      <c r="A614" s="1" t="s">
        <v>174</v>
      </c>
      <c r="B614" s="1" t="s">
        <v>2194</v>
      </c>
      <c r="C614" t="s">
        <v>176</v>
      </c>
    </row>
    <row r="615" spans="1:3" x14ac:dyDescent="0.25">
      <c r="A615" s="1" t="s">
        <v>184</v>
      </c>
      <c r="B615" s="1" t="s">
        <v>2194</v>
      </c>
      <c r="C615" t="s">
        <v>27</v>
      </c>
    </row>
    <row r="616" spans="1:3" x14ac:dyDescent="0.25">
      <c r="A616" s="1" t="s">
        <v>187</v>
      </c>
      <c r="B616" s="1" t="s">
        <v>2194</v>
      </c>
      <c r="C616" t="s">
        <v>188</v>
      </c>
    </row>
    <row r="617" spans="1:3" x14ac:dyDescent="0.25">
      <c r="A617" s="1" t="s">
        <v>192</v>
      </c>
      <c r="B617" s="1" t="s">
        <v>2194</v>
      </c>
      <c r="C617" t="s">
        <v>194</v>
      </c>
    </row>
    <row r="618" spans="1:3" x14ac:dyDescent="0.25">
      <c r="A618" s="1" t="s">
        <v>197</v>
      </c>
      <c r="B618" s="1" t="s">
        <v>2194</v>
      </c>
      <c r="C618" t="s">
        <v>199</v>
      </c>
    </row>
    <row r="619" spans="1:3" x14ac:dyDescent="0.25">
      <c r="A619" s="1" t="s">
        <v>202</v>
      </c>
      <c r="B619" s="1" t="s">
        <v>2194</v>
      </c>
      <c r="C619" t="s">
        <v>63</v>
      </c>
    </row>
    <row r="620" spans="1:3" x14ac:dyDescent="0.25">
      <c r="A620" s="1" t="s">
        <v>209</v>
      </c>
      <c r="B620" s="1" t="s">
        <v>2194</v>
      </c>
      <c r="C620" t="s">
        <v>211</v>
      </c>
    </row>
    <row r="621" spans="1:3" x14ac:dyDescent="0.25">
      <c r="A621" s="1" t="s">
        <v>217</v>
      </c>
      <c r="B621" s="1" t="s">
        <v>2194</v>
      </c>
      <c r="C621" t="s">
        <v>219</v>
      </c>
    </row>
    <row r="622" spans="1:3" x14ac:dyDescent="0.25">
      <c r="A622" s="1" t="s">
        <v>223</v>
      </c>
      <c r="B622" s="1" t="s">
        <v>2194</v>
      </c>
      <c r="C622" t="s">
        <v>225</v>
      </c>
    </row>
    <row r="623" spans="1:3" x14ac:dyDescent="0.25">
      <c r="A623" s="1" t="s">
        <v>231</v>
      </c>
      <c r="B623" s="1" t="s">
        <v>2194</v>
      </c>
      <c r="C623" t="s">
        <v>232</v>
      </c>
    </row>
    <row r="624" spans="1:3" x14ac:dyDescent="0.25">
      <c r="A624" s="1" t="s">
        <v>236</v>
      </c>
      <c r="B624" s="1" t="s">
        <v>2194</v>
      </c>
      <c r="C624" t="s">
        <v>63</v>
      </c>
    </row>
    <row r="625" spans="1:3" x14ac:dyDescent="0.25">
      <c r="A625" s="1" t="s">
        <v>244</v>
      </c>
      <c r="B625" s="1" t="s">
        <v>2194</v>
      </c>
      <c r="C625" t="s">
        <v>246</v>
      </c>
    </row>
    <row r="626" spans="1:3" x14ac:dyDescent="0.25">
      <c r="A626" s="1" t="s">
        <v>250</v>
      </c>
      <c r="B626" s="1" t="s">
        <v>2194</v>
      </c>
      <c r="C626" t="s">
        <v>252</v>
      </c>
    </row>
    <row r="627" spans="1:3" x14ac:dyDescent="0.25">
      <c r="A627" s="1" t="s">
        <v>257</v>
      </c>
      <c r="B627" s="1" t="s">
        <v>2194</v>
      </c>
      <c r="C627" t="s">
        <v>145</v>
      </c>
    </row>
    <row r="628" spans="1:3" x14ac:dyDescent="0.25">
      <c r="A628" s="1" t="s">
        <v>262</v>
      </c>
      <c r="B628" s="1" t="s">
        <v>2194</v>
      </c>
      <c r="C628" t="s">
        <v>134</v>
      </c>
    </row>
    <row r="629" spans="1:3" x14ac:dyDescent="0.25">
      <c r="A629" s="1" t="s">
        <v>264</v>
      </c>
      <c r="B629" s="1" t="s">
        <v>2194</v>
      </c>
      <c r="C629" t="s">
        <v>22</v>
      </c>
    </row>
    <row r="630" spans="1:3" x14ac:dyDescent="0.25">
      <c r="A630" s="1" t="s">
        <v>265</v>
      </c>
      <c r="B630" s="1" t="s">
        <v>2194</v>
      </c>
      <c r="C630" t="s">
        <v>267</v>
      </c>
    </row>
    <row r="631" spans="1:3" x14ac:dyDescent="0.25">
      <c r="A631" s="1" t="s">
        <v>272</v>
      </c>
      <c r="B631" s="1" t="s">
        <v>2194</v>
      </c>
      <c r="C631" t="s">
        <v>71</v>
      </c>
    </row>
    <row r="632" spans="1:3" x14ac:dyDescent="0.25">
      <c r="A632" s="1" t="s">
        <v>278</v>
      </c>
      <c r="B632" s="1" t="s">
        <v>2194</v>
      </c>
      <c r="C632" t="s">
        <v>63</v>
      </c>
    </row>
    <row r="633" spans="1:3" x14ac:dyDescent="0.25">
      <c r="A633" s="1" t="s">
        <v>282</v>
      </c>
      <c r="B633" s="1" t="s">
        <v>2194</v>
      </c>
      <c r="C633" t="s">
        <v>284</v>
      </c>
    </row>
    <row r="634" spans="1:3" x14ac:dyDescent="0.25">
      <c r="A634" s="1" t="s">
        <v>288</v>
      </c>
      <c r="B634" s="1" t="s">
        <v>2194</v>
      </c>
      <c r="C634" t="s">
        <v>290</v>
      </c>
    </row>
    <row r="635" spans="1:3" x14ac:dyDescent="0.25">
      <c r="A635" s="1" t="s">
        <v>293</v>
      </c>
      <c r="B635" s="1" t="s">
        <v>2194</v>
      </c>
      <c r="C635" t="s">
        <v>294</v>
      </c>
    </row>
    <row r="636" spans="1:3" x14ac:dyDescent="0.25">
      <c r="A636" s="1" t="s">
        <v>301</v>
      </c>
      <c r="B636" s="1" t="s">
        <v>2194</v>
      </c>
      <c r="C636" t="s">
        <v>303</v>
      </c>
    </row>
    <row r="637" spans="1:3" x14ac:dyDescent="0.25">
      <c r="A637" s="1" t="s">
        <v>304</v>
      </c>
      <c r="B637" s="1" t="s">
        <v>2194</v>
      </c>
      <c r="C637" t="s">
        <v>306</v>
      </c>
    </row>
    <row r="638" spans="1:3" x14ac:dyDescent="0.25">
      <c r="A638" s="1" t="s">
        <v>312</v>
      </c>
      <c r="B638" s="1" t="s">
        <v>2194</v>
      </c>
      <c r="C638" t="s">
        <v>59</v>
      </c>
    </row>
    <row r="639" spans="1:3" x14ac:dyDescent="0.25">
      <c r="A639" s="1" t="s">
        <v>315</v>
      </c>
      <c r="B639" s="1" t="s">
        <v>2194</v>
      </c>
      <c r="C639" t="s">
        <v>317</v>
      </c>
    </row>
    <row r="640" spans="1:3" x14ac:dyDescent="0.25">
      <c r="A640" s="1" t="s">
        <v>321</v>
      </c>
      <c r="B640" s="1" t="s">
        <v>2194</v>
      </c>
      <c r="C640" t="s">
        <v>323</v>
      </c>
    </row>
    <row r="641" spans="1:3" x14ac:dyDescent="0.25">
      <c r="A641" s="1" t="s">
        <v>325</v>
      </c>
      <c r="B641" s="1" t="s">
        <v>2194</v>
      </c>
      <c r="C641" t="s">
        <v>63</v>
      </c>
    </row>
    <row r="642" spans="1:3" x14ac:dyDescent="0.25">
      <c r="A642" s="1" t="s">
        <v>333</v>
      </c>
      <c r="B642" s="1" t="s">
        <v>2194</v>
      </c>
      <c r="C642" t="s">
        <v>335</v>
      </c>
    </row>
    <row r="643" spans="1:3" x14ac:dyDescent="0.25">
      <c r="A643" s="1" t="s">
        <v>339</v>
      </c>
      <c r="B643" s="1" t="s">
        <v>2194</v>
      </c>
      <c r="C643" t="s">
        <v>340</v>
      </c>
    </row>
    <row r="644" spans="1:3" x14ac:dyDescent="0.25">
      <c r="A644" s="1" t="s">
        <v>345</v>
      </c>
      <c r="B644" s="1" t="s">
        <v>2194</v>
      </c>
      <c r="C644" t="s">
        <v>347</v>
      </c>
    </row>
    <row r="645" spans="1:3" x14ac:dyDescent="0.25">
      <c r="A645" s="1" t="s">
        <v>351</v>
      </c>
      <c r="B645" s="1" t="s">
        <v>2194</v>
      </c>
      <c r="C645" t="s">
        <v>353</v>
      </c>
    </row>
    <row r="646" spans="1:3" x14ac:dyDescent="0.25">
      <c r="A646" s="1" t="s">
        <v>355</v>
      </c>
      <c r="B646" s="1" t="s">
        <v>2194</v>
      </c>
      <c r="C646" t="s">
        <v>138</v>
      </c>
    </row>
    <row r="647" spans="1:3" x14ac:dyDescent="0.25">
      <c r="A647" s="1" t="s">
        <v>357</v>
      </c>
      <c r="B647" s="1" t="s">
        <v>2194</v>
      </c>
      <c r="C647" t="s">
        <v>358</v>
      </c>
    </row>
    <row r="648" spans="1:3" x14ac:dyDescent="0.25">
      <c r="A648" s="1" t="s">
        <v>361</v>
      </c>
      <c r="B648" s="1" t="s">
        <v>2194</v>
      </c>
      <c r="C648" t="s">
        <v>362</v>
      </c>
    </row>
    <row r="649" spans="1:3" x14ac:dyDescent="0.25">
      <c r="A649" s="1" t="s">
        <v>364</v>
      </c>
      <c r="B649" s="1" t="s">
        <v>2194</v>
      </c>
      <c r="C649" t="s">
        <v>12</v>
      </c>
    </row>
    <row r="650" spans="1:3" x14ac:dyDescent="0.25">
      <c r="A650" s="1" t="s">
        <v>367</v>
      </c>
      <c r="B650" s="1" t="s">
        <v>2194</v>
      </c>
      <c r="C650" t="s">
        <v>369</v>
      </c>
    </row>
    <row r="651" spans="1:3" x14ac:dyDescent="0.25">
      <c r="A651" s="1" t="s">
        <v>373</v>
      </c>
      <c r="B651" s="1" t="s">
        <v>2194</v>
      </c>
      <c r="C651" t="s">
        <v>375</v>
      </c>
    </row>
    <row r="652" spans="1:3" x14ac:dyDescent="0.25">
      <c r="A652" s="1" t="s">
        <v>381</v>
      </c>
      <c r="B652" s="1" t="s">
        <v>2194</v>
      </c>
      <c r="C652" t="s">
        <v>383</v>
      </c>
    </row>
    <row r="653" spans="1:3" x14ac:dyDescent="0.25">
      <c r="A653" s="1" t="s">
        <v>387</v>
      </c>
      <c r="B653" s="1" t="s">
        <v>2194</v>
      </c>
      <c r="C653" t="s">
        <v>389</v>
      </c>
    </row>
    <row r="654" spans="1:3" x14ac:dyDescent="0.25">
      <c r="A654" s="1" t="s">
        <v>390</v>
      </c>
      <c r="B654" s="1" t="s">
        <v>2194</v>
      </c>
      <c r="C654" t="s">
        <v>392</v>
      </c>
    </row>
    <row r="655" spans="1:3" x14ac:dyDescent="0.25">
      <c r="A655" s="1" t="s">
        <v>393</v>
      </c>
      <c r="B655" s="1" t="s">
        <v>2194</v>
      </c>
      <c r="C655" t="s">
        <v>394</v>
      </c>
    </row>
    <row r="656" spans="1:3" x14ac:dyDescent="0.25">
      <c r="A656" s="1" t="s">
        <v>397</v>
      </c>
      <c r="B656" s="1" t="s">
        <v>2194</v>
      </c>
      <c r="C656" t="s">
        <v>291</v>
      </c>
    </row>
    <row r="657" spans="1:3" x14ac:dyDescent="0.25">
      <c r="A657" s="1" t="s">
        <v>403</v>
      </c>
      <c r="B657" s="1" t="s">
        <v>2194</v>
      </c>
      <c r="C657" t="s">
        <v>404</v>
      </c>
    </row>
    <row r="658" spans="1:3" x14ac:dyDescent="0.25">
      <c r="A658" s="1" t="s">
        <v>406</v>
      </c>
      <c r="B658" s="1" t="s">
        <v>2194</v>
      </c>
      <c r="C658" t="s">
        <v>138</v>
      </c>
    </row>
    <row r="659" spans="1:3" x14ac:dyDescent="0.25">
      <c r="A659" s="1" t="s">
        <v>414</v>
      </c>
      <c r="B659" s="1" t="s">
        <v>2194</v>
      </c>
      <c r="C659" t="s">
        <v>416</v>
      </c>
    </row>
    <row r="660" spans="1:3" x14ac:dyDescent="0.25">
      <c r="A660" s="1" t="s">
        <v>418</v>
      </c>
      <c r="B660" s="1" t="s">
        <v>2194</v>
      </c>
      <c r="C660" t="s">
        <v>420</v>
      </c>
    </row>
    <row r="661" spans="1:3" x14ac:dyDescent="0.25">
      <c r="A661" s="1" t="s">
        <v>421</v>
      </c>
      <c r="B661" s="1" t="s">
        <v>2194</v>
      </c>
      <c r="C661" t="s">
        <v>134</v>
      </c>
    </row>
    <row r="662" spans="1:3" x14ac:dyDescent="0.25">
      <c r="A662" s="1" t="s">
        <v>426</v>
      </c>
      <c r="B662" s="1" t="s">
        <v>2194</v>
      </c>
      <c r="C662" t="s">
        <v>428</v>
      </c>
    </row>
    <row r="663" spans="1:3" x14ac:dyDescent="0.25">
      <c r="A663" s="1" t="s">
        <v>431</v>
      </c>
      <c r="B663" s="1" t="s">
        <v>2194</v>
      </c>
      <c r="C663" t="s">
        <v>433</v>
      </c>
    </row>
    <row r="664" spans="1:3" x14ac:dyDescent="0.25">
      <c r="A664" s="1" t="s">
        <v>434</v>
      </c>
      <c r="B664" s="1" t="s">
        <v>2194</v>
      </c>
      <c r="C664" t="s">
        <v>435</v>
      </c>
    </row>
    <row r="665" spans="1:3" x14ac:dyDescent="0.25">
      <c r="A665" s="1" t="s">
        <v>437</v>
      </c>
      <c r="B665" s="1" t="s">
        <v>2194</v>
      </c>
      <c r="C665" t="s">
        <v>354</v>
      </c>
    </row>
    <row r="666" spans="1:3" x14ac:dyDescent="0.25">
      <c r="A666" s="1" t="s">
        <v>442</v>
      </c>
      <c r="B666" s="1" t="s">
        <v>2194</v>
      </c>
      <c r="C666" t="s">
        <v>444</v>
      </c>
    </row>
    <row r="667" spans="1:3" x14ac:dyDescent="0.25">
      <c r="A667" s="1" t="s">
        <v>445</v>
      </c>
      <c r="B667" s="1" t="s">
        <v>2194</v>
      </c>
      <c r="C667" t="s">
        <v>447</v>
      </c>
    </row>
    <row r="668" spans="1:3" x14ac:dyDescent="0.25">
      <c r="A668" s="1" t="s">
        <v>449</v>
      </c>
      <c r="B668" s="1" t="s">
        <v>2194</v>
      </c>
      <c r="C668" t="s">
        <v>451</v>
      </c>
    </row>
    <row r="669" spans="1:3" x14ac:dyDescent="0.25">
      <c r="A669" s="1" t="s">
        <v>454</v>
      </c>
      <c r="B669" s="1" t="s">
        <v>2194</v>
      </c>
      <c r="C669" t="s">
        <v>455</v>
      </c>
    </row>
    <row r="670" spans="1:3" x14ac:dyDescent="0.25">
      <c r="A670" s="1" t="s">
        <v>459</v>
      </c>
      <c r="B670" s="1" t="s">
        <v>2194</v>
      </c>
      <c r="C670" t="s">
        <v>461</v>
      </c>
    </row>
    <row r="671" spans="1:3" x14ac:dyDescent="0.25">
      <c r="A671" s="1" t="s">
        <v>462</v>
      </c>
      <c r="B671" s="1" t="s">
        <v>2194</v>
      </c>
      <c r="C671" t="s">
        <v>23</v>
      </c>
    </row>
    <row r="672" spans="1:3" x14ac:dyDescent="0.25">
      <c r="A672" s="1" t="s">
        <v>465</v>
      </c>
      <c r="B672" s="1" t="s">
        <v>2194</v>
      </c>
      <c r="C672" t="s">
        <v>466</v>
      </c>
    </row>
    <row r="673" spans="1:3" x14ac:dyDescent="0.25">
      <c r="A673" s="1" t="s">
        <v>469</v>
      </c>
      <c r="B673" s="1" t="s">
        <v>2194</v>
      </c>
      <c r="C673" t="s">
        <v>404</v>
      </c>
    </row>
    <row r="674" spans="1:3" x14ac:dyDescent="0.25">
      <c r="A674" s="1" t="s">
        <v>472</v>
      </c>
      <c r="B674" s="1" t="s">
        <v>2194</v>
      </c>
      <c r="C674" t="s">
        <v>473</v>
      </c>
    </row>
    <row r="675" spans="1:3" x14ac:dyDescent="0.25">
      <c r="A675" s="1" t="s">
        <v>482</v>
      </c>
      <c r="B675" s="1" t="s">
        <v>2194</v>
      </c>
      <c r="C675" t="s">
        <v>484</v>
      </c>
    </row>
    <row r="676" spans="1:3" x14ac:dyDescent="0.25">
      <c r="A676" s="1" t="s">
        <v>491</v>
      </c>
      <c r="B676" s="1" t="s">
        <v>2194</v>
      </c>
      <c r="C676" t="s">
        <v>492</v>
      </c>
    </row>
    <row r="677" spans="1:3" x14ac:dyDescent="0.25">
      <c r="A677" s="1" t="s">
        <v>497</v>
      </c>
      <c r="B677" s="1" t="s">
        <v>2194</v>
      </c>
      <c r="C677" t="s">
        <v>59</v>
      </c>
    </row>
    <row r="678" spans="1:3" x14ac:dyDescent="0.25">
      <c r="A678" s="1" t="s">
        <v>501</v>
      </c>
      <c r="B678" s="1" t="s">
        <v>2194</v>
      </c>
      <c r="C678" t="s">
        <v>503</v>
      </c>
    </row>
    <row r="679" spans="1:3" x14ac:dyDescent="0.25">
      <c r="A679" s="1" t="s">
        <v>507</v>
      </c>
      <c r="B679" s="1" t="s">
        <v>2194</v>
      </c>
      <c r="C679" t="s">
        <v>509</v>
      </c>
    </row>
    <row r="680" spans="1:3" x14ac:dyDescent="0.25">
      <c r="A680" s="1" t="s">
        <v>513</v>
      </c>
      <c r="B680" s="1" t="s">
        <v>2194</v>
      </c>
      <c r="C680" t="s">
        <v>515</v>
      </c>
    </row>
    <row r="681" spans="1:3" x14ac:dyDescent="0.25">
      <c r="A681" s="1" t="s">
        <v>523</v>
      </c>
      <c r="B681" s="1" t="s">
        <v>2194</v>
      </c>
      <c r="C681" t="s">
        <v>525</v>
      </c>
    </row>
    <row r="682" spans="1:3" x14ac:dyDescent="0.25">
      <c r="A682" s="1" t="s">
        <v>527</v>
      </c>
      <c r="B682" s="1" t="s">
        <v>2194</v>
      </c>
      <c r="C682" t="s">
        <v>529</v>
      </c>
    </row>
    <row r="683" spans="1:3" x14ac:dyDescent="0.25">
      <c r="A683" s="1" t="s">
        <v>530</v>
      </c>
      <c r="B683" s="1" t="s">
        <v>2194</v>
      </c>
      <c r="C683" t="s">
        <v>13</v>
      </c>
    </row>
    <row r="684" spans="1:3" x14ac:dyDescent="0.25">
      <c r="A684" s="1" t="s">
        <v>542</v>
      </c>
      <c r="B684" s="1" t="s">
        <v>2194</v>
      </c>
      <c r="C684" t="s">
        <v>328</v>
      </c>
    </row>
    <row r="685" spans="1:3" x14ac:dyDescent="0.25">
      <c r="A685" s="1" t="s">
        <v>546</v>
      </c>
      <c r="B685" s="1" t="s">
        <v>2194</v>
      </c>
      <c r="C685" t="s">
        <v>548</v>
      </c>
    </row>
    <row r="686" spans="1:3" x14ac:dyDescent="0.25">
      <c r="A686" s="1" t="s">
        <v>553</v>
      </c>
      <c r="B686" s="1" t="s">
        <v>2194</v>
      </c>
      <c r="C686" t="s">
        <v>554</v>
      </c>
    </row>
    <row r="687" spans="1:3" x14ac:dyDescent="0.25">
      <c r="A687" s="1" t="s">
        <v>556</v>
      </c>
      <c r="B687" s="1" t="s">
        <v>2194</v>
      </c>
      <c r="C687" t="s">
        <v>267</v>
      </c>
    </row>
    <row r="688" spans="1:3" x14ac:dyDescent="0.25">
      <c r="A688" s="1" t="s">
        <v>565</v>
      </c>
      <c r="B688" s="1" t="s">
        <v>2194</v>
      </c>
      <c r="C688" t="s">
        <v>71</v>
      </c>
    </row>
    <row r="689" spans="1:3" x14ac:dyDescent="0.25">
      <c r="A689" s="1" t="s">
        <v>571</v>
      </c>
      <c r="B689" s="1" t="s">
        <v>2194</v>
      </c>
      <c r="C689" t="s">
        <v>85</v>
      </c>
    </row>
    <row r="690" spans="1:3" x14ac:dyDescent="0.25">
      <c r="A690" s="1" t="s">
        <v>574</v>
      </c>
      <c r="B690" s="1" t="s">
        <v>2194</v>
      </c>
      <c r="C690" t="s">
        <v>248</v>
      </c>
    </row>
    <row r="691" spans="1:3" x14ac:dyDescent="0.25">
      <c r="A691" s="1" t="s">
        <v>577</v>
      </c>
      <c r="B691" s="1" t="s">
        <v>2194</v>
      </c>
      <c r="C691" t="s">
        <v>578</v>
      </c>
    </row>
    <row r="692" spans="1:3" x14ac:dyDescent="0.25">
      <c r="A692" s="1" t="s">
        <v>581</v>
      </c>
      <c r="B692" s="1" t="s">
        <v>2194</v>
      </c>
      <c r="C692" t="s">
        <v>583</v>
      </c>
    </row>
    <row r="693" spans="1:3" x14ac:dyDescent="0.25">
      <c r="A693" s="1" t="s">
        <v>584</v>
      </c>
      <c r="B693" s="1" t="s">
        <v>2194</v>
      </c>
      <c r="C693" t="s">
        <v>585</v>
      </c>
    </row>
    <row r="694" spans="1:3" x14ac:dyDescent="0.25">
      <c r="A694" s="1" t="s">
        <v>593</v>
      </c>
      <c r="B694" s="1" t="s">
        <v>2194</v>
      </c>
      <c r="C694" t="s">
        <v>291</v>
      </c>
    </row>
    <row r="695" spans="1:3" x14ac:dyDescent="0.25">
      <c r="A695" s="1" t="s">
        <v>598</v>
      </c>
      <c r="B695" s="1" t="s">
        <v>2194</v>
      </c>
      <c r="C695" t="s">
        <v>600</v>
      </c>
    </row>
    <row r="696" spans="1:3" x14ac:dyDescent="0.25">
      <c r="A696" s="1" t="s">
        <v>604</v>
      </c>
      <c r="B696" s="1" t="s">
        <v>2194</v>
      </c>
      <c r="C696" t="s">
        <v>606</v>
      </c>
    </row>
    <row r="697" spans="1:3" x14ac:dyDescent="0.25">
      <c r="A697" s="1" t="s">
        <v>610</v>
      </c>
      <c r="B697" s="1" t="s">
        <v>2194</v>
      </c>
      <c r="C697" t="s">
        <v>612</v>
      </c>
    </row>
    <row r="698" spans="1:3" x14ac:dyDescent="0.25">
      <c r="A698" s="1" t="s">
        <v>615</v>
      </c>
      <c r="B698" s="1" t="s">
        <v>2194</v>
      </c>
      <c r="C698" t="s">
        <v>23</v>
      </c>
    </row>
    <row r="699" spans="1:3" x14ac:dyDescent="0.25">
      <c r="A699" s="1" t="s">
        <v>617</v>
      </c>
      <c r="B699" s="1" t="s">
        <v>2194</v>
      </c>
      <c r="C699" t="s">
        <v>618</v>
      </c>
    </row>
    <row r="700" spans="1:3" x14ac:dyDescent="0.25">
      <c r="A700" s="1" t="s">
        <v>622</v>
      </c>
      <c r="B700" s="1" t="s">
        <v>2194</v>
      </c>
      <c r="C700" t="s">
        <v>623</v>
      </c>
    </row>
    <row r="701" spans="1:3" x14ac:dyDescent="0.25">
      <c r="A701" s="1" t="s">
        <v>626</v>
      </c>
      <c r="B701" s="1" t="s">
        <v>2194</v>
      </c>
      <c r="C701" t="s">
        <v>628</v>
      </c>
    </row>
    <row r="702" spans="1:3" x14ac:dyDescent="0.25">
      <c r="A702" s="1" t="s">
        <v>635</v>
      </c>
      <c r="B702" s="1" t="s">
        <v>2194</v>
      </c>
      <c r="C702" t="s">
        <v>636</v>
      </c>
    </row>
    <row r="703" spans="1:3" x14ac:dyDescent="0.25">
      <c r="A703" s="1" t="s">
        <v>639</v>
      </c>
      <c r="B703" s="1" t="s">
        <v>2194</v>
      </c>
      <c r="C703" t="s">
        <v>641</v>
      </c>
    </row>
    <row r="704" spans="1:3" x14ac:dyDescent="0.25">
      <c r="A704" s="1" t="s">
        <v>642</v>
      </c>
      <c r="B704" s="1" t="s">
        <v>2194</v>
      </c>
      <c r="C704" t="s">
        <v>644</v>
      </c>
    </row>
    <row r="705" spans="1:3" x14ac:dyDescent="0.25">
      <c r="A705" s="1" t="s">
        <v>645</v>
      </c>
      <c r="B705" s="1" t="s">
        <v>2194</v>
      </c>
      <c r="C705" t="s">
        <v>647</v>
      </c>
    </row>
    <row r="706" spans="1:3" x14ac:dyDescent="0.25">
      <c r="A706" s="1" t="s">
        <v>648</v>
      </c>
      <c r="B706" s="1" t="s">
        <v>2194</v>
      </c>
      <c r="C706" t="s">
        <v>650</v>
      </c>
    </row>
    <row r="707" spans="1:3" x14ac:dyDescent="0.25">
      <c r="A707" s="1" t="s">
        <v>652</v>
      </c>
      <c r="B707" s="1" t="s">
        <v>2194</v>
      </c>
      <c r="C707" t="s">
        <v>23</v>
      </c>
    </row>
    <row r="708" spans="1:3" x14ac:dyDescent="0.25">
      <c r="A708" s="1" t="s">
        <v>655</v>
      </c>
      <c r="B708" s="1" t="s">
        <v>2194</v>
      </c>
      <c r="C708" t="s">
        <v>13</v>
      </c>
    </row>
    <row r="709" spans="1:3" x14ac:dyDescent="0.25">
      <c r="A709" s="1" t="s">
        <v>662</v>
      </c>
      <c r="B709" s="1" t="s">
        <v>2194</v>
      </c>
      <c r="C709" t="s">
        <v>663</v>
      </c>
    </row>
    <row r="710" spans="1:3" x14ac:dyDescent="0.25">
      <c r="A710" s="1" t="s">
        <v>668</v>
      </c>
      <c r="B710" s="1" t="s">
        <v>2194</v>
      </c>
      <c r="C710" t="s">
        <v>63</v>
      </c>
    </row>
    <row r="711" spans="1:3" x14ac:dyDescent="0.25">
      <c r="A711" s="1" t="s">
        <v>671</v>
      </c>
      <c r="B711" s="1" t="s">
        <v>2194</v>
      </c>
      <c r="C711" t="s">
        <v>672</v>
      </c>
    </row>
    <row r="712" spans="1:3" x14ac:dyDescent="0.25">
      <c r="A712" s="1" t="s">
        <v>673</v>
      </c>
      <c r="B712" s="1" t="s">
        <v>2194</v>
      </c>
      <c r="C712" t="s">
        <v>675</v>
      </c>
    </row>
    <row r="713" spans="1:3" x14ac:dyDescent="0.25">
      <c r="A713" s="1" t="s">
        <v>677</v>
      </c>
      <c r="B713" s="1" t="s">
        <v>2194</v>
      </c>
      <c r="C713" t="s">
        <v>679</v>
      </c>
    </row>
    <row r="714" spans="1:3" x14ac:dyDescent="0.25">
      <c r="A714" s="1" t="s">
        <v>681</v>
      </c>
      <c r="B714" s="1" t="s">
        <v>2194</v>
      </c>
      <c r="C714" t="s">
        <v>59</v>
      </c>
    </row>
    <row r="715" spans="1:3" x14ac:dyDescent="0.25">
      <c r="A715" s="1" t="s">
        <v>683</v>
      </c>
      <c r="B715" s="1" t="s">
        <v>2194</v>
      </c>
      <c r="C715" t="s">
        <v>685</v>
      </c>
    </row>
    <row r="716" spans="1:3" x14ac:dyDescent="0.25">
      <c r="A716" s="1" t="s">
        <v>692</v>
      </c>
      <c r="B716" s="1" t="s">
        <v>2194</v>
      </c>
      <c r="C716" t="s">
        <v>694</v>
      </c>
    </row>
    <row r="717" spans="1:3" x14ac:dyDescent="0.25">
      <c r="A717" s="1" t="s">
        <v>699</v>
      </c>
      <c r="B717" s="1" t="s">
        <v>2194</v>
      </c>
      <c r="C717" t="s">
        <v>700</v>
      </c>
    </row>
    <row r="718" spans="1:3" x14ac:dyDescent="0.25">
      <c r="A718" s="1" t="s">
        <v>703</v>
      </c>
      <c r="B718" s="1" t="s">
        <v>2194</v>
      </c>
      <c r="C718" t="s">
        <v>704</v>
      </c>
    </row>
    <row r="719" spans="1:3" x14ac:dyDescent="0.25">
      <c r="A719" s="1" t="s">
        <v>707</v>
      </c>
      <c r="B719" s="1" t="s">
        <v>2194</v>
      </c>
      <c r="C719" t="s">
        <v>228</v>
      </c>
    </row>
    <row r="720" spans="1:3" x14ac:dyDescent="0.25">
      <c r="A720" s="1" t="s">
        <v>710</v>
      </c>
      <c r="B720" s="1" t="s">
        <v>2194</v>
      </c>
      <c r="C720" t="s">
        <v>712</v>
      </c>
    </row>
    <row r="721" spans="1:3" x14ac:dyDescent="0.25">
      <c r="A721" s="1" t="s">
        <v>718</v>
      </c>
      <c r="B721" s="1" t="s">
        <v>2194</v>
      </c>
      <c r="C721" t="s">
        <v>492</v>
      </c>
    </row>
    <row r="722" spans="1:3" x14ac:dyDescent="0.25">
      <c r="A722" s="1" t="s">
        <v>722</v>
      </c>
      <c r="B722" s="1" t="s">
        <v>2194</v>
      </c>
      <c r="C722" t="s">
        <v>724</v>
      </c>
    </row>
    <row r="723" spans="1:3" x14ac:dyDescent="0.25">
      <c r="A723" s="1" t="s">
        <v>725</v>
      </c>
      <c r="B723" s="1" t="s">
        <v>2194</v>
      </c>
      <c r="C723" t="s">
        <v>726</v>
      </c>
    </row>
    <row r="724" spans="1:3" x14ac:dyDescent="0.25">
      <c r="A724" s="1" t="s">
        <v>727</v>
      </c>
      <c r="B724" s="1" t="s">
        <v>2194</v>
      </c>
      <c r="C724" t="s">
        <v>729</v>
      </c>
    </row>
    <row r="725" spans="1:3" x14ac:dyDescent="0.25">
      <c r="A725" s="1" t="s">
        <v>735</v>
      </c>
      <c r="B725" s="1" t="s">
        <v>2194</v>
      </c>
      <c r="C725" t="s">
        <v>62</v>
      </c>
    </row>
    <row r="726" spans="1:3" x14ac:dyDescent="0.25">
      <c r="A726" s="1" t="s">
        <v>739</v>
      </c>
      <c r="B726" s="1" t="s">
        <v>2194</v>
      </c>
      <c r="C726" t="s">
        <v>741</v>
      </c>
    </row>
    <row r="727" spans="1:3" x14ac:dyDescent="0.25">
      <c r="A727" s="1" t="s">
        <v>743</v>
      </c>
      <c r="B727" s="1" t="s">
        <v>2194</v>
      </c>
      <c r="C727" t="s">
        <v>745</v>
      </c>
    </row>
    <row r="728" spans="1:3" x14ac:dyDescent="0.25">
      <c r="A728" s="1" t="s">
        <v>747</v>
      </c>
      <c r="B728" s="1" t="s">
        <v>2194</v>
      </c>
      <c r="C728" t="s">
        <v>749</v>
      </c>
    </row>
    <row r="729" spans="1:3" x14ac:dyDescent="0.25">
      <c r="A729" s="1" t="s">
        <v>752</v>
      </c>
      <c r="B729" s="1" t="s">
        <v>2194</v>
      </c>
      <c r="C729" t="s">
        <v>754</v>
      </c>
    </row>
    <row r="730" spans="1:3" x14ac:dyDescent="0.25">
      <c r="A730" s="1" t="s">
        <v>758</v>
      </c>
      <c r="B730" s="1" t="s">
        <v>2194</v>
      </c>
      <c r="C730" t="s">
        <v>760</v>
      </c>
    </row>
    <row r="731" spans="1:3" x14ac:dyDescent="0.25">
      <c r="A731" s="1" t="s">
        <v>763</v>
      </c>
      <c r="B731" s="1" t="s">
        <v>2194</v>
      </c>
      <c r="C731" t="s">
        <v>765</v>
      </c>
    </row>
    <row r="732" spans="1:3" x14ac:dyDescent="0.25">
      <c r="A732" s="1" t="s">
        <v>767</v>
      </c>
      <c r="B732" s="1" t="s">
        <v>2194</v>
      </c>
      <c r="C732" t="s">
        <v>534</v>
      </c>
    </row>
    <row r="733" spans="1:3" x14ac:dyDescent="0.25">
      <c r="A733" s="1" t="s">
        <v>770</v>
      </c>
      <c r="B733" s="1" t="s">
        <v>2194</v>
      </c>
      <c r="C733" t="s">
        <v>772</v>
      </c>
    </row>
    <row r="734" spans="1:3" x14ac:dyDescent="0.25">
      <c r="A734" s="1" t="s">
        <v>773</v>
      </c>
      <c r="B734" s="1" t="s">
        <v>2194</v>
      </c>
      <c r="C734" t="s">
        <v>237</v>
      </c>
    </row>
    <row r="735" spans="1:3" x14ac:dyDescent="0.25">
      <c r="A735" s="1" t="s">
        <v>778</v>
      </c>
      <c r="B735" s="1" t="s">
        <v>2194</v>
      </c>
      <c r="C735" t="s">
        <v>780</v>
      </c>
    </row>
    <row r="736" spans="1:3" x14ac:dyDescent="0.25">
      <c r="A736" s="1" t="s">
        <v>782</v>
      </c>
      <c r="B736" s="1" t="s">
        <v>2194</v>
      </c>
      <c r="C736" t="s">
        <v>784</v>
      </c>
    </row>
    <row r="737" spans="1:3" x14ac:dyDescent="0.25">
      <c r="A737" s="1" t="s">
        <v>785</v>
      </c>
      <c r="B737" s="1" t="s">
        <v>2194</v>
      </c>
      <c r="C737" t="s">
        <v>787</v>
      </c>
    </row>
    <row r="738" spans="1:3" x14ac:dyDescent="0.25">
      <c r="A738" s="1" t="s">
        <v>790</v>
      </c>
      <c r="B738" s="1" t="s">
        <v>2194</v>
      </c>
      <c r="C738" t="s">
        <v>755</v>
      </c>
    </row>
    <row r="739" spans="1:3" x14ac:dyDescent="0.25">
      <c r="A739" s="1" t="s">
        <v>794</v>
      </c>
      <c r="B739" s="1" t="s">
        <v>2194</v>
      </c>
      <c r="C739" t="s">
        <v>795</v>
      </c>
    </row>
    <row r="740" spans="1:3" x14ac:dyDescent="0.25">
      <c r="A740" s="1" t="s">
        <v>798</v>
      </c>
      <c r="B740" s="1" t="s">
        <v>2194</v>
      </c>
      <c r="C740" t="s">
        <v>800</v>
      </c>
    </row>
    <row r="741" spans="1:3" x14ac:dyDescent="0.25">
      <c r="A741" s="1" t="s">
        <v>803</v>
      </c>
      <c r="B741" s="1" t="s">
        <v>2194</v>
      </c>
      <c r="C741" t="s">
        <v>804</v>
      </c>
    </row>
    <row r="742" spans="1:3" x14ac:dyDescent="0.25">
      <c r="A742" s="1" t="s">
        <v>808</v>
      </c>
      <c r="B742" s="1" t="s">
        <v>2194</v>
      </c>
      <c r="C742" t="s">
        <v>810</v>
      </c>
    </row>
    <row r="743" spans="1:3" x14ac:dyDescent="0.25">
      <c r="A743" s="1" t="s">
        <v>812</v>
      </c>
      <c r="B743" s="1" t="s">
        <v>2194</v>
      </c>
      <c r="C743" t="s">
        <v>85</v>
      </c>
    </row>
    <row r="744" spans="1:3" x14ac:dyDescent="0.25">
      <c r="A744" s="1" t="s">
        <v>814</v>
      </c>
      <c r="B744" s="1" t="s">
        <v>2194</v>
      </c>
      <c r="C744" t="s">
        <v>813</v>
      </c>
    </row>
    <row r="745" spans="1:3" x14ac:dyDescent="0.25">
      <c r="A745" s="1" t="s">
        <v>820</v>
      </c>
      <c r="B745" s="1" t="s">
        <v>2194</v>
      </c>
      <c r="C745" t="s">
        <v>821</v>
      </c>
    </row>
    <row r="746" spans="1:3" x14ac:dyDescent="0.25">
      <c r="A746" s="1" t="s">
        <v>828</v>
      </c>
      <c r="B746" s="1" t="s">
        <v>2194</v>
      </c>
      <c r="C746" t="s">
        <v>830</v>
      </c>
    </row>
    <row r="747" spans="1:3" x14ac:dyDescent="0.25">
      <c r="A747" s="1" t="s">
        <v>840</v>
      </c>
      <c r="B747" s="1" t="s">
        <v>2194</v>
      </c>
      <c r="C747" t="s">
        <v>842</v>
      </c>
    </row>
    <row r="748" spans="1:3" x14ac:dyDescent="0.25">
      <c r="A748" s="1" t="s">
        <v>846</v>
      </c>
      <c r="B748" s="1" t="s">
        <v>2194</v>
      </c>
      <c r="C748" t="s">
        <v>848</v>
      </c>
    </row>
    <row r="749" spans="1:3" x14ac:dyDescent="0.25">
      <c r="A749" s="1" t="s">
        <v>852</v>
      </c>
      <c r="B749" s="1" t="s">
        <v>2194</v>
      </c>
      <c r="C749" t="s">
        <v>853</v>
      </c>
    </row>
    <row r="750" spans="1:3" x14ac:dyDescent="0.25">
      <c r="A750" s="1" t="s">
        <v>854</v>
      </c>
      <c r="B750" s="1" t="s">
        <v>2194</v>
      </c>
      <c r="C750" t="s">
        <v>22</v>
      </c>
    </row>
    <row r="751" spans="1:3" x14ac:dyDescent="0.25">
      <c r="A751" s="1" t="s">
        <v>859</v>
      </c>
      <c r="B751" s="1" t="s">
        <v>2194</v>
      </c>
      <c r="C751" t="s">
        <v>861</v>
      </c>
    </row>
    <row r="752" spans="1:3" x14ac:dyDescent="0.25">
      <c r="A752" s="1" t="s">
        <v>864</v>
      </c>
      <c r="B752" s="1" t="s">
        <v>2194</v>
      </c>
      <c r="C752" t="s">
        <v>865</v>
      </c>
    </row>
    <row r="753" spans="1:3" x14ac:dyDescent="0.25">
      <c r="A753" s="1" t="s">
        <v>868</v>
      </c>
      <c r="B753" s="1" t="s">
        <v>2194</v>
      </c>
      <c r="C753" t="s">
        <v>62</v>
      </c>
    </row>
    <row r="754" spans="1:3" x14ac:dyDescent="0.25">
      <c r="A754" s="1" t="s">
        <v>871</v>
      </c>
      <c r="B754" s="1" t="s">
        <v>2194</v>
      </c>
      <c r="C754" t="s">
        <v>62</v>
      </c>
    </row>
    <row r="755" spans="1:3" x14ac:dyDescent="0.25">
      <c r="A755" s="1" t="s">
        <v>873</v>
      </c>
      <c r="B755" s="1" t="s">
        <v>2194</v>
      </c>
      <c r="C755" t="s">
        <v>875</v>
      </c>
    </row>
    <row r="756" spans="1:3" x14ac:dyDescent="0.25">
      <c r="A756" s="1" t="s">
        <v>880</v>
      </c>
      <c r="B756" s="1" t="s">
        <v>2194</v>
      </c>
      <c r="C756" t="s">
        <v>138</v>
      </c>
    </row>
    <row r="757" spans="1:3" x14ac:dyDescent="0.25">
      <c r="A757" s="1" t="s">
        <v>882</v>
      </c>
      <c r="B757" s="1" t="s">
        <v>2194</v>
      </c>
      <c r="C757" t="s">
        <v>883</v>
      </c>
    </row>
    <row r="758" spans="1:3" x14ac:dyDescent="0.25">
      <c r="A758" s="1" t="s">
        <v>886</v>
      </c>
      <c r="B758" s="1" t="s">
        <v>2194</v>
      </c>
      <c r="C758" t="s">
        <v>534</v>
      </c>
    </row>
    <row r="759" spans="1:3" x14ac:dyDescent="0.25">
      <c r="A759" s="1" t="s">
        <v>889</v>
      </c>
      <c r="B759" s="1" t="s">
        <v>2194</v>
      </c>
      <c r="C759" t="s">
        <v>23</v>
      </c>
    </row>
    <row r="760" spans="1:3" x14ac:dyDescent="0.25">
      <c r="A760" s="1" t="s">
        <v>897</v>
      </c>
      <c r="B760" s="1" t="s">
        <v>2194</v>
      </c>
      <c r="C760" t="s">
        <v>899</v>
      </c>
    </row>
    <row r="761" spans="1:3" x14ac:dyDescent="0.25">
      <c r="A761" s="1" t="s">
        <v>902</v>
      </c>
      <c r="B761" s="1" t="s">
        <v>2194</v>
      </c>
      <c r="C761" t="s">
        <v>903</v>
      </c>
    </row>
    <row r="762" spans="1:3" x14ac:dyDescent="0.25">
      <c r="A762" s="1" t="s">
        <v>916</v>
      </c>
      <c r="B762" s="1" t="s">
        <v>2194</v>
      </c>
      <c r="C762" t="s">
        <v>22</v>
      </c>
    </row>
    <row r="763" spans="1:3" x14ac:dyDescent="0.25">
      <c r="A763" s="1" t="s">
        <v>920</v>
      </c>
      <c r="B763" s="1" t="s">
        <v>2194</v>
      </c>
      <c r="C763" t="s">
        <v>921</v>
      </c>
    </row>
    <row r="764" spans="1:3" x14ac:dyDescent="0.25">
      <c r="A764" s="1" t="s">
        <v>926</v>
      </c>
      <c r="B764" s="1" t="s">
        <v>2194</v>
      </c>
      <c r="C764" t="s">
        <v>273</v>
      </c>
    </row>
    <row r="765" spans="1:3" x14ac:dyDescent="0.25">
      <c r="A765" s="1" t="s">
        <v>929</v>
      </c>
      <c r="B765" s="1" t="s">
        <v>2194</v>
      </c>
      <c r="C765" t="s">
        <v>423</v>
      </c>
    </row>
    <row r="766" spans="1:3" x14ac:dyDescent="0.25">
      <c r="A766" s="1" t="s">
        <v>930</v>
      </c>
      <c r="B766" s="1" t="s">
        <v>2194</v>
      </c>
      <c r="C766" t="s">
        <v>199</v>
      </c>
    </row>
    <row r="767" spans="1:3" x14ac:dyDescent="0.25">
      <c r="A767" s="1" t="s">
        <v>931</v>
      </c>
      <c r="B767" s="1" t="s">
        <v>2194</v>
      </c>
      <c r="C767" t="s">
        <v>779</v>
      </c>
    </row>
    <row r="768" spans="1:3" x14ac:dyDescent="0.25">
      <c r="A768" s="1" t="s">
        <v>936</v>
      </c>
      <c r="B768" s="1" t="s">
        <v>2194</v>
      </c>
      <c r="C768" t="s">
        <v>755</v>
      </c>
    </row>
    <row r="769" spans="1:3" x14ac:dyDescent="0.25">
      <c r="A769" s="1" t="s">
        <v>940</v>
      </c>
      <c r="B769" s="1" t="s">
        <v>2194</v>
      </c>
      <c r="C769" t="s">
        <v>942</v>
      </c>
    </row>
    <row r="770" spans="1:3" x14ac:dyDescent="0.25">
      <c r="A770" s="1" t="s">
        <v>943</v>
      </c>
      <c r="B770" s="1" t="s">
        <v>2194</v>
      </c>
      <c r="C770" t="s">
        <v>944</v>
      </c>
    </row>
    <row r="771" spans="1:3" x14ac:dyDescent="0.25">
      <c r="A771" s="1" t="s">
        <v>953</v>
      </c>
      <c r="B771" s="1" t="s">
        <v>2194</v>
      </c>
      <c r="C771" t="s">
        <v>955</v>
      </c>
    </row>
    <row r="772" spans="1:3" x14ac:dyDescent="0.25">
      <c r="A772" s="1" t="s">
        <v>959</v>
      </c>
      <c r="B772" s="1" t="s">
        <v>2194</v>
      </c>
      <c r="C772" t="s">
        <v>960</v>
      </c>
    </row>
    <row r="773" spans="1:3" x14ac:dyDescent="0.25">
      <c r="A773" s="1" t="s">
        <v>963</v>
      </c>
      <c r="B773" s="1" t="s">
        <v>2194</v>
      </c>
      <c r="C773" t="s">
        <v>228</v>
      </c>
    </row>
    <row r="774" spans="1:3" x14ac:dyDescent="0.25">
      <c r="A774" s="1" t="s">
        <v>966</v>
      </c>
      <c r="B774" s="1" t="s">
        <v>2194</v>
      </c>
      <c r="C774" t="s">
        <v>968</v>
      </c>
    </row>
    <row r="775" spans="1:3" x14ac:dyDescent="0.25">
      <c r="A775" s="1" t="s">
        <v>970</v>
      </c>
      <c r="B775" s="1" t="s">
        <v>2194</v>
      </c>
      <c r="C775" t="s">
        <v>972</v>
      </c>
    </row>
    <row r="776" spans="1:3" x14ac:dyDescent="0.25">
      <c r="A776" s="1" t="s">
        <v>973</v>
      </c>
      <c r="B776" s="1" t="s">
        <v>2194</v>
      </c>
      <c r="C776" t="s">
        <v>974</v>
      </c>
    </row>
    <row r="777" spans="1:3" x14ac:dyDescent="0.25">
      <c r="A777" s="1" t="s">
        <v>977</v>
      </c>
      <c r="B777" s="1" t="s">
        <v>2194</v>
      </c>
      <c r="C777" t="s">
        <v>979</v>
      </c>
    </row>
    <row r="778" spans="1:3" x14ac:dyDescent="0.25">
      <c r="A778" s="1" t="s">
        <v>984</v>
      </c>
      <c r="B778" s="1" t="s">
        <v>2194</v>
      </c>
      <c r="C778" t="s">
        <v>506</v>
      </c>
    </row>
    <row r="779" spans="1:3" x14ac:dyDescent="0.25">
      <c r="A779" s="1" t="s">
        <v>986</v>
      </c>
      <c r="B779" s="1" t="s">
        <v>2194</v>
      </c>
      <c r="C779" t="s">
        <v>988</v>
      </c>
    </row>
    <row r="780" spans="1:3" x14ac:dyDescent="0.25">
      <c r="A780" s="1" t="s">
        <v>989</v>
      </c>
      <c r="B780" s="1" t="s">
        <v>2194</v>
      </c>
      <c r="C780" t="s">
        <v>44</v>
      </c>
    </row>
    <row r="781" spans="1:3" x14ac:dyDescent="0.25">
      <c r="A781" s="1" t="s">
        <v>993</v>
      </c>
      <c r="B781" s="1" t="s">
        <v>2194</v>
      </c>
      <c r="C781" t="s">
        <v>994</v>
      </c>
    </row>
    <row r="782" spans="1:3" x14ac:dyDescent="0.25">
      <c r="A782" s="1" t="s">
        <v>1003</v>
      </c>
      <c r="B782" s="1" t="s">
        <v>2194</v>
      </c>
      <c r="C782" t="s">
        <v>474</v>
      </c>
    </row>
    <row r="783" spans="1:3" x14ac:dyDescent="0.25">
      <c r="A783" s="1" t="s">
        <v>1008</v>
      </c>
      <c r="B783" s="1" t="s">
        <v>2194</v>
      </c>
      <c r="C783" t="s">
        <v>1010</v>
      </c>
    </row>
    <row r="784" spans="1:3" x14ac:dyDescent="0.25">
      <c r="A784" s="1" t="s">
        <v>1011</v>
      </c>
      <c r="B784" s="1" t="s">
        <v>2194</v>
      </c>
      <c r="C784" t="s">
        <v>59</v>
      </c>
    </row>
    <row r="785" spans="1:3" x14ac:dyDescent="0.25">
      <c r="A785" s="1" t="s">
        <v>1013</v>
      </c>
      <c r="B785" s="1" t="s">
        <v>2194</v>
      </c>
      <c r="C785" t="s">
        <v>303</v>
      </c>
    </row>
    <row r="786" spans="1:3" x14ac:dyDescent="0.25">
      <c r="A786" s="1" t="s">
        <v>1014</v>
      </c>
      <c r="B786" s="1" t="s">
        <v>2194</v>
      </c>
      <c r="C786" t="s">
        <v>1015</v>
      </c>
    </row>
    <row r="787" spans="1:3" x14ac:dyDescent="0.25">
      <c r="A787" s="1" t="s">
        <v>1017</v>
      </c>
      <c r="B787" s="1" t="s">
        <v>2194</v>
      </c>
      <c r="C787" t="s">
        <v>1019</v>
      </c>
    </row>
    <row r="788" spans="1:3" x14ac:dyDescent="0.25">
      <c r="A788" s="1" t="s">
        <v>1027</v>
      </c>
      <c r="B788" s="1" t="s">
        <v>2194</v>
      </c>
      <c r="C788" t="s">
        <v>138</v>
      </c>
    </row>
    <row r="789" spans="1:3" x14ac:dyDescent="0.25">
      <c r="A789" s="1" t="s">
        <v>1029</v>
      </c>
      <c r="B789" s="1" t="s">
        <v>2194</v>
      </c>
      <c r="C789" t="s">
        <v>1031</v>
      </c>
    </row>
    <row r="790" spans="1:3" x14ac:dyDescent="0.25">
      <c r="A790" s="1" t="s">
        <v>1034</v>
      </c>
      <c r="B790" s="1" t="s">
        <v>2194</v>
      </c>
      <c r="C790" t="s">
        <v>1036</v>
      </c>
    </row>
    <row r="791" spans="1:3" x14ac:dyDescent="0.25">
      <c r="A791" s="1" t="s">
        <v>1037</v>
      </c>
      <c r="B791" s="1" t="s">
        <v>2194</v>
      </c>
      <c r="C791" t="s">
        <v>1039</v>
      </c>
    </row>
    <row r="792" spans="1:3" x14ac:dyDescent="0.25">
      <c r="A792" s="1" t="s">
        <v>1050</v>
      </c>
      <c r="B792" s="1" t="s">
        <v>2194</v>
      </c>
      <c r="C792" t="s">
        <v>932</v>
      </c>
    </row>
    <row r="793" spans="1:3" x14ac:dyDescent="0.25">
      <c r="A793" s="1" t="s">
        <v>1055</v>
      </c>
      <c r="B793" s="1" t="s">
        <v>2194</v>
      </c>
      <c r="C793" t="s">
        <v>71</v>
      </c>
    </row>
    <row r="794" spans="1:3" x14ac:dyDescent="0.25">
      <c r="A794" s="1" t="s">
        <v>1067</v>
      </c>
      <c r="B794" s="1" t="s">
        <v>2194</v>
      </c>
      <c r="C794" t="s">
        <v>1068</v>
      </c>
    </row>
    <row r="795" spans="1:3" x14ac:dyDescent="0.25">
      <c r="A795" s="1" t="s">
        <v>1070</v>
      </c>
      <c r="B795" s="1" t="s">
        <v>2194</v>
      </c>
      <c r="C795" t="s">
        <v>1072</v>
      </c>
    </row>
    <row r="796" spans="1:3" x14ac:dyDescent="0.25">
      <c r="A796" s="1" t="s">
        <v>1073</v>
      </c>
      <c r="B796" s="1" t="s">
        <v>2194</v>
      </c>
      <c r="C796" t="s">
        <v>22</v>
      </c>
    </row>
    <row r="797" spans="1:3" x14ac:dyDescent="0.25">
      <c r="A797" s="1" t="s">
        <v>1076</v>
      </c>
      <c r="B797" s="1" t="s">
        <v>2194</v>
      </c>
      <c r="C797" t="s">
        <v>1078</v>
      </c>
    </row>
    <row r="798" spans="1:3" x14ac:dyDescent="0.25">
      <c r="A798" s="1" t="s">
        <v>1083</v>
      </c>
      <c r="B798" s="1" t="s">
        <v>2194</v>
      </c>
      <c r="C798" t="s">
        <v>1085</v>
      </c>
    </row>
    <row r="799" spans="1:3" x14ac:dyDescent="0.25">
      <c r="A799" s="1" t="s">
        <v>1086</v>
      </c>
      <c r="B799" s="1" t="s">
        <v>2194</v>
      </c>
      <c r="C799" t="s">
        <v>1036</v>
      </c>
    </row>
    <row r="800" spans="1:3" x14ac:dyDescent="0.25">
      <c r="A800" s="1" t="s">
        <v>1089</v>
      </c>
      <c r="B800" s="1" t="s">
        <v>2194</v>
      </c>
      <c r="C800" t="s">
        <v>1091</v>
      </c>
    </row>
    <row r="801" spans="1:3" x14ac:dyDescent="0.25">
      <c r="A801" s="1" t="s">
        <v>1096</v>
      </c>
      <c r="B801" s="1" t="s">
        <v>2194</v>
      </c>
      <c r="C801" t="s">
        <v>665</v>
      </c>
    </row>
    <row r="802" spans="1:3" x14ac:dyDescent="0.25">
      <c r="A802" s="1" t="s">
        <v>1100</v>
      </c>
      <c r="B802" s="1" t="s">
        <v>2194</v>
      </c>
      <c r="C802" t="s">
        <v>1101</v>
      </c>
    </row>
    <row r="803" spans="1:3" x14ac:dyDescent="0.25">
      <c r="A803" s="1" t="s">
        <v>1106</v>
      </c>
      <c r="B803" s="1" t="s">
        <v>2194</v>
      </c>
      <c r="C803" t="s">
        <v>1108</v>
      </c>
    </row>
    <row r="804" spans="1:3" x14ac:dyDescent="0.25">
      <c r="A804" s="1" t="s">
        <v>1110</v>
      </c>
      <c r="B804" s="1" t="s">
        <v>2194</v>
      </c>
      <c r="C804" t="s">
        <v>1111</v>
      </c>
    </row>
    <row r="805" spans="1:3" x14ac:dyDescent="0.25">
      <c r="A805" s="1" t="s">
        <v>1123</v>
      </c>
      <c r="B805" s="1" t="s">
        <v>2194</v>
      </c>
      <c r="C805" t="s">
        <v>516</v>
      </c>
    </row>
    <row r="806" spans="1:3" x14ac:dyDescent="0.25">
      <c r="A806" s="1" t="s">
        <v>1127</v>
      </c>
      <c r="B806" s="1" t="s">
        <v>2194</v>
      </c>
      <c r="C806" t="s">
        <v>1129</v>
      </c>
    </row>
    <row r="807" spans="1:3" x14ac:dyDescent="0.25">
      <c r="A807" s="1" t="s">
        <v>1133</v>
      </c>
      <c r="B807" s="1" t="s">
        <v>2194</v>
      </c>
      <c r="C807" t="s">
        <v>1135</v>
      </c>
    </row>
    <row r="808" spans="1:3" x14ac:dyDescent="0.25">
      <c r="A808" s="1" t="s">
        <v>1136</v>
      </c>
      <c r="B808" s="1" t="s">
        <v>2194</v>
      </c>
      <c r="C808" t="s">
        <v>1137</v>
      </c>
    </row>
    <row r="809" spans="1:3" x14ac:dyDescent="0.25">
      <c r="A809" s="1" t="s">
        <v>1152</v>
      </c>
      <c r="B809" s="1" t="s">
        <v>2194</v>
      </c>
      <c r="C809" t="s">
        <v>1154</v>
      </c>
    </row>
    <row r="810" spans="1:3" x14ac:dyDescent="0.25">
      <c r="A810" s="1" t="s">
        <v>1162</v>
      </c>
      <c r="B810" s="1" t="s">
        <v>2194</v>
      </c>
      <c r="C810" t="s">
        <v>138</v>
      </c>
    </row>
    <row r="811" spans="1:3" x14ac:dyDescent="0.25">
      <c r="A811" s="1" t="s">
        <v>1165</v>
      </c>
      <c r="B811" s="1" t="s">
        <v>2194</v>
      </c>
      <c r="C811" t="s">
        <v>23</v>
      </c>
    </row>
    <row r="812" spans="1:3" x14ac:dyDescent="0.25">
      <c r="A812" s="1" t="s">
        <v>1168</v>
      </c>
      <c r="B812" s="1" t="s">
        <v>2194</v>
      </c>
      <c r="C812" t="s">
        <v>1169</v>
      </c>
    </row>
    <row r="813" spans="1:3" x14ac:dyDescent="0.25">
      <c r="A813" s="1" t="s">
        <v>1170</v>
      </c>
      <c r="B813" s="1" t="s">
        <v>2194</v>
      </c>
      <c r="C813" t="s">
        <v>1171</v>
      </c>
    </row>
    <row r="814" spans="1:3" x14ac:dyDescent="0.25">
      <c r="A814" s="1" t="s">
        <v>1176</v>
      </c>
      <c r="B814" s="1" t="s">
        <v>2194</v>
      </c>
      <c r="C814" t="s">
        <v>1030</v>
      </c>
    </row>
    <row r="815" spans="1:3" x14ac:dyDescent="0.25">
      <c r="A815" s="1" t="s">
        <v>1178</v>
      </c>
      <c r="B815" s="1" t="s">
        <v>2194</v>
      </c>
      <c r="C815" t="s">
        <v>1180</v>
      </c>
    </row>
    <row r="816" spans="1:3" x14ac:dyDescent="0.25">
      <c r="A816" s="1" t="s">
        <v>1183</v>
      </c>
      <c r="B816" s="1" t="s">
        <v>2194</v>
      </c>
      <c r="C816" t="s">
        <v>972</v>
      </c>
    </row>
    <row r="817" spans="1:3" x14ac:dyDescent="0.25">
      <c r="A817" s="1" t="s">
        <v>1190</v>
      </c>
      <c r="B817" s="1" t="s">
        <v>2194</v>
      </c>
      <c r="C817" t="s">
        <v>1191</v>
      </c>
    </row>
    <row r="818" spans="1:3" x14ac:dyDescent="0.25">
      <c r="A818" s="1" t="s">
        <v>1194</v>
      </c>
      <c r="B818" s="1" t="s">
        <v>2194</v>
      </c>
      <c r="C818" t="s">
        <v>1032</v>
      </c>
    </row>
    <row r="819" spans="1:3" x14ac:dyDescent="0.25">
      <c r="A819" s="1" t="s">
        <v>1200</v>
      </c>
      <c r="B819" s="1" t="s">
        <v>2194</v>
      </c>
      <c r="C819" t="s">
        <v>1201</v>
      </c>
    </row>
    <row r="820" spans="1:3" x14ac:dyDescent="0.25">
      <c r="A820" s="1" t="s">
        <v>1205</v>
      </c>
      <c r="B820" s="1" t="s">
        <v>2194</v>
      </c>
      <c r="C820" t="s">
        <v>59</v>
      </c>
    </row>
    <row r="821" spans="1:3" x14ac:dyDescent="0.25">
      <c r="A821" s="1" t="s">
        <v>1206</v>
      </c>
      <c r="B821" s="1" t="s">
        <v>2194</v>
      </c>
      <c r="C821" t="s">
        <v>1208</v>
      </c>
    </row>
    <row r="822" spans="1:3" x14ac:dyDescent="0.25">
      <c r="A822" s="1" t="s">
        <v>1210</v>
      </c>
      <c r="B822" s="1" t="s">
        <v>2194</v>
      </c>
      <c r="C822" t="s">
        <v>240</v>
      </c>
    </row>
    <row r="823" spans="1:3" x14ac:dyDescent="0.25">
      <c r="A823" s="1" t="s">
        <v>1212</v>
      </c>
      <c r="B823" s="1" t="s">
        <v>2194</v>
      </c>
      <c r="C823" t="s">
        <v>1213</v>
      </c>
    </row>
    <row r="824" spans="1:3" x14ac:dyDescent="0.25">
      <c r="A824" s="1" t="s">
        <v>1222</v>
      </c>
      <c r="B824" s="1" t="s">
        <v>2194</v>
      </c>
      <c r="C824" t="s">
        <v>346</v>
      </c>
    </row>
    <row r="825" spans="1:3" x14ac:dyDescent="0.25">
      <c r="A825" s="1" t="s">
        <v>1226</v>
      </c>
      <c r="B825" s="1" t="s">
        <v>2194</v>
      </c>
      <c r="C825" t="s">
        <v>1227</v>
      </c>
    </row>
    <row r="826" spans="1:3" x14ac:dyDescent="0.25">
      <c r="A826" s="1" t="s">
        <v>1233</v>
      </c>
      <c r="B826" s="1" t="s">
        <v>2194</v>
      </c>
      <c r="C826" t="s">
        <v>59</v>
      </c>
    </row>
    <row r="827" spans="1:3" x14ac:dyDescent="0.25">
      <c r="A827" s="1" t="s">
        <v>1234</v>
      </c>
      <c r="B827" s="1" t="s">
        <v>2194</v>
      </c>
      <c r="C827" t="s">
        <v>1163</v>
      </c>
    </row>
    <row r="828" spans="1:3" x14ac:dyDescent="0.25">
      <c r="A828" s="1" t="s">
        <v>1237</v>
      </c>
      <c r="B828" s="1" t="s">
        <v>2194</v>
      </c>
      <c r="C828" t="s">
        <v>1239</v>
      </c>
    </row>
    <row r="829" spans="1:3" x14ac:dyDescent="0.25">
      <c r="A829" s="1" t="s">
        <v>1242</v>
      </c>
      <c r="B829" s="1" t="s">
        <v>2194</v>
      </c>
      <c r="C829" t="s">
        <v>1244</v>
      </c>
    </row>
    <row r="830" spans="1:3" x14ac:dyDescent="0.25">
      <c r="A830" s="1" t="s">
        <v>1246</v>
      </c>
      <c r="B830" s="1" t="s">
        <v>2194</v>
      </c>
      <c r="C830" t="s">
        <v>1115</v>
      </c>
    </row>
    <row r="831" spans="1:3" x14ac:dyDescent="0.25">
      <c r="A831" s="1" t="s">
        <v>1248</v>
      </c>
      <c r="B831" s="1" t="s">
        <v>2194</v>
      </c>
      <c r="C831" t="s">
        <v>23</v>
      </c>
    </row>
    <row r="832" spans="1:3" x14ac:dyDescent="0.25">
      <c r="A832" s="1" t="s">
        <v>1251</v>
      </c>
      <c r="B832" s="1" t="s">
        <v>2194</v>
      </c>
      <c r="C832" t="s">
        <v>1253</v>
      </c>
    </row>
    <row r="833" spans="1:3" x14ac:dyDescent="0.25">
      <c r="A833" s="1" t="s">
        <v>1256</v>
      </c>
      <c r="B833" s="1" t="s">
        <v>2194</v>
      </c>
      <c r="C833" t="s">
        <v>875</v>
      </c>
    </row>
    <row r="834" spans="1:3" x14ac:dyDescent="0.25">
      <c r="A834" s="1" t="s">
        <v>1257</v>
      </c>
      <c r="B834" s="1" t="s">
        <v>2194</v>
      </c>
      <c r="C834" t="s">
        <v>1259</v>
      </c>
    </row>
    <row r="835" spans="1:3" x14ac:dyDescent="0.25">
      <c r="A835" s="1" t="s">
        <v>1263</v>
      </c>
      <c r="B835" s="1" t="s">
        <v>2194</v>
      </c>
      <c r="C835" t="s">
        <v>228</v>
      </c>
    </row>
    <row r="836" spans="1:3" x14ac:dyDescent="0.25">
      <c r="A836" s="1" t="s">
        <v>1264</v>
      </c>
      <c r="B836" s="1" t="s">
        <v>2194</v>
      </c>
      <c r="C836" t="s">
        <v>23</v>
      </c>
    </row>
    <row r="837" spans="1:3" x14ac:dyDescent="0.25">
      <c r="A837" s="1" t="s">
        <v>1266</v>
      </c>
      <c r="B837" s="1" t="s">
        <v>2194</v>
      </c>
      <c r="C837" t="s">
        <v>1268</v>
      </c>
    </row>
    <row r="838" spans="1:3" x14ac:dyDescent="0.25">
      <c r="A838" s="1" t="s">
        <v>1269</v>
      </c>
      <c r="B838" s="1" t="s">
        <v>2194</v>
      </c>
      <c r="C838" t="s">
        <v>1270</v>
      </c>
    </row>
    <row r="839" spans="1:3" x14ac:dyDescent="0.25">
      <c r="A839" s="1" t="s">
        <v>1272</v>
      </c>
      <c r="B839" s="1" t="s">
        <v>2194</v>
      </c>
      <c r="C839" t="s">
        <v>303</v>
      </c>
    </row>
    <row r="840" spans="1:3" x14ac:dyDescent="0.25">
      <c r="A840" s="1" t="s">
        <v>1277</v>
      </c>
      <c r="B840" s="1" t="s">
        <v>2194</v>
      </c>
      <c r="C840" t="s">
        <v>1279</v>
      </c>
    </row>
    <row r="841" spans="1:3" x14ac:dyDescent="0.25">
      <c r="A841" s="1" t="s">
        <v>1282</v>
      </c>
      <c r="B841" s="1" t="s">
        <v>2194</v>
      </c>
      <c r="C841" t="s">
        <v>1283</v>
      </c>
    </row>
    <row r="842" spans="1:3" x14ac:dyDescent="0.25">
      <c r="A842" s="1" t="s">
        <v>1286</v>
      </c>
      <c r="B842" s="1" t="s">
        <v>2194</v>
      </c>
      <c r="C842" t="s">
        <v>13</v>
      </c>
    </row>
    <row r="843" spans="1:3" x14ac:dyDescent="0.25">
      <c r="A843" s="1" t="s">
        <v>1290</v>
      </c>
      <c r="B843" s="1" t="s">
        <v>2194</v>
      </c>
      <c r="C843" t="s">
        <v>1292</v>
      </c>
    </row>
    <row r="844" spans="1:3" x14ac:dyDescent="0.25">
      <c r="A844" s="1" t="s">
        <v>1294</v>
      </c>
      <c r="B844" s="1" t="s">
        <v>2194</v>
      </c>
      <c r="C844" t="s">
        <v>1295</v>
      </c>
    </row>
    <row r="845" spans="1:3" x14ac:dyDescent="0.25">
      <c r="A845" s="1" t="s">
        <v>1296</v>
      </c>
      <c r="B845" s="1" t="s">
        <v>2194</v>
      </c>
      <c r="C845" t="s">
        <v>1298</v>
      </c>
    </row>
    <row r="846" spans="1:3" x14ac:dyDescent="0.25">
      <c r="A846" s="1" t="s">
        <v>1305</v>
      </c>
      <c r="B846" s="1" t="s">
        <v>2194</v>
      </c>
      <c r="C846" t="s">
        <v>1306</v>
      </c>
    </row>
    <row r="847" spans="1:3" x14ac:dyDescent="0.25">
      <c r="A847" s="1" t="s">
        <v>1308</v>
      </c>
      <c r="B847" s="1" t="s">
        <v>2194</v>
      </c>
      <c r="C847" t="s">
        <v>1309</v>
      </c>
    </row>
    <row r="848" spans="1:3" x14ac:dyDescent="0.25">
      <c r="A848" s="1" t="s">
        <v>1312</v>
      </c>
      <c r="B848" s="1" t="s">
        <v>2194</v>
      </c>
      <c r="C848" t="s">
        <v>1313</v>
      </c>
    </row>
    <row r="849" spans="1:3" x14ac:dyDescent="0.25">
      <c r="A849" s="1" t="s">
        <v>1316</v>
      </c>
      <c r="B849" s="1" t="s">
        <v>2194</v>
      </c>
      <c r="C849" t="s">
        <v>1317</v>
      </c>
    </row>
    <row r="850" spans="1:3" x14ac:dyDescent="0.25">
      <c r="A850" s="1" t="s">
        <v>1327</v>
      </c>
      <c r="B850" s="1" t="s">
        <v>2194</v>
      </c>
      <c r="C850" t="s">
        <v>498</v>
      </c>
    </row>
    <row r="851" spans="1:3" x14ac:dyDescent="0.25">
      <c r="A851" s="1" t="s">
        <v>1331</v>
      </c>
      <c r="B851" s="1" t="s">
        <v>2194</v>
      </c>
      <c r="C851" t="s">
        <v>1031</v>
      </c>
    </row>
    <row r="852" spans="1:3" x14ac:dyDescent="0.25">
      <c r="A852" s="1" t="s">
        <v>1333</v>
      </c>
      <c r="B852" s="1" t="s">
        <v>2194</v>
      </c>
      <c r="C852" t="s">
        <v>1335</v>
      </c>
    </row>
    <row r="853" spans="1:3" x14ac:dyDescent="0.25">
      <c r="A853" s="1" t="s">
        <v>1337</v>
      </c>
      <c r="B853" s="1" t="s">
        <v>2194</v>
      </c>
      <c r="C853" t="s">
        <v>83</v>
      </c>
    </row>
    <row r="854" spans="1:3" x14ac:dyDescent="0.25">
      <c r="A854" s="1" t="s">
        <v>1345</v>
      </c>
      <c r="B854" s="1" t="s">
        <v>2194</v>
      </c>
      <c r="C854" t="s">
        <v>1346</v>
      </c>
    </row>
    <row r="855" spans="1:3" x14ac:dyDescent="0.25">
      <c r="A855" s="1" t="s">
        <v>1351</v>
      </c>
      <c r="B855" s="1" t="s">
        <v>2194</v>
      </c>
      <c r="C855" t="s">
        <v>1353</v>
      </c>
    </row>
    <row r="856" spans="1:3" x14ac:dyDescent="0.25">
      <c r="A856" s="1" t="s">
        <v>1357</v>
      </c>
      <c r="B856" s="1" t="s">
        <v>2194</v>
      </c>
      <c r="C856" t="s">
        <v>1358</v>
      </c>
    </row>
    <row r="857" spans="1:3" x14ac:dyDescent="0.25">
      <c r="A857" s="1" t="s">
        <v>1360</v>
      </c>
      <c r="B857" s="1" t="s">
        <v>2194</v>
      </c>
      <c r="C857" t="s">
        <v>153</v>
      </c>
    </row>
    <row r="858" spans="1:3" x14ac:dyDescent="0.25">
      <c r="A858" s="1" t="s">
        <v>1361</v>
      </c>
      <c r="B858" s="1" t="s">
        <v>2194</v>
      </c>
      <c r="C858" t="s">
        <v>1363</v>
      </c>
    </row>
    <row r="859" spans="1:3" x14ac:dyDescent="0.25">
      <c r="A859" s="1" t="s">
        <v>1365</v>
      </c>
      <c r="B859" s="1" t="s">
        <v>2194</v>
      </c>
      <c r="C859" t="s">
        <v>1366</v>
      </c>
    </row>
    <row r="860" spans="1:3" x14ac:dyDescent="0.25">
      <c r="A860" s="1" t="s">
        <v>1372</v>
      </c>
      <c r="B860" s="1" t="s">
        <v>2194</v>
      </c>
      <c r="C860" t="s">
        <v>1374</v>
      </c>
    </row>
    <row r="861" spans="1:3" x14ac:dyDescent="0.25">
      <c r="A861" s="1" t="s">
        <v>1375</v>
      </c>
      <c r="B861" s="1" t="s">
        <v>2194</v>
      </c>
      <c r="C861" t="s">
        <v>1377</v>
      </c>
    </row>
    <row r="862" spans="1:3" x14ac:dyDescent="0.25">
      <c r="A862" s="1" t="s">
        <v>1385</v>
      </c>
      <c r="B862" s="1" t="s">
        <v>2194</v>
      </c>
      <c r="C862" t="s">
        <v>72</v>
      </c>
    </row>
    <row r="863" spans="1:3" x14ac:dyDescent="0.25">
      <c r="A863" s="1" t="s">
        <v>1387</v>
      </c>
      <c r="B863" s="1" t="s">
        <v>2194</v>
      </c>
      <c r="C863" t="s">
        <v>1032</v>
      </c>
    </row>
    <row r="864" spans="1:3" x14ac:dyDescent="0.25">
      <c r="A864" s="1" t="s">
        <v>1394</v>
      </c>
      <c r="B864" s="1" t="s">
        <v>2194</v>
      </c>
      <c r="C864" t="s">
        <v>1396</v>
      </c>
    </row>
    <row r="865" spans="1:3" x14ac:dyDescent="0.25">
      <c r="A865" s="1" t="s">
        <v>1400</v>
      </c>
      <c r="B865" s="1" t="s">
        <v>2194</v>
      </c>
      <c r="C865" t="s">
        <v>59</v>
      </c>
    </row>
    <row r="866" spans="1:3" x14ac:dyDescent="0.25">
      <c r="A866" s="1" t="s">
        <v>1401</v>
      </c>
      <c r="B866" s="1" t="s">
        <v>2194</v>
      </c>
      <c r="C866" t="s">
        <v>712</v>
      </c>
    </row>
    <row r="867" spans="1:3" x14ac:dyDescent="0.25">
      <c r="A867" s="1" t="s">
        <v>1403</v>
      </c>
      <c r="B867" s="1" t="s">
        <v>2194</v>
      </c>
      <c r="C867" t="s">
        <v>981</v>
      </c>
    </row>
    <row r="868" spans="1:3" x14ac:dyDescent="0.25">
      <c r="A868" s="1" t="s">
        <v>1405</v>
      </c>
      <c r="B868" s="1" t="s">
        <v>2194</v>
      </c>
      <c r="C868" t="s">
        <v>1407</v>
      </c>
    </row>
    <row r="869" spans="1:3" x14ac:dyDescent="0.25">
      <c r="A869" s="1" t="s">
        <v>1408</v>
      </c>
      <c r="B869" s="1" t="s">
        <v>2194</v>
      </c>
      <c r="C869" t="s">
        <v>199</v>
      </c>
    </row>
    <row r="870" spans="1:3" x14ac:dyDescent="0.25">
      <c r="A870" s="1" t="s">
        <v>1413</v>
      </c>
      <c r="B870" s="1" t="s">
        <v>2194</v>
      </c>
      <c r="C870" t="s">
        <v>1414</v>
      </c>
    </row>
    <row r="871" spans="1:3" x14ac:dyDescent="0.25">
      <c r="A871" s="1" t="s">
        <v>1415</v>
      </c>
      <c r="B871" s="1" t="s">
        <v>2194</v>
      </c>
      <c r="C871" t="s">
        <v>1417</v>
      </c>
    </row>
    <row r="872" spans="1:3" x14ac:dyDescent="0.25">
      <c r="A872" s="1" t="s">
        <v>1418</v>
      </c>
      <c r="B872" s="1" t="s">
        <v>2194</v>
      </c>
      <c r="C872" t="s">
        <v>3</v>
      </c>
    </row>
    <row r="873" spans="1:3" x14ac:dyDescent="0.25">
      <c r="A873" s="1" t="s">
        <v>1420</v>
      </c>
      <c r="B873" s="1" t="s">
        <v>2194</v>
      </c>
      <c r="C873" t="s">
        <v>334</v>
      </c>
    </row>
    <row r="874" spans="1:3" x14ac:dyDescent="0.25">
      <c r="A874" s="1" t="s">
        <v>1422</v>
      </c>
      <c r="B874" s="1" t="s">
        <v>2194</v>
      </c>
      <c r="C874" t="s">
        <v>203</v>
      </c>
    </row>
    <row r="875" spans="1:3" x14ac:dyDescent="0.25">
      <c r="A875" s="1" t="s">
        <v>1425</v>
      </c>
      <c r="B875" s="1" t="s">
        <v>2194</v>
      </c>
      <c r="C875" t="s">
        <v>1426</v>
      </c>
    </row>
    <row r="876" spans="1:3" x14ac:dyDescent="0.25">
      <c r="A876" s="1" t="s">
        <v>1428</v>
      </c>
      <c r="B876" s="1" t="s">
        <v>2194</v>
      </c>
      <c r="C876" t="s">
        <v>1072</v>
      </c>
    </row>
    <row r="877" spans="1:3" x14ac:dyDescent="0.25">
      <c r="A877" s="1" t="s">
        <v>1430</v>
      </c>
      <c r="B877" s="1" t="s">
        <v>2194</v>
      </c>
      <c r="C877" t="s">
        <v>865</v>
      </c>
    </row>
    <row r="878" spans="1:3" x14ac:dyDescent="0.25">
      <c r="A878" s="1" t="s">
        <v>1434</v>
      </c>
      <c r="B878" s="1" t="s">
        <v>2194</v>
      </c>
      <c r="C878" t="s">
        <v>1436</v>
      </c>
    </row>
    <row r="879" spans="1:3" x14ac:dyDescent="0.25">
      <c r="A879" s="1" t="s">
        <v>1440</v>
      </c>
      <c r="B879" s="1" t="s">
        <v>2194</v>
      </c>
      <c r="C879" t="s">
        <v>1071</v>
      </c>
    </row>
    <row r="880" spans="1:3" x14ac:dyDescent="0.25">
      <c r="A880" s="1" t="s">
        <v>1443</v>
      </c>
      <c r="B880" s="1" t="s">
        <v>2194</v>
      </c>
      <c r="C880" t="s">
        <v>1032</v>
      </c>
    </row>
    <row r="881" spans="1:3" x14ac:dyDescent="0.25">
      <c r="A881" s="1" t="s">
        <v>1445</v>
      </c>
      <c r="B881" s="1" t="s">
        <v>2194</v>
      </c>
      <c r="C881" t="s">
        <v>49</v>
      </c>
    </row>
    <row r="882" spans="1:3" x14ac:dyDescent="0.25">
      <c r="A882" s="1" t="s">
        <v>1448</v>
      </c>
      <c r="B882" s="1" t="s">
        <v>2194</v>
      </c>
      <c r="C882" t="s">
        <v>234</v>
      </c>
    </row>
    <row r="883" spans="1:3" x14ac:dyDescent="0.25">
      <c r="A883" s="1" t="s">
        <v>1452</v>
      </c>
      <c r="B883" s="1" t="s">
        <v>2194</v>
      </c>
      <c r="C883" t="s">
        <v>318</v>
      </c>
    </row>
    <row r="884" spans="1:3" x14ac:dyDescent="0.25">
      <c r="A884" s="1" t="s">
        <v>1453</v>
      </c>
      <c r="B884" s="1" t="s">
        <v>2194</v>
      </c>
      <c r="C884" t="s">
        <v>1454</v>
      </c>
    </row>
    <row r="885" spans="1:3" x14ac:dyDescent="0.25">
      <c r="A885" s="1" t="s">
        <v>1456</v>
      </c>
      <c r="B885" s="1" t="s">
        <v>2194</v>
      </c>
      <c r="C885" t="s">
        <v>1457</v>
      </c>
    </row>
    <row r="886" spans="1:3" x14ac:dyDescent="0.25">
      <c r="A886" s="1" t="s">
        <v>1459</v>
      </c>
      <c r="B886" s="1" t="s">
        <v>2194</v>
      </c>
      <c r="C886" t="s">
        <v>146</v>
      </c>
    </row>
    <row r="887" spans="1:3" x14ac:dyDescent="0.25">
      <c r="A887" s="1" t="s">
        <v>1464</v>
      </c>
      <c r="B887" s="1" t="s">
        <v>2194</v>
      </c>
      <c r="C887" t="s">
        <v>62</v>
      </c>
    </row>
    <row r="888" spans="1:3" x14ac:dyDescent="0.25">
      <c r="A888" s="1" t="s">
        <v>1468</v>
      </c>
      <c r="B888" s="1" t="s">
        <v>2194</v>
      </c>
      <c r="C888" t="s">
        <v>12</v>
      </c>
    </row>
    <row r="889" spans="1:3" x14ac:dyDescent="0.25">
      <c r="A889" s="1" t="s">
        <v>1476</v>
      </c>
      <c r="B889" s="1" t="s">
        <v>2194</v>
      </c>
      <c r="C889" t="s">
        <v>1478</v>
      </c>
    </row>
    <row r="890" spans="1:3" x14ac:dyDescent="0.25">
      <c r="A890" s="1" t="s">
        <v>1482</v>
      </c>
      <c r="B890" s="1" t="s">
        <v>2194</v>
      </c>
      <c r="C890" t="s">
        <v>228</v>
      </c>
    </row>
    <row r="891" spans="1:3" x14ac:dyDescent="0.25">
      <c r="A891" s="1" t="s">
        <v>1484</v>
      </c>
      <c r="B891" s="1" t="s">
        <v>2194</v>
      </c>
      <c r="C891" t="s">
        <v>740</v>
      </c>
    </row>
    <row r="892" spans="1:3" x14ac:dyDescent="0.25">
      <c r="A892" s="1" t="s">
        <v>1488</v>
      </c>
      <c r="B892" s="1" t="s">
        <v>2194</v>
      </c>
      <c r="C892" t="s">
        <v>534</v>
      </c>
    </row>
    <row r="893" spans="1:3" x14ac:dyDescent="0.25">
      <c r="A893" s="1" t="s">
        <v>1490</v>
      </c>
      <c r="B893" s="1" t="s">
        <v>2194</v>
      </c>
      <c r="C893" t="s">
        <v>1492</v>
      </c>
    </row>
    <row r="894" spans="1:3" x14ac:dyDescent="0.25">
      <c r="A894" s="1" t="s">
        <v>1499</v>
      </c>
      <c r="B894" s="1" t="s">
        <v>2194</v>
      </c>
      <c r="C894" t="s">
        <v>59</v>
      </c>
    </row>
    <row r="895" spans="1:3" x14ac:dyDescent="0.25">
      <c r="A895" s="1" t="s">
        <v>1501</v>
      </c>
      <c r="B895" s="1" t="s">
        <v>2194</v>
      </c>
      <c r="C895" t="s">
        <v>1502</v>
      </c>
    </row>
    <row r="896" spans="1:3" x14ac:dyDescent="0.25">
      <c r="A896" s="1" t="s">
        <v>1508</v>
      </c>
      <c r="B896" s="1" t="s">
        <v>2194</v>
      </c>
      <c r="C896" t="s">
        <v>23</v>
      </c>
    </row>
    <row r="897" spans="1:3" x14ac:dyDescent="0.25">
      <c r="A897" s="1" t="s">
        <v>1510</v>
      </c>
      <c r="B897" s="1" t="s">
        <v>2194</v>
      </c>
      <c r="C897" t="s">
        <v>23</v>
      </c>
    </row>
    <row r="898" spans="1:3" x14ac:dyDescent="0.25">
      <c r="A898" s="1" t="s">
        <v>1513</v>
      </c>
      <c r="B898" s="1" t="s">
        <v>2194</v>
      </c>
      <c r="C898" t="s">
        <v>59</v>
      </c>
    </row>
    <row r="899" spans="1:3" x14ac:dyDescent="0.25">
      <c r="A899" s="1" t="s">
        <v>1515</v>
      </c>
      <c r="B899" s="1" t="s">
        <v>2194</v>
      </c>
      <c r="C899" t="s">
        <v>1517</v>
      </c>
    </row>
    <row r="900" spans="1:3" x14ac:dyDescent="0.25">
      <c r="A900" s="1" t="s">
        <v>1518</v>
      </c>
      <c r="B900" s="1" t="s">
        <v>2194</v>
      </c>
      <c r="C900" t="s">
        <v>1519</v>
      </c>
    </row>
    <row r="901" spans="1:3" x14ac:dyDescent="0.25">
      <c r="A901" s="1" t="s">
        <v>1520</v>
      </c>
      <c r="B901" s="1" t="s">
        <v>2194</v>
      </c>
      <c r="C901" t="s">
        <v>1522</v>
      </c>
    </row>
    <row r="902" spans="1:3" x14ac:dyDescent="0.25">
      <c r="A902" s="1" t="s">
        <v>1523</v>
      </c>
      <c r="B902" s="1" t="s">
        <v>2194</v>
      </c>
      <c r="C902" t="s">
        <v>1525</v>
      </c>
    </row>
    <row r="903" spans="1:3" x14ac:dyDescent="0.25">
      <c r="A903" s="1" t="s">
        <v>1526</v>
      </c>
      <c r="B903" s="1" t="s">
        <v>2194</v>
      </c>
      <c r="C903" t="s">
        <v>1528</v>
      </c>
    </row>
    <row r="904" spans="1:3" x14ac:dyDescent="0.25">
      <c r="A904" s="1" t="s">
        <v>1535</v>
      </c>
      <c r="B904" s="1" t="s">
        <v>2194</v>
      </c>
      <c r="C904" t="s">
        <v>1537</v>
      </c>
    </row>
    <row r="905" spans="1:3" x14ac:dyDescent="0.25">
      <c r="A905" s="1" t="s">
        <v>1538</v>
      </c>
      <c r="B905" s="1" t="s">
        <v>2194</v>
      </c>
      <c r="C905" t="s">
        <v>1539</v>
      </c>
    </row>
    <row r="906" spans="1:3" x14ac:dyDescent="0.25">
      <c r="A906" s="1" t="s">
        <v>1542</v>
      </c>
      <c r="B906" s="1" t="s">
        <v>2194</v>
      </c>
      <c r="C906" t="s">
        <v>1543</v>
      </c>
    </row>
    <row r="907" spans="1:3" x14ac:dyDescent="0.25">
      <c r="A907" s="1" t="s">
        <v>1545</v>
      </c>
      <c r="B907" s="1" t="s">
        <v>2194</v>
      </c>
      <c r="C907" t="s">
        <v>774</v>
      </c>
    </row>
    <row r="908" spans="1:3" x14ac:dyDescent="0.25">
      <c r="A908" s="1" t="s">
        <v>1550</v>
      </c>
      <c r="B908" s="1" t="s">
        <v>2194</v>
      </c>
      <c r="C908" t="s">
        <v>228</v>
      </c>
    </row>
    <row r="909" spans="1:3" x14ac:dyDescent="0.25">
      <c r="A909" s="1" t="s">
        <v>1552</v>
      </c>
      <c r="B909" s="1" t="s">
        <v>2194</v>
      </c>
      <c r="C909" t="s">
        <v>127</v>
      </c>
    </row>
    <row r="910" spans="1:3" x14ac:dyDescent="0.25">
      <c r="A910" s="1" t="s">
        <v>1556</v>
      </c>
      <c r="B910" s="1" t="s">
        <v>2194</v>
      </c>
      <c r="C910" t="s">
        <v>327</v>
      </c>
    </row>
    <row r="911" spans="1:3" x14ac:dyDescent="0.25">
      <c r="A911" s="1" t="s">
        <v>1557</v>
      </c>
      <c r="B911" s="1" t="s">
        <v>2194</v>
      </c>
      <c r="C911" t="s">
        <v>328</v>
      </c>
    </row>
    <row r="912" spans="1:3" x14ac:dyDescent="0.25">
      <c r="A912" s="1" t="s">
        <v>1561</v>
      </c>
      <c r="B912" s="1" t="s">
        <v>2194</v>
      </c>
      <c r="C912" t="s">
        <v>23</v>
      </c>
    </row>
    <row r="913" spans="1:3" x14ac:dyDescent="0.25">
      <c r="A913" s="1" t="s">
        <v>1563</v>
      </c>
      <c r="B913" s="1" t="s">
        <v>2194</v>
      </c>
      <c r="C913" t="s">
        <v>1565</v>
      </c>
    </row>
    <row r="914" spans="1:3" x14ac:dyDescent="0.25">
      <c r="A914" s="1" t="s">
        <v>1573</v>
      </c>
      <c r="B914" s="1" t="s">
        <v>2194</v>
      </c>
      <c r="C914" t="s">
        <v>94</v>
      </c>
    </row>
    <row r="915" spans="1:3" x14ac:dyDescent="0.25">
      <c r="A915" s="1" t="s">
        <v>1574</v>
      </c>
      <c r="B915" s="1" t="s">
        <v>2194</v>
      </c>
      <c r="C915" t="s">
        <v>1575</v>
      </c>
    </row>
    <row r="916" spans="1:3" x14ac:dyDescent="0.25">
      <c r="A916" s="1" t="s">
        <v>1578</v>
      </c>
      <c r="B916" s="1" t="s">
        <v>2194</v>
      </c>
      <c r="C916" t="s">
        <v>1580</v>
      </c>
    </row>
    <row r="917" spans="1:3" x14ac:dyDescent="0.25">
      <c r="A917" s="1" t="s">
        <v>1586</v>
      </c>
      <c r="B917" s="1" t="s">
        <v>2194</v>
      </c>
      <c r="C917" t="s">
        <v>536</v>
      </c>
    </row>
    <row r="918" spans="1:3" x14ac:dyDescent="0.25">
      <c r="A918" s="1" t="s">
        <v>1587</v>
      </c>
      <c r="B918" s="1" t="s">
        <v>2194</v>
      </c>
      <c r="C918" t="s">
        <v>991</v>
      </c>
    </row>
    <row r="919" spans="1:3" x14ac:dyDescent="0.25">
      <c r="A919" s="1" t="s">
        <v>1589</v>
      </c>
      <c r="B919" s="1" t="s">
        <v>2194</v>
      </c>
      <c r="C919" t="s">
        <v>1072</v>
      </c>
    </row>
    <row r="920" spans="1:3" x14ac:dyDescent="0.25">
      <c r="A920" s="1" t="s">
        <v>1590</v>
      </c>
      <c r="B920" s="1" t="s">
        <v>2194</v>
      </c>
      <c r="C920" t="s">
        <v>1592</v>
      </c>
    </row>
    <row r="921" spans="1:3" x14ac:dyDescent="0.25">
      <c r="A921" s="1" t="s">
        <v>1594</v>
      </c>
      <c r="B921" s="1" t="s">
        <v>2194</v>
      </c>
      <c r="C921" t="s">
        <v>1596</v>
      </c>
    </row>
    <row r="922" spans="1:3" x14ac:dyDescent="0.25">
      <c r="A922" s="1" t="s">
        <v>1602</v>
      </c>
      <c r="B922" s="1" t="s">
        <v>2194</v>
      </c>
      <c r="C922" t="s">
        <v>22</v>
      </c>
    </row>
    <row r="923" spans="1:3" x14ac:dyDescent="0.25">
      <c r="A923" s="1" t="s">
        <v>1604</v>
      </c>
      <c r="B923" s="1" t="s">
        <v>2194</v>
      </c>
      <c r="C923" t="s">
        <v>1605</v>
      </c>
    </row>
    <row r="924" spans="1:3" x14ac:dyDescent="0.25">
      <c r="A924" s="1" t="s">
        <v>1608</v>
      </c>
      <c r="B924" s="1" t="s">
        <v>2194</v>
      </c>
      <c r="C924" t="s">
        <v>1609</v>
      </c>
    </row>
    <row r="925" spans="1:3" x14ac:dyDescent="0.25">
      <c r="A925" s="1" t="s">
        <v>1610</v>
      </c>
      <c r="B925" s="1" t="s">
        <v>2194</v>
      </c>
      <c r="C925" t="s">
        <v>1611</v>
      </c>
    </row>
    <row r="926" spans="1:3" x14ac:dyDescent="0.25">
      <c r="A926" s="1" t="s">
        <v>1612</v>
      </c>
      <c r="B926" s="1" t="s">
        <v>2194</v>
      </c>
      <c r="C926" t="s">
        <v>473</v>
      </c>
    </row>
    <row r="927" spans="1:3" x14ac:dyDescent="0.25">
      <c r="A927" s="1" t="s">
        <v>1613</v>
      </c>
      <c r="B927" s="1" t="s">
        <v>2194</v>
      </c>
      <c r="C927" t="s">
        <v>1615</v>
      </c>
    </row>
    <row r="928" spans="1:3" x14ac:dyDescent="0.25">
      <c r="A928" s="1" t="s">
        <v>1616</v>
      </c>
      <c r="B928" s="1" t="s">
        <v>2194</v>
      </c>
      <c r="C928" t="s">
        <v>51</v>
      </c>
    </row>
    <row r="929" spans="1:3" x14ac:dyDescent="0.25">
      <c r="A929" s="1" t="s">
        <v>1618</v>
      </c>
      <c r="B929" s="1" t="s">
        <v>2194</v>
      </c>
      <c r="C929" t="s">
        <v>138</v>
      </c>
    </row>
    <row r="930" spans="1:3" x14ac:dyDescent="0.25">
      <c r="A930" s="1" t="s">
        <v>1619</v>
      </c>
      <c r="B930" s="1" t="s">
        <v>2194</v>
      </c>
      <c r="C930" t="s">
        <v>1620</v>
      </c>
    </row>
    <row r="931" spans="1:3" x14ac:dyDescent="0.25">
      <c r="A931" s="1" t="s">
        <v>1622</v>
      </c>
      <c r="B931" s="1" t="s">
        <v>2194</v>
      </c>
      <c r="C931" t="s">
        <v>1441</v>
      </c>
    </row>
    <row r="932" spans="1:3" x14ac:dyDescent="0.25">
      <c r="A932" s="1" t="s">
        <v>1624</v>
      </c>
      <c r="B932" s="1" t="s">
        <v>2194</v>
      </c>
      <c r="C932" t="s">
        <v>450</v>
      </c>
    </row>
    <row r="933" spans="1:3" x14ac:dyDescent="0.25">
      <c r="A933" s="1" t="s">
        <v>1631</v>
      </c>
      <c r="B933" s="1" t="s">
        <v>2194</v>
      </c>
      <c r="C933" t="s">
        <v>1632</v>
      </c>
    </row>
    <row r="934" spans="1:3" x14ac:dyDescent="0.25">
      <c r="A934" s="1" t="s">
        <v>1633</v>
      </c>
      <c r="B934" s="1" t="s">
        <v>2194</v>
      </c>
      <c r="C934" t="s">
        <v>1634</v>
      </c>
    </row>
    <row r="935" spans="1:3" x14ac:dyDescent="0.25">
      <c r="A935" s="1" t="s">
        <v>1641</v>
      </c>
      <c r="B935" s="1" t="s">
        <v>2194</v>
      </c>
      <c r="C935" t="s">
        <v>1642</v>
      </c>
    </row>
    <row r="936" spans="1:3" x14ac:dyDescent="0.25">
      <c r="A936" s="1" t="s">
        <v>1645</v>
      </c>
      <c r="B936" s="1" t="s">
        <v>2194</v>
      </c>
      <c r="C936" t="s">
        <v>1646</v>
      </c>
    </row>
    <row r="937" spans="1:3" x14ac:dyDescent="0.25">
      <c r="A937" s="1" t="s">
        <v>1647</v>
      </c>
      <c r="B937" s="1" t="s">
        <v>2194</v>
      </c>
      <c r="C937" t="s">
        <v>1649</v>
      </c>
    </row>
    <row r="938" spans="1:3" x14ac:dyDescent="0.25">
      <c r="A938" s="1" t="s">
        <v>1654</v>
      </c>
      <c r="B938" s="1" t="s">
        <v>2194</v>
      </c>
      <c r="C938" t="s">
        <v>146</v>
      </c>
    </row>
    <row r="939" spans="1:3" x14ac:dyDescent="0.25">
      <c r="A939" s="1" t="s">
        <v>1664</v>
      </c>
      <c r="B939" s="1" t="s">
        <v>2194</v>
      </c>
      <c r="C939" t="s">
        <v>1665</v>
      </c>
    </row>
    <row r="940" spans="1:3" x14ac:dyDescent="0.25">
      <c r="A940" s="1" t="s">
        <v>1671</v>
      </c>
      <c r="B940" s="1" t="s">
        <v>2194</v>
      </c>
      <c r="C940" t="s">
        <v>23</v>
      </c>
    </row>
    <row r="941" spans="1:3" x14ac:dyDescent="0.25">
      <c r="A941" s="1" t="s">
        <v>1672</v>
      </c>
      <c r="B941" s="1" t="s">
        <v>2194</v>
      </c>
      <c r="C941" t="s">
        <v>22</v>
      </c>
    </row>
    <row r="942" spans="1:3" x14ac:dyDescent="0.25">
      <c r="A942" s="1" t="s">
        <v>1674</v>
      </c>
      <c r="B942" s="1" t="s">
        <v>2194</v>
      </c>
      <c r="C942" t="s">
        <v>1676</v>
      </c>
    </row>
    <row r="943" spans="1:3" x14ac:dyDescent="0.25">
      <c r="A943" s="1" t="s">
        <v>1677</v>
      </c>
      <c r="B943" s="1" t="s">
        <v>2194</v>
      </c>
      <c r="C943" t="s">
        <v>1072</v>
      </c>
    </row>
    <row r="944" spans="1:3" x14ac:dyDescent="0.25">
      <c r="A944" s="1" t="s">
        <v>1683</v>
      </c>
      <c r="B944" s="1" t="s">
        <v>2194</v>
      </c>
      <c r="C944" t="s">
        <v>1684</v>
      </c>
    </row>
    <row r="945" spans="1:3" x14ac:dyDescent="0.25">
      <c r="A945" s="1" t="s">
        <v>1686</v>
      </c>
      <c r="B945" s="1" t="s">
        <v>2194</v>
      </c>
      <c r="C945" t="s">
        <v>1687</v>
      </c>
    </row>
    <row r="946" spans="1:3" x14ac:dyDescent="0.25">
      <c r="A946" s="1" t="s">
        <v>1693</v>
      </c>
      <c r="B946" s="1" t="s">
        <v>2194</v>
      </c>
      <c r="C946" t="s">
        <v>1695</v>
      </c>
    </row>
    <row r="947" spans="1:3" x14ac:dyDescent="0.25">
      <c r="A947" s="1" t="s">
        <v>1697</v>
      </c>
      <c r="B947" s="1" t="s">
        <v>2194</v>
      </c>
      <c r="C947" t="s">
        <v>226</v>
      </c>
    </row>
    <row r="948" spans="1:3" x14ac:dyDescent="0.25">
      <c r="A948" s="1" t="s">
        <v>1701</v>
      </c>
      <c r="B948" s="1" t="s">
        <v>2194</v>
      </c>
      <c r="C948" t="s">
        <v>195</v>
      </c>
    </row>
    <row r="949" spans="1:3" x14ac:dyDescent="0.25">
      <c r="A949" s="1" t="s">
        <v>1702</v>
      </c>
      <c r="B949" s="1" t="s">
        <v>2194</v>
      </c>
      <c r="C949" t="s">
        <v>132</v>
      </c>
    </row>
    <row r="950" spans="1:3" x14ac:dyDescent="0.25">
      <c r="A950" s="1" t="s">
        <v>1709</v>
      </c>
      <c r="B950" s="1" t="s">
        <v>2194</v>
      </c>
      <c r="C950" t="s">
        <v>1710</v>
      </c>
    </row>
    <row r="951" spans="1:3" x14ac:dyDescent="0.25">
      <c r="A951" s="1" t="s">
        <v>1713</v>
      </c>
      <c r="B951" s="1" t="s">
        <v>2194</v>
      </c>
      <c r="C951" t="s">
        <v>1714</v>
      </c>
    </row>
    <row r="952" spans="1:3" x14ac:dyDescent="0.25">
      <c r="A952" s="1" t="s">
        <v>1715</v>
      </c>
      <c r="B952" s="1" t="s">
        <v>2194</v>
      </c>
      <c r="C952" t="s">
        <v>1717</v>
      </c>
    </row>
    <row r="953" spans="1:3" x14ac:dyDescent="0.25">
      <c r="A953" s="1" t="s">
        <v>1718</v>
      </c>
      <c r="B953" s="1" t="s">
        <v>2194</v>
      </c>
      <c r="C953" t="s">
        <v>1720</v>
      </c>
    </row>
    <row r="954" spans="1:3" x14ac:dyDescent="0.25">
      <c r="A954" s="1" t="s">
        <v>1723</v>
      </c>
      <c r="B954" s="1" t="s">
        <v>2194</v>
      </c>
      <c r="C954" t="s">
        <v>1724</v>
      </c>
    </row>
    <row r="955" spans="1:3" x14ac:dyDescent="0.25">
      <c r="A955" s="1" t="s">
        <v>1731</v>
      </c>
      <c r="B955" s="1" t="s">
        <v>2194</v>
      </c>
      <c r="C955" t="s">
        <v>1732</v>
      </c>
    </row>
    <row r="956" spans="1:3" x14ac:dyDescent="0.25">
      <c r="A956" s="1" t="s">
        <v>1734</v>
      </c>
      <c r="B956" s="1" t="s">
        <v>2194</v>
      </c>
      <c r="C956" t="s">
        <v>1491</v>
      </c>
    </row>
    <row r="957" spans="1:3" x14ac:dyDescent="0.25">
      <c r="A957" s="1" t="s">
        <v>1738</v>
      </c>
      <c r="B957" s="1" t="s">
        <v>2194</v>
      </c>
      <c r="C957" t="s">
        <v>1739</v>
      </c>
    </row>
    <row r="958" spans="1:3" x14ac:dyDescent="0.25">
      <c r="A958" s="1" t="s">
        <v>1742</v>
      </c>
      <c r="B958" s="1" t="s">
        <v>2194</v>
      </c>
      <c r="C958" t="s">
        <v>1743</v>
      </c>
    </row>
    <row r="959" spans="1:3" x14ac:dyDescent="0.25">
      <c r="A959" s="1" t="s">
        <v>1748</v>
      </c>
      <c r="B959" s="1" t="s">
        <v>2194</v>
      </c>
      <c r="C959" t="s">
        <v>1750</v>
      </c>
    </row>
    <row r="960" spans="1:3" x14ac:dyDescent="0.25">
      <c r="A960" s="1" t="s">
        <v>1759</v>
      </c>
      <c r="B960" s="1" t="s">
        <v>2194</v>
      </c>
      <c r="C960" t="s">
        <v>1554</v>
      </c>
    </row>
    <row r="961" spans="1:3" x14ac:dyDescent="0.25">
      <c r="A961" s="1" t="s">
        <v>1760</v>
      </c>
      <c r="B961" s="1" t="s">
        <v>2194</v>
      </c>
      <c r="C961" t="s">
        <v>1762</v>
      </c>
    </row>
    <row r="962" spans="1:3" x14ac:dyDescent="0.25">
      <c r="A962" s="1" t="s">
        <v>1764</v>
      </c>
      <c r="B962" s="1" t="s">
        <v>2194</v>
      </c>
      <c r="C962" t="s">
        <v>49</v>
      </c>
    </row>
    <row r="963" spans="1:3" x14ac:dyDescent="0.25">
      <c r="A963" s="1" t="s">
        <v>1766</v>
      </c>
      <c r="B963" s="1" t="s">
        <v>2194</v>
      </c>
      <c r="C963" t="s">
        <v>1052</v>
      </c>
    </row>
    <row r="964" spans="1:3" x14ac:dyDescent="0.25">
      <c r="A964" s="1" t="s">
        <v>1767</v>
      </c>
      <c r="B964" s="1" t="s">
        <v>2194</v>
      </c>
      <c r="C964" t="s">
        <v>1768</v>
      </c>
    </row>
    <row r="965" spans="1:3" x14ac:dyDescent="0.25">
      <c r="A965" s="1" t="s">
        <v>1772</v>
      </c>
      <c r="B965" s="1" t="s">
        <v>2194</v>
      </c>
      <c r="C965" t="s">
        <v>1774</v>
      </c>
    </row>
    <row r="966" spans="1:3" x14ac:dyDescent="0.25">
      <c r="A966" s="1" t="s">
        <v>1777</v>
      </c>
      <c r="B966" s="1" t="s">
        <v>2194</v>
      </c>
      <c r="C966" t="s">
        <v>22</v>
      </c>
    </row>
    <row r="967" spans="1:3" x14ac:dyDescent="0.25">
      <c r="A967" s="1" t="s">
        <v>1779</v>
      </c>
      <c r="B967" s="1" t="s">
        <v>2194</v>
      </c>
      <c r="C967" t="s">
        <v>1781</v>
      </c>
    </row>
    <row r="968" spans="1:3" x14ac:dyDescent="0.25">
      <c r="A968" s="1" t="s">
        <v>1787</v>
      </c>
      <c r="B968" s="1" t="s">
        <v>2194</v>
      </c>
      <c r="C968" t="s">
        <v>624</v>
      </c>
    </row>
    <row r="969" spans="1:3" x14ac:dyDescent="0.25">
      <c r="A969" s="1" t="s">
        <v>1789</v>
      </c>
      <c r="B969" s="1" t="s">
        <v>2194</v>
      </c>
      <c r="C969" t="s">
        <v>22</v>
      </c>
    </row>
    <row r="970" spans="1:3" x14ac:dyDescent="0.25">
      <c r="A970" s="1" t="s">
        <v>1791</v>
      </c>
      <c r="B970" s="1" t="s">
        <v>2194</v>
      </c>
      <c r="C970" t="s">
        <v>132</v>
      </c>
    </row>
    <row r="971" spans="1:3" x14ac:dyDescent="0.25">
      <c r="A971" s="1" t="s">
        <v>1794</v>
      </c>
      <c r="B971" s="1" t="s">
        <v>2194</v>
      </c>
      <c r="C971" t="s">
        <v>1795</v>
      </c>
    </row>
    <row r="972" spans="1:3" x14ac:dyDescent="0.25">
      <c r="A972" s="1" t="s">
        <v>1796</v>
      </c>
      <c r="B972" s="1" t="s">
        <v>2194</v>
      </c>
      <c r="C972" t="s">
        <v>13</v>
      </c>
    </row>
    <row r="973" spans="1:3" x14ac:dyDescent="0.25">
      <c r="A973" s="1" t="s">
        <v>1799</v>
      </c>
      <c r="B973" s="1" t="s">
        <v>2194</v>
      </c>
      <c r="C973" t="s">
        <v>1454</v>
      </c>
    </row>
    <row r="974" spans="1:3" x14ac:dyDescent="0.25">
      <c r="A974" s="1" t="s">
        <v>1801</v>
      </c>
      <c r="B974" s="1" t="s">
        <v>2194</v>
      </c>
      <c r="C974" t="s">
        <v>1802</v>
      </c>
    </row>
    <row r="975" spans="1:3" x14ac:dyDescent="0.25">
      <c r="A975" s="1" t="s">
        <v>1803</v>
      </c>
      <c r="B975" s="1" t="s">
        <v>2194</v>
      </c>
      <c r="C975" t="s">
        <v>1805</v>
      </c>
    </row>
    <row r="976" spans="1:3" x14ac:dyDescent="0.25">
      <c r="A976" s="1" t="s">
        <v>1806</v>
      </c>
      <c r="B976" s="1" t="s">
        <v>2194</v>
      </c>
      <c r="C976" t="s">
        <v>137</v>
      </c>
    </row>
    <row r="977" spans="1:3" x14ac:dyDescent="0.25">
      <c r="A977" s="1" t="s">
        <v>1811</v>
      </c>
      <c r="B977" s="1" t="s">
        <v>2194</v>
      </c>
      <c r="C977" t="s">
        <v>59</v>
      </c>
    </row>
    <row r="978" spans="1:3" x14ac:dyDescent="0.25">
      <c r="A978" s="1" t="s">
        <v>1814</v>
      </c>
      <c r="B978" s="1" t="s">
        <v>2194</v>
      </c>
      <c r="C978" t="s">
        <v>59</v>
      </c>
    </row>
    <row r="979" spans="1:3" x14ac:dyDescent="0.25">
      <c r="A979" s="1" t="s">
        <v>1816</v>
      </c>
      <c r="B979" s="1" t="s">
        <v>2194</v>
      </c>
      <c r="C979" t="s">
        <v>1817</v>
      </c>
    </row>
    <row r="980" spans="1:3" x14ac:dyDescent="0.25">
      <c r="A980" s="1" t="s">
        <v>1819</v>
      </c>
      <c r="B980" s="1" t="s">
        <v>2194</v>
      </c>
      <c r="C980" t="s">
        <v>1820</v>
      </c>
    </row>
    <row r="981" spans="1:3" x14ac:dyDescent="0.25">
      <c r="A981" s="1" t="s">
        <v>1822</v>
      </c>
      <c r="B981" s="1" t="s">
        <v>2194</v>
      </c>
      <c r="C981" t="s">
        <v>1823</v>
      </c>
    </row>
    <row r="982" spans="1:3" x14ac:dyDescent="0.25">
      <c r="A982" s="1" t="s">
        <v>1827</v>
      </c>
      <c r="B982" s="1" t="s">
        <v>2194</v>
      </c>
      <c r="C982" t="s">
        <v>283</v>
      </c>
    </row>
    <row r="983" spans="1:3" x14ac:dyDescent="0.25">
      <c r="A983" s="1" t="s">
        <v>1831</v>
      </c>
      <c r="B983" s="1" t="s">
        <v>2194</v>
      </c>
      <c r="C983" t="s">
        <v>1833</v>
      </c>
    </row>
    <row r="984" spans="1:3" x14ac:dyDescent="0.25">
      <c r="A984" s="1" t="s">
        <v>1835</v>
      </c>
      <c r="B984" s="1" t="s">
        <v>2194</v>
      </c>
      <c r="C984" t="s">
        <v>1724</v>
      </c>
    </row>
    <row r="985" spans="1:3" x14ac:dyDescent="0.25">
      <c r="A985" s="1" t="s">
        <v>1839</v>
      </c>
      <c r="B985" s="1" t="s">
        <v>2194</v>
      </c>
      <c r="C985" t="s">
        <v>83</v>
      </c>
    </row>
    <row r="986" spans="1:3" x14ac:dyDescent="0.25">
      <c r="A986" s="1" t="s">
        <v>1840</v>
      </c>
      <c r="B986" s="1" t="s">
        <v>2194</v>
      </c>
      <c r="C986" t="s">
        <v>1842</v>
      </c>
    </row>
    <row r="987" spans="1:3" x14ac:dyDescent="0.25">
      <c r="A987" s="1" t="s">
        <v>1849</v>
      </c>
      <c r="B987" s="1" t="s">
        <v>2194</v>
      </c>
      <c r="C987" t="s">
        <v>94</v>
      </c>
    </row>
    <row r="988" spans="1:3" x14ac:dyDescent="0.25">
      <c r="A988" s="1" t="s">
        <v>1850</v>
      </c>
      <c r="B988" s="1" t="s">
        <v>2194</v>
      </c>
      <c r="C988" t="s">
        <v>1852</v>
      </c>
    </row>
    <row r="989" spans="1:3" x14ac:dyDescent="0.25">
      <c r="A989" s="1" t="s">
        <v>1854</v>
      </c>
      <c r="B989" s="1" t="s">
        <v>2194</v>
      </c>
      <c r="C989" t="s">
        <v>1253</v>
      </c>
    </row>
    <row r="990" spans="1:3" x14ac:dyDescent="0.25">
      <c r="A990" s="1" t="s">
        <v>1859</v>
      </c>
      <c r="B990" s="1" t="s">
        <v>2194</v>
      </c>
      <c r="C990" t="s">
        <v>1861</v>
      </c>
    </row>
    <row r="991" spans="1:3" x14ac:dyDescent="0.25">
      <c r="A991" s="1" t="s">
        <v>1862</v>
      </c>
      <c r="B991" s="1" t="s">
        <v>2194</v>
      </c>
      <c r="C991" t="s">
        <v>1863</v>
      </c>
    </row>
    <row r="992" spans="1:3" x14ac:dyDescent="0.25">
      <c r="A992" s="1" t="s">
        <v>1866</v>
      </c>
      <c r="B992" s="1" t="s">
        <v>2194</v>
      </c>
      <c r="C992" t="s">
        <v>1867</v>
      </c>
    </row>
    <row r="993" spans="1:3" x14ac:dyDescent="0.25">
      <c r="A993" s="1" t="s">
        <v>1875</v>
      </c>
      <c r="B993" s="1" t="s">
        <v>2194</v>
      </c>
      <c r="C993" t="s">
        <v>1876</v>
      </c>
    </row>
    <row r="994" spans="1:3" x14ac:dyDescent="0.25">
      <c r="A994" s="1" t="s">
        <v>1878</v>
      </c>
      <c r="B994" s="1" t="s">
        <v>2194</v>
      </c>
      <c r="C994" t="s">
        <v>323</v>
      </c>
    </row>
    <row r="995" spans="1:3" x14ac:dyDescent="0.25">
      <c r="A995" s="1" t="s">
        <v>1884</v>
      </c>
      <c r="B995" s="1" t="s">
        <v>2194</v>
      </c>
      <c r="C995" t="s">
        <v>1885</v>
      </c>
    </row>
    <row r="996" spans="1:3" x14ac:dyDescent="0.25">
      <c r="A996" s="1" t="s">
        <v>1886</v>
      </c>
      <c r="B996" s="1" t="s">
        <v>2194</v>
      </c>
      <c r="C996" t="s">
        <v>1887</v>
      </c>
    </row>
    <row r="997" spans="1:3" x14ac:dyDescent="0.25">
      <c r="A997" s="1" t="s">
        <v>1888</v>
      </c>
      <c r="B997" s="1" t="s">
        <v>2194</v>
      </c>
      <c r="C997" t="s">
        <v>1889</v>
      </c>
    </row>
    <row r="998" spans="1:3" x14ac:dyDescent="0.25">
      <c r="A998" s="1" t="s">
        <v>1890</v>
      </c>
      <c r="B998" s="1" t="s">
        <v>2194</v>
      </c>
      <c r="C998" t="s">
        <v>22</v>
      </c>
    </row>
    <row r="999" spans="1:3" x14ac:dyDescent="0.25">
      <c r="A999" s="1" t="s">
        <v>1894</v>
      </c>
      <c r="B999" s="1" t="s">
        <v>2194</v>
      </c>
      <c r="C999" t="s">
        <v>1896</v>
      </c>
    </row>
    <row r="1000" spans="1:3" x14ac:dyDescent="0.25">
      <c r="A1000" s="1" t="s">
        <v>1900</v>
      </c>
      <c r="B1000" s="1" t="s">
        <v>2194</v>
      </c>
      <c r="C1000" t="s">
        <v>23</v>
      </c>
    </row>
    <row r="1001" spans="1:3" x14ac:dyDescent="0.25">
      <c r="A1001" s="1" t="s">
        <v>1904</v>
      </c>
      <c r="B1001" s="1" t="s">
        <v>2194</v>
      </c>
      <c r="C1001" t="s">
        <v>177</v>
      </c>
    </row>
    <row r="1002" spans="1:3" x14ac:dyDescent="0.25">
      <c r="A1002" s="1" t="s">
        <v>1906</v>
      </c>
      <c r="B1002" s="1" t="s">
        <v>2194</v>
      </c>
      <c r="C1002" t="s">
        <v>59</v>
      </c>
    </row>
    <row r="1003" spans="1:3" x14ac:dyDescent="0.25">
      <c r="A1003" s="1" t="s">
        <v>1907</v>
      </c>
      <c r="B1003" s="1" t="s">
        <v>2194</v>
      </c>
      <c r="C1003" t="s">
        <v>228</v>
      </c>
    </row>
    <row r="1004" spans="1:3" x14ac:dyDescent="0.25">
      <c r="A1004" s="1" t="s">
        <v>1909</v>
      </c>
      <c r="B1004" s="1" t="s">
        <v>2194</v>
      </c>
      <c r="C1004" t="s">
        <v>1910</v>
      </c>
    </row>
    <row r="1005" spans="1:3" x14ac:dyDescent="0.25">
      <c r="A1005" s="1" t="s">
        <v>1914</v>
      </c>
      <c r="B1005" s="1" t="s">
        <v>2194</v>
      </c>
      <c r="C1005" t="s">
        <v>1916</v>
      </c>
    </row>
    <row r="1006" spans="1:3" x14ac:dyDescent="0.25">
      <c r="A1006" s="1" t="s">
        <v>1920</v>
      </c>
      <c r="B1006" s="1" t="s">
        <v>2194</v>
      </c>
      <c r="C1006" t="s">
        <v>23</v>
      </c>
    </row>
    <row r="1007" spans="1:3" x14ac:dyDescent="0.25">
      <c r="A1007" s="1" t="s">
        <v>1921</v>
      </c>
      <c r="B1007" s="1" t="s">
        <v>2194</v>
      </c>
      <c r="C1007" t="s">
        <v>534</v>
      </c>
    </row>
    <row r="1008" spans="1:3" x14ac:dyDescent="0.25">
      <c r="A1008" s="1" t="s">
        <v>1926</v>
      </c>
      <c r="B1008" s="1" t="s">
        <v>2194</v>
      </c>
      <c r="C1008" t="s">
        <v>334</v>
      </c>
    </row>
    <row r="1009" spans="1:3" x14ac:dyDescent="0.25">
      <c r="A1009" s="1" t="s">
        <v>1931</v>
      </c>
      <c r="B1009" s="1" t="s">
        <v>2194</v>
      </c>
      <c r="C1009" t="s">
        <v>237</v>
      </c>
    </row>
    <row r="1010" spans="1:3" x14ac:dyDescent="0.25">
      <c r="A1010" s="1" t="s">
        <v>1937</v>
      </c>
      <c r="B1010" s="1" t="s">
        <v>2194</v>
      </c>
      <c r="C1010" t="s">
        <v>1938</v>
      </c>
    </row>
    <row r="1011" spans="1:3" x14ac:dyDescent="0.25">
      <c r="A1011" s="1" t="s">
        <v>1939</v>
      </c>
      <c r="B1011" s="1" t="s">
        <v>2194</v>
      </c>
      <c r="C1011" t="s">
        <v>1146</v>
      </c>
    </row>
    <row r="1012" spans="1:3" x14ac:dyDescent="0.25">
      <c r="A1012" s="1" t="s">
        <v>1942</v>
      </c>
      <c r="B1012" s="1" t="s">
        <v>2194</v>
      </c>
      <c r="C1012" t="s">
        <v>23</v>
      </c>
    </row>
    <row r="1013" spans="1:3" x14ac:dyDescent="0.25">
      <c r="A1013" s="1" t="s">
        <v>1944</v>
      </c>
      <c r="B1013" s="1" t="s">
        <v>2194</v>
      </c>
      <c r="C1013" t="s">
        <v>294</v>
      </c>
    </row>
    <row r="1014" spans="1:3" x14ac:dyDescent="0.25">
      <c r="A1014" s="1" t="s">
        <v>1947</v>
      </c>
      <c r="B1014" s="1" t="s">
        <v>2194</v>
      </c>
      <c r="C1014" t="s">
        <v>1948</v>
      </c>
    </row>
    <row r="1015" spans="1:3" x14ac:dyDescent="0.25">
      <c r="A1015" s="1" t="s">
        <v>1957</v>
      </c>
      <c r="B1015" s="1" t="s">
        <v>2194</v>
      </c>
      <c r="C1015" t="s">
        <v>1959</v>
      </c>
    </row>
    <row r="1016" spans="1:3" x14ac:dyDescent="0.25">
      <c r="A1016" s="1" t="s">
        <v>1961</v>
      </c>
      <c r="B1016" s="1" t="s">
        <v>2194</v>
      </c>
      <c r="C1016" t="s">
        <v>1963</v>
      </c>
    </row>
    <row r="1017" spans="1:3" x14ac:dyDescent="0.25">
      <c r="A1017" s="1" t="s">
        <v>1964</v>
      </c>
      <c r="B1017" s="1" t="s">
        <v>2194</v>
      </c>
      <c r="C1017" t="s">
        <v>1966</v>
      </c>
    </row>
    <row r="1018" spans="1:3" x14ac:dyDescent="0.25">
      <c r="A1018" s="1" t="s">
        <v>1968</v>
      </c>
      <c r="B1018" s="1" t="s">
        <v>2194</v>
      </c>
      <c r="C1018" t="s">
        <v>1970</v>
      </c>
    </row>
    <row r="1019" spans="1:3" x14ac:dyDescent="0.25">
      <c r="A1019" s="1" t="s">
        <v>1977</v>
      </c>
      <c r="B1019" s="1" t="s">
        <v>2194</v>
      </c>
      <c r="C1019" t="s">
        <v>22</v>
      </c>
    </row>
    <row r="1020" spans="1:3" x14ac:dyDescent="0.25">
      <c r="A1020" s="1" t="s">
        <v>1978</v>
      </c>
      <c r="B1020" s="1" t="s">
        <v>2194</v>
      </c>
      <c r="C1020" t="s">
        <v>1979</v>
      </c>
    </row>
    <row r="1021" spans="1:3" x14ac:dyDescent="0.25">
      <c r="A1021" s="1" t="s">
        <v>1980</v>
      </c>
      <c r="B1021" s="1" t="s">
        <v>2194</v>
      </c>
      <c r="C1021" t="s">
        <v>1981</v>
      </c>
    </row>
    <row r="1022" spans="1:3" x14ac:dyDescent="0.25">
      <c r="A1022" s="1" t="s">
        <v>1986</v>
      </c>
      <c r="B1022" s="1" t="s">
        <v>2194</v>
      </c>
      <c r="C1022" t="s">
        <v>1988</v>
      </c>
    </row>
    <row r="1023" spans="1:3" x14ac:dyDescent="0.25">
      <c r="A1023" s="1" t="s">
        <v>1992</v>
      </c>
      <c r="B1023" s="1" t="s">
        <v>2194</v>
      </c>
      <c r="C1023" t="s">
        <v>1994</v>
      </c>
    </row>
    <row r="1024" spans="1:3" x14ac:dyDescent="0.25">
      <c r="A1024" s="1" t="s">
        <v>1999</v>
      </c>
      <c r="B1024" s="1" t="s">
        <v>2194</v>
      </c>
      <c r="C1024" t="s">
        <v>2000</v>
      </c>
    </row>
    <row r="1025" spans="1:3" x14ac:dyDescent="0.25">
      <c r="A1025" s="1" t="s">
        <v>2001</v>
      </c>
      <c r="B1025" s="1" t="s">
        <v>2194</v>
      </c>
      <c r="C1025" t="s">
        <v>2002</v>
      </c>
    </row>
    <row r="1026" spans="1:3" x14ac:dyDescent="0.25">
      <c r="A1026" s="1" t="s">
        <v>2007</v>
      </c>
      <c r="B1026" s="1" t="s">
        <v>2194</v>
      </c>
      <c r="C1026" t="s">
        <v>2008</v>
      </c>
    </row>
    <row r="1027" spans="1:3" x14ac:dyDescent="0.25">
      <c r="A1027" s="1" t="s">
        <v>2010</v>
      </c>
      <c r="B1027" s="1" t="s">
        <v>2194</v>
      </c>
      <c r="C1027" t="s">
        <v>2012</v>
      </c>
    </row>
    <row r="1028" spans="1:3" x14ac:dyDescent="0.25">
      <c r="A1028" s="1" t="s">
        <v>2016</v>
      </c>
      <c r="B1028" s="1" t="s">
        <v>2194</v>
      </c>
      <c r="C1028" t="s">
        <v>132</v>
      </c>
    </row>
    <row r="1029" spans="1:3" x14ac:dyDescent="0.25">
      <c r="A1029" s="1" t="s">
        <v>2019</v>
      </c>
      <c r="B1029" s="1" t="s">
        <v>2194</v>
      </c>
      <c r="C1029" t="s">
        <v>2020</v>
      </c>
    </row>
    <row r="1030" spans="1:3" x14ac:dyDescent="0.25">
      <c r="A1030" s="1" t="s">
        <v>2023</v>
      </c>
      <c r="B1030" s="1" t="s">
        <v>2194</v>
      </c>
      <c r="C1030" t="s">
        <v>2024</v>
      </c>
    </row>
    <row r="1031" spans="1:3" x14ac:dyDescent="0.25">
      <c r="A1031" s="1" t="s">
        <v>2026</v>
      </c>
      <c r="B1031" s="1" t="s">
        <v>2194</v>
      </c>
      <c r="C1031" t="s">
        <v>58</v>
      </c>
    </row>
    <row r="1032" spans="1:3" x14ac:dyDescent="0.25">
      <c r="A1032" s="1" t="s">
        <v>2029</v>
      </c>
      <c r="B1032" s="1" t="s">
        <v>2194</v>
      </c>
      <c r="C1032" t="s">
        <v>2030</v>
      </c>
    </row>
    <row r="1033" spans="1:3" x14ac:dyDescent="0.25">
      <c r="A1033" s="1" t="s">
        <v>2031</v>
      </c>
      <c r="B1033" s="1" t="s">
        <v>2194</v>
      </c>
      <c r="C1033" t="s">
        <v>13</v>
      </c>
    </row>
    <row r="1034" spans="1:3" x14ac:dyDescent="0.25">
      <c r="A1034" s="1" t="s">
        <v>2035</v>
      </c>
      <c r="B1034" s="1" t="s">
        <v>2194</v>
      </c>
      <c r="C1034" t="s">
        <v>2037</v>
      </c>
    </row>
    <row r="1035" spans="1:3" x14ac:dyDescent="0.25">
      <c r="A1035" s="1" t="s">
        <v>2038</v>
      </c>
      <c r="B1035" s="1" t="s">
        <v>2194</v>
      </c>
      <c r="C1035" t="s">
        <v>2039</v>
      </c>
    </row>
    <row r="1036" spans="1:3" x14ac:dyDescent="0.25">
      <c r="A1036" s="1" t="s">
        <v>2040</v>
      </c>
      <c r="B1036" s="1" t="s">
        <v>2194</v>
      </c>
      <c r="C1036" t="s">
        <v>2042</v>
      </c>
    </row>
    <row r="1037" spans="1:3" x14ac:dyDescent="0.25">
      <c r="A1037" s="1" t="s">
        <v>2045</v>
      </c>
      <c r="B1037" s="1" t="s">
        <v>2194</v>
      </c>
      <c r="C1037" t="s">
        <v>2047</v>
      </c>
    </row>
    <row r="1038" spans="1:3" x14ac:dyDescent="0.25">
      <c r="A1038" s="1" t="s">
        <v>2053</v>
      </c>
      <c r="B1038" s="1" t="s">
        <v>2194</v>
      </c>
      <c r="C1038" t="s">
        <v>5</v>
      </c>
    </row>
    <row r="1039" spans="1:3" x14ac:dyDescent="0.25">
      <c r="A1039" s="1" t="s">
        <v>2056</v>
      </c>
      <c r="B1039" s="1" t="s">
        <v>2194</v>
      </c>
      <c r="C1039" t="s">
        <v>13</v>
      </c>
    </row>
    <row r="1040" spans="1:3" x14ac:dyDescent="0.25">
      <c r="A1040" s="1" t="s">
        <v>2058</v>
      </c>
      <c r="B1040" s="1" t="s">
        <v>2194</v>
      </c>
      <c r="C1040" t="s">
        <v>2059</v>
      </c>
    </row>
    <row r="1041" spans="1:3" x14ac:dyDescent="0.25">
      <c r="A1041" s="1" t="s">
        <v>2061</v>
      </c>
      <c r="B1041" s="1" t="s">
        <v>2194</v>
      </c>
      <c r="C1041" t="s">
        <v>22</v>
      </c>
    </row>
    <row r="1042" spans="1:3" x14ac:dyDescent="0.25">
      <c r="A1042" s="1" t="s">
        <v>2064</v>
      </c>
      <c r="B1042" s="1" t="s">
        <v>2194</v>
      </c>
      <c r="C1042" t="s">
        <v>2066</v>
      </c>
    </row>
    <row r="1043" spans="1:3" x14ac:dyDescent="0.25">
      <c r="A1043" s="1" t="s">
        <v>2069</v>
      </c>
      <c r="B1043" s="1" t="s">
        <v>2194</v>
      </c>
      <c r="C1043" t="s">
        <v>2070</v>
      </c>
    </row>
    <row r="1044" spans="1:3" x14ac:dyDescent="0.25">
      <c r="A1044" s="1" t="s">
        <v>2074</v>
      </c>
      <c r="B1044" s="1" t="s">
        <v>2194</v>
      </c>
      <c r="C1044" t="s">
        <v>1599</v>
      </c>
    </row>
    <row r="1045" spans="1:3" x14ac:dyDescent="0.25">
      <c r="A1045" s="1" t="s">
        <v>2076</v>
      </c>
      <c r="B1045" s="1" t="s">
        <v>2194</v>
      </c>
      <c r="C1045" t="s">
        <v>2078</v>
      </c>
    </row>
    <row r="1046" spans="1:3" x14ac:dyDescent="0.25">
      <c r="A1046" s="1" t="s">
        <v>2079</v>
      </c>
      <c r="B1046" s="1" t="s">
        <v>2194</v>
      </c>
      <c r="C1046" t="s">
        <v>63</v>
      </c>
    </row>
    <row r="1047" spans="1:3" x14ac:dyDescent="0.25">
      <c r="A1047" s="1" t="s">
        <v>2081</v>
      </c>
      <c r="B1047" s="1" t="s">
        <v>2194</v>
      </c>
      <c r="C1047" t="s">
        <v>2083</v>
      </c>
    </row>
    <row r="1048" spans="1:3" x14ac:dyDescent="0.25">
      <c r="A1048" s="1" t="s">
        <v>2089</v>
      </c>
      <c r="B1048" s="1" t="s">
        <v>2194</v>
      </c>
      <c r="C1048" t="s">
        <v>422</v>
      </c>
    </row>
    <row r="1049" spans="1:3" x14ac:dyDescent="0.25">
      <c r="A1049" s="1" t="s">
        <v>2097</v>
      </c>
      <c r="B1049" s="1" t="s">
        <v>2194</v>
      </c>
      <c r="C1049" t="s">
        <v>2098</v>
      </c>
    </row>
    <row r="1050" spans="1:3" x14ac:dyDescent="0.25">
      <c r="A1050" s="1" t="s">
        <v>2103</v>
      </c>
      <c r="B1050" s="1" t="s">
        <v>2194</v>
      </c>
      <c r="C1050" t="s">
        <v>23</v>
      </c>
    </row>
    <row r="1051" spans="1:3" x14ac:dyDescent="0.25">
      <c r="A1051" s="1" t="s">
        <v>2106</v>
      </c>
      <c r="B1051" s="1" t="s">
        <v>2194</v>
      </c>
      <c r="C1051" t="s">
        <v>2108</v>
      </c>
    </row>
    <row r="1052" spans="1:3" x14ac:dyDescent="0.25">
      <c r="A1052" s="1" t="s">
        <v>2111</v>
      </c>
      <c r="B1052" s="1" t="s">
        <v>2194</v>
      </c>
      <c r="C1052" t="s">
        <v>62</v>
      </c>
    </row>
    <row r="1053" spans="1:3" x14ac:dyDescent="0.25">
      <c r="A1053" s="1" t="s">
        <v>2113</v>
      </c>
      <c r="B1053" s="1" t="s">
        <v>2194</v>
      </c>
      <c r="C1053" t="s">
        <v>2073</v>
      </c>
    </row>
    <row r="1054" spans="1:3" x14ac:dyDescent="0.25">
      <c r="A1054" s="1" t="s">
        <v>2116</v>
      </c>
      <c r="B1054" s="1" t="s">
        <v>2194</v>
      </c>
      <c r="C1054" t="s">
        <v>451</v>
      </c>
    </row>
    <row r="1055" spans="1:3" x14ac:dyDescent="0.25">
      <c r="A1055" s="1" t="s">
        <v>2117</v>
      </c>
      <c r="B1055" s="1" t="s">
        <v>2194</v>
      </c>
      <c r="C1055" t="s">
        <v>2119</v>
      </c>
    </row>
    <row r="1056" spans="1:3" x14ac:dyDescent="0.25">
      <c r="A1056" s="1" t="s">
        <v>2123</v>
      </c>
      <c r="B1056" s="1" t="s">
        <v>2194</v>
      </c>
      <c r="C1056" t="s">
        <v>85</v>
      </c>
    </row>
    <row r="1057" spans="1:3" x14ac:dyDescent="0.25">
      <c r="A1057" s="1" t="s">
        <v>2125</v>
      </c>
      <c r="B1057" s="1" t="s">
        <v>2194</v>
      </c>
      <c r="C1057" t="s">
        <v>1514</v>
      </c>
    </row>
    <row r="1058" spans="1:3" x14ac:dyDescent="0.25">
      <c r="A1058" s="1" t="s">
        <v>2133</v>
      </c>
      <c r="B1058" s="1" t="s">
        <v>2194</v>
      </c>
      <c r="C1058" t="s">
        <v>1340</v>
      </c>
    </row>
    <row r="1059" spans="1:3" x14ac:dyDescent="0.25">
      <c r="A1059" s="1" t="s">
        <v>2136</v>
      </c>
      <c r="B1059" s="1" t="s">
        <v>2194</v>
      </c>
      <c r="C1059" t="s">
        <v>246</v>
      </c>
    </row>
    <row r="1060" spans="1:3" x14ac:dyDescent="0.25">
      <c r="A1060" s="1" t="s">
        <v>2139</v>
      </c>
      <c r="B1060" s="1" t="s">
        <v>2194</v>
      </c>
      <c r="C1060" t="s">
        <v>1120</v>
      </c>
    </row>
    <row r="1061" spans="1:3" x14ac:dyDescent="0.25">
      <c r="A1061" s="1" t="s">
        <v>2142</v>
      </c>
      <c r="B1061" s="1" t="s">
        <v>2194</v>
      </c>
      <c r="C1061" t="s">
        <v>1092</v>
      </c>
    </row>
    <row r="1062" spans="1:3" x14ac:dyDescent="0.25">
      <c r="A1062" s="1" t="s">
        <v>2144</v>
      </c>
      <c r="B1062" s="1" t="s">
        <v>2194</v>
      </c>
      <c r="C1062" t="s">
        <v>59</v>
      </c>
    </row>
    <row r="1063" spans="1:3" x14ac:dyDescent="0.25">
      <c r="A1063" s="1" t="s">
        <v>2147</v>
      </c>
      <c r="B1063" s="1" t="s">
        <v>2194</v>
      </c>
      <c r="C1063" t="s">
        <v>2148</v>
      </c>
    </row>
    <row r="1064" spans="1:3" x14ac:dyDescent="0.25">
      <c r="A1064" s="1" t="s">
        <v>2150</v>
      </c>
      <c r="B1064" s="1" t="s">
        <v>2194</v>
      </c>
      <c r="C1064" t="s">
        <v>2151</v>
      </c>
    </row>
    <row r="1065" spans="1:3" x14ac:dyDescent="0.25">
      <c r="A1065" s="1" t="s">
        <v>2153</v>
      </c>
      <c r="B1065" s="1" t="s">
        <v>2194</v>
      </c>
      <c r="C1065" t="s">
        <v>2155</v>
      </c>
    </row>
    <row r="1066" spans="1:3" x14ac:dyDescent="0.25">
      <c r="A1066" s="1" t="s">
        <v>2166</v>
      </c>
      <c r="B1066" s="1" t="s">
        <v>2194</v>
      </c>
      <c r="C1066" t="s">
        <v>2167</v>
      </c>
    </row>
    <row r="1067" spans="1:3" x14ac:dyDescent="0.25">
      <c r="A1067" s="1" t="s">
        <v>2168</v>
      </c>
      <c r="B1067" s="1" t="s">
        <v>2194</v>
      </c>
      <c r="C1067" t="s">
        <v>59</v>
      </c>
    </row>
    <row r="1068" spans="1:3" x14ac:dyDescent="0.25">
      <c r="A1068" s="1" t="s">
        <v>2170</v>
      </c>
      <c r="B1068" s="1" t="s">
        <v>2194</v>
      </c>
      <c r="C1068" t="s">
        <v>2172</v>
      </c>
    </row>
    <row r="1069" spans="1:3" x14ac:dyDescent="0.25">
      <c r="A1069" s="1" t="s">
        <v>2176</v>
      </c>
      <c r="B1069" s="1" t="s">
        <v>2194</v>
      </c>
      <c r="C1069" t="s">
        <v>2178</v>
      </c>
    </row>
    <row r="1070" spans="1:3" x14ac:dyDescent="0.25">
      <c r="A1070" s="1" t="s">
        <v>2180</v>
      </c>
      <c r="B1070" s="1" t="s">
        <v>2194</v>
      </c>
      <c r="C1070" t="s">
        <v>2181</v>
      </c>
    </row>
    <row r="1071" spans="1:3" x14ac:dyDescent="0.25">
      <c r="A1071" s="1" t="s">
        <v>2183</v>
      </c>
      <c r="B1071" s="1" t="s">
        <v>2194</v>
      </c>
      <c r="C1071" t="s">
        <v>23</v>
      </c>
    </row>
    <row r="1072" spans="1:3" x14ac:dyDescent="0.25">
      <c r="A1072" s="1" t="s">
        <v>2184</v>
      </c>
      <c r="B1072" s="1" t="s">
        <v>2194</v>
      </c>
      <c r="C1072" t="s">
        <v>2185</v>
      </c>
    </row>
    <row r="1073" spans="1:3" x14ac:dyDescent="0.25">
      <c r="A1073" s="1" t="s">
        <v>2188</v>
      </c>
      <c r="B1073" s="1" t="s">
        <v>2194</v>
      </c>
      <c r="C1073" t="s">
        <v>2189</v>
      </c>
    </row>
    <row r="1074" spans="1:3" x14ac:dyDescent="0.25">
      <c r="A1074" s="1" t="s">
        <v>0</v>
      </c>
      <c r="B1074" s="1" t="s">
        <v>2194</v>
      </c>
      <c r="C1074" t="s">
        <v>3</v>
      </c>
    </row>
    <row r="1075" spans="1:3" x14ac:dyDescent="0.25">
      <c r="A1075" s="1" t="s">
        <v>10</v>
      </c>
      <c r="B1075" s="1" t="s">
        <v>2194</v>
      </c>
      <c r="C1075" t="s">
        <v>13</v>
      </c>
    </row>
    <row r="1076" spans="1:3" x14ac:dyDescent="0.25">
      <c r="A1076" s="1" t="s">
        <v>19</v>
      </c>
      <c r="B1076" s="1" t="s">
        <v>2194</v>
      </c>
      <c r="C1076" t="s">
        <v>22</v>
      </c>
    </row>
    <row r="1077" spans="1:3" x14ac:dyDescent="0.25">
      <c r="A1077" s="1" t="s">
        <v>24</v>
      </c>
      <c r="B1077" s="1" t="s">
        <v>2194</v>
      </c>
      <c r="C1077" t="s">
        <v>27</v>
      </c>
    </row>
    <row r="1078" spans="1:3" x14ac:dyDescent="0.25">
      <c r="A1078" s="1" t="s">
        <v>31</v>
      </c>
      <c r="B1078" s="1" t="s">
        <v>2194</v>
      </c>
      <c r="C1078" t="s">
        <v>33</v>
      </c>
    </row>
    <row r="1079" spans="1:3" x14ac:dyDescent="0.25">
      <c r="A1079" s="1" t="s">
        <v>40</v>
      </c>
      <c r="B1079" s="1" t="s">
        <v>2194</v>
      </c>
      <c r="C1079" t="s">
        <v>43</v>
      </c>
    </row>
    <row r="1080" spans="1:3" x14ac:dyDescent="0.25">
      <c r="A1080" s="1" t="s">
        <v>60</v>
      </c>
      <c r="B1080" s="1" t="s">
        <v>2194</v>
      </c>
      <c r="C1080" t="s">
        <v>63</v>
      </c>
    </row>
    <row r="1081" spans="1:3" x14ac:dyDescent="0.25">
      <c r="A1081" s="1" t="s">
        <v>64</v>
      </c>
      <c r="B1081" s="1" t="s">
        <v>2194</v>
      </c>
      <c r="C1081" t="s">
        <v>67</v>
      </c>
    </row>
    <row r="1082" spans="1:3" x14ac:dyDescent="0.25">
      <c r="A1082" s="1" t="s">
        <v>70</v>
      </c>
      <c r="B1082" s="1" t="s">
        <v>2194</v>
      </c>
      <c r="C1082" t="s">
        <v>73</v>
      </c>
    </row>
    <row r="1083" spans="1:3" x14ac:dyDescent="0.25">
      <c r="A1083" s="1" t="s">
        <v>77</v>
      </c>
      <c r="B1083" s="1" t="s">
        <v>2194</v>
      </c>
      <c r="C1083" t="s">
        <v>80</v>
      </c>
    </row>
    <row r="1084" spans="1:3" x14ac:dyDescent="0.25">
      <c r="A1084" s="1" t="s">
        <v>81</v>
      </c>
      <c r="B1084" s="1" t="s">
        <v>2194</v>
      </c>
      <c r="C1084" t="s">
        <v>84</v>
      </c>
    </row>
    <row r="1085" spans="1:3" x14ac:dyDescent="0.25">
      <c r="A1085" s="1" t="s">
        <v>88</v>
      </c>
      <c r="B1085" s="1" t="s">
        <v>2194</v>
      </c>
      <c r="C1085" t="s">
        <v>90</v>
      </c>
    </row>
    <row r="1086" spans="1:3" x14ac:dyDescent="0.25">
      <c r="A1086" s="1" t="s">
        <v>92</v>
      </c>
      <c r="B1086" s="1" t="s">
        <v>2194</v>
      </c>
      <c r="C1086" t="s">
        <v>94</v>
      </c>
    </row>
    <row r="1087" spans="1:3" x14ac:dyDescent="0.25">
      <c r="A1087" s="1" t="s">
        <v>96</v>
      </c>
      <c r="B1087" s="1" t="s">
        <v>2194</v>
      </c>
      <c r="C1087" t="s">
        <v>99</v>
      </c>
    </row>
    <row r="1088" spans="1:3" x14ac:dyDescent="0.25">
      <c r="A1088" s="1" t="s">
        <v>107</v>
      </c>
      <c r="B1088" s="1" t="s">
        <v>2194</v>
      </c>
      <c r="C1088" t="s">
        <v>110</v>
      </c>
    </row>
    <row r="1089" spans="1:3" x14ac:dyDescent="0.25">
      <c r="A1089" s="1" t="s">
        <v>120</v>
      </c>
      <c r="B1089" s="1" t="s">
        <v>2194</v>
      </c>
      <c r="C1089" t="s">
        <v>122</v>
      </c>
    </row>
    <row r="1090" spans="1:3" x14ac:dyDescent="0.25">
      <c r="A1090" s="1" t="s">
        <v>123</v>
      </c>
      <c r="B1090" s="1" t="s">
        <v>2194</v>
      </c>
      <c r="C1090" t="s">
        <v>23</v>
      </c>
    </row>
    <row r="1091" spans="1:3" x14ac:dyDescent="0.25">
      <c r="A1091" s="1" t="s">
        <v>126</v>
      </c>
      <c r="B1091" s="1" t="s">
        <v>2194</v>
      </c>
      <c r="C1091" t="s">
        <v>23</v>
      </c>
    </row>
    <row r="1092" spans="1:3" x14ac:dyDescent="0.25">
      <c r="A1092" s="1" t="s">
        <v>130</v>
      </c>
      <c r="B1092" s="1" t="s">
        <v>2194</v>
      </c>
      <c r="C1092" t="s">
        <v>90</v>
      </c>
    </row>
    <row r="1093" spans="1:3" x14ac:dyDescent="0.25">
      <c r="A1093" s="1" t="s">
        <v>136</v>
      </c>
      <c r="B1093" s="1" t="s">
        <v>2194</v>
      </c>
      <c r="C1093" t="s">
        <v>139</v>
      </c>
    </row>
    <row r="1094" spans="1:3" x14ac:dyDescent="0.25">
      <c r="A1094" s="1" t="s">
        <v>140</v>
      </c>
      <c r="B1094" s="1" t="s">
        <v>2194</v>
      </c>
      <c r="C1094" t="s">
        <v>143</v>
      </c>
    </row>
    <row r="1095" spans="1:3" x14ac:dyDescent="0.25">
      <c r="A1095" s="1" t="s">
        <v>144</v>
      </c>
      <c r="B1095" s="1" t="s">
        <v>2194</v>
      </c>
      <c r="C1095" t="s">
        <v>147</v>
      </c>
    </row>
    <row r="1096" spans="1:3" x14ac:dyDescent="0.25">
      <c r="A1096" s="1" t="s">
        <v>151</v>
      </c>
      <c r="B1096" s="1" t="s">
        <v>2194</v>
      </c>
      <c r="C1096" t="s">
        <v>153</v>
      </c>
    </row>
    <row r="1097" spans="1:3" x14ac:dyDescent="0.25">
      <c r="A1097" s="1" t="s">
        <v>155</v>
      </c>
      <c r="B1097" s="1" t="s">
        <v>2194</v>
      </c>
      <c r="C1097" t="s">
        <v>158</v>
      </c>
    </row>
    <row r="1098" spans="1:3" x14ac:dyDescent="0.25">
      <c r="A1098" s="1" t="s">
        <v>164</v>
      </c>
      <c r="B1098" s="1" t="s">
        <v>2194</v>
      </c>
      <c r="C1098" t="s">
        <v>167</v>
      </c>
    </row>
    <row r="1099" spans="1:3" x14ac:dyDescent="0.25">
      <c r="A1099" s="1" t="s">
        <v>169</v>
      </c>
      <c r="B1099" s="1" t="s">
        <v>2194</v>
      </c>
      <c r="C1099" t="s">
        <v>143</v>
      </c>
    </row>
    <row r="1100" spans="1:3" x14ac:dyDescent="0.25">
      <c r="A1100" s="1" t="s">
        <v>174</v>
      </c>
      <c r="B1100" s="1" t="s">
        <v>2194</v>
      </c>
      <c r="C1100" t="s">
        <v>177</v>
      </c>
    </row>
    <row r="1101" spans="1:3" x14ac:dyDescent="0.25">
      <c r="A1101" s="1" t="s">
        <v>184</v>
      </c>
      <c r="B1101" s="1" t="s">
        <v>2194</v>
      </c>
      <c r="C1101" t="s">
        <v>186</v>
      </c>
    </row>
    <row r="1102" spans="1:3" x14ac:dyDescent="0.25">
      <c r="A1102" s="1" t="s">
        <v>187</v>
      </c>
      <c r="B1102" s="1" t="s">
        <v>2194</v>
      </c>
      <c r="C1102" t="s">
        <v>189</v>
      </c>
    </row>
    <row r="1103" spans="1:3" x14ac:dyDescent="0.25">
      <c r="A1103" s="1" t="s">
        <v>192</v>
      </c>
      <c r="B1103" s="1" t="s">
        <v>2194</v>
      </c>
      <c r="C1103" t="s">
        <v>195</v>
      </c>
    </row>
    <row r="1104" spans="1:3" x14ac:dyDescent="0.25">
      <c r="A1104" s="1" t="s">
        <v>197</v>
      </c>
      <c r="B1104" s="1" t="s">
        <v>2194</v>
      </c>
      <c r="C1104" t="s">
        <v>200</v>
      </c>
    </row>
    <row r="1105" spans="1:3" x14ac:dyDescent="0.25">
      <c r="A1105" s="1" t="s">
        <v>202</v>
      </c>
      <c r="B1105" s="1" t="s">
        <v>2194</v>
      </c>
      <c r="C1105" t="s">
        <v>204</v>
      </c>
    </row>
    <row r="1106" spans="1:3" x14ac:dyDescent="0.25">
      <c r="A1106" s="1" t="s">
        <v>209</v>
      </c>
      <c r="B1106" s="1" t="s">
        <v>2194</v>
      </c>
      <c r="C1106" t="s">
        <v>212</v>
      </c>
    </row>
    <row r="1107" spans="1:3" x14ac:dyDescent="0.25">
      <c r="A1107" s="1" t="s">
        <v>217</v>
      </c>
      <c r="B1107" s="1" t="s">
        <v>2194</v>
      </c>
      <c r="C1107" t="s">
        <v>220</v>
      </c>
    </row>
    <row r="1108" spans="1:3" x14ac:dyDescent="0.25">
      <c r="A1108" s="1" t="s">
        <v>223</v>
      </c>
      <c r="B1108" s="1" t="s">
        <v>2194</v>
      </c>
      <c r="C1108" t="s">
        <v>226</v>
      </c>
    </row>
    <row r="1109" spans="1:3" x14ac:dyDescent="0.25">
      <c r="A1109" s="1" t="s">
        <v>231</v>
      </c>
      <c r="B1109" s="1" t="s">
        <v>2194</v>
      </c>
      <c r="C1109" t="s">
        <v>233</v>
      </c>
    </row>
    <row r="1110" spans="1:3" x14ac:dyDescent="0.25">
      <c r="A1110" s="1" t="s">
        <v>236</v>
      </c>
      <c r="B1110" s="1" t="s">
        <v>2194</v>
      </c>
      <c r="C1110" t="s">
        <v>237</v>
      </c>
    </row>
    <row r="1111" spans="1:3" x14ac:dyDescent="0.25">
      <c r="A1111" s="1" t="s">
        <v>250</v>
      </c>
      <c r="B1111" s="1" t="s">
        <v>2194</v>
      </c>
      <c r="C1111" t="s">
        <v>253</v>
      </c>
    </row>
    <row r="1112" spans="1:3" x14ac:dyDescent="0.25">
      <c r="A1112" s="1" t="s">
        <v>257</v>
      </c>
      <c r="B1112" s="1" t="s">
        <v>2194</v>
      </c>
      <c r="C1112" t="s">
        <v>259</v>
      </c>
    </row>
    <row r="1113" spans="1:3" x14ac:dyDescent="0.25">
      <c r="A1113" s="1" t="s">
        <v>262</v>
      </c>
      <c r="B1113" s="1" t="s">
        <v>2194</v>
      </c>
      <c r="C1113" t="s">
        <v>263</v>
      </c>
    </row>
    <row r="1114" spans="1:3" x14ac:dyDescent="0.25">
      <c r="A1114" s="1" t="s">
        <v>264</v>
      </c>
      <c r="B1114" s="1" t="s">
        <v>2194</v>
      </c>
      <c r="C1114" t="s">
        <v>23</v>
      </c>
    </row>
    <row r="1115" spans="1:3" x14ac:dyDescent="0.25">
      <c r="A1115" s="1" t="s">
        <v>265</v>
      </c>
      <c r="B1115" s="1" t="s">
        <v>2194</v>
      </c>
      <c r="C1115" t="s">
        <v>268</v>
      </c>
    </row>
    <row r="1116" spans="1:3" x14ac:dyDescent="0.25">
      <c r="A1116" s="1" t="s">
        <v>272</v>
      </c>
      <c r="B1116" s="1" t="s">
        <v>2194</v>
      </c>
      <c r="C1116" t="s">
        <v>274</v>
      </c>
    </row>
    <row r="1117" spans="1:3" x14ac:dyDescent="0.25">
      <c r="A1117" s="1" t="s">
        <v>288</v>
      </c>
      <c r="B1117" s="1" t="s">
        <v>2194</v>
      </c>
      <c r="C1117" t="s">
        <v>291</v>
      </c>
    </row>
    <row r="1118" spans="1:3" x14ac:dyDescent="0.25">
      <c r="A1118" s="1" t="s">
        <v>293</v>
      </c>
      <c r="B1118" s="1" t="s">
        <v>2194</v>
      </c>
      <c r="C1118" t="s">
        <v>295</v>
      </c>
    </row>
    <row r="1119" spans="1:3" x14ac:dyDescent="0.25">
      <c r="A1119" s="1" t="s">
        <v>304</v>
      </c>
      <c r="B1119" s="1" t="s">
        <v>2194</v>
      </c>
      <c r="C1119" t="s">
        <v>307</v>
      </c>
    </row>
    <row r="1120" spans="1:3" x14ac:dyDescent="0.25">
      <c r="A1120" s="1" t="s">
        <v>312</v>
      </c>
      <c r="B1120" s="1" t="s">
        <v>2194</v>
      </c>
      <c r="C1120" t="s">
        <v>139</v>
      </c>
    </row>
    <row r="1121" spans="1:3" x14ac:dyDescent="0.25">
      <c r="A1121" s="1" t="s">
        <v>315</v>
      </c>
      <c r="B1121" s="1" t="s">
        <v>2194</v>
      </c>
      <c r="C1121" t="s">
        <v>318</v>
      </c>
    </row>
    <row r="1122" spans="1:3" x14ac:dyDescent="0.25">
      <c r="A1122" s="1" t="s">
        <v>333</v>
      </c>
      <c r="B1122" s="1" t="s">
        <v>2194</v>
      </c>
      <c r="C1122" t="s">
        <v>336</v>
      </c>
    </row>
    <row r="1123" spans="1:3" x14ac:dyDescent="0.25">
      <c r="A1123" s="1" t="s">
        <v>339</v>
      </c>
      <c r="B1123" s="1" t="s">
        <v>2194</v>
      </c>
      <c r="C1123" t="s">
        <v>341</v>
      </c>
    </row>
    <row r="1124" spans="1:3" x14ac:dyDescent="0.25">
      <c r="A1124" s="1" t="s">
        <v>345</v>
      </c>
      <c r="B1124" s="1" t="s">
        <v>2194</v>
      </c>
      <c r="C1124" t="s">
        <v>348</v>
      </c>
    </row>
    <row r="1125" spans="1:3" x14ac:dyDescent="0.25">
      <c r="A1125" s="1" t="s">
        <v>351</v>
      </c>
      <c r="B1125" s="1" t="s">
        <v>2194</v>
      </c>
      <c r="C1125" t="s">
        <v>63</v>
      </c>
    </row>
    <row r="1126" spans="1:3" x14ac:dyDescent="0.25">
      <c r="A1126" s="1" t="s">
        <v>357</v>
      </c>
      <c r="B1126" s="1" t="s">
        <v>2194</v>
      </c>
      <c r="C1126" t="s">
        <v>359</v>
      </c>
    </row>
    <row r="1127" spans="1:3" x14ac:dyDescent="0.25">
      <c r="A1127" s="1" t="s">
        <v>361</v>
      </c>
      <c r="B1127" s="1" t="s">
        <v>2194</v>
      </c>
      <c r="C1127" t="s">
        <v>363</v>
      </c>
    </row>
    <row r="1128" spans="1:3" x14ac:dyDescent="0.25">
      <c r="A1128" s="1" t="s">
        <v>364</v>
      </c>
      <c r="B1128" s="1" t="s">
        <v>2194</v>
      </c>
      <c r="C1128" t="s">
        <v>303</v>
      </c>
    </row>
    <row r="1129" spans="1:3" x14ac:dyDescent="0.25">
      <c r="A1129" s="1" t="s">
        <v>367</v>
      </c>
      <c r="B1129" s="1" t="s">
        <v>2194</v>
      </c>
      <c r="C1129" t="s">
        <v>246</v>
      </c>
    </row>
    <row r="1130" spans="1:3" x14ac:dyDescent="0.25">
      <c r="A1130" s="1" t="s">
        <v>370</v>
      </c>
      <c r="B1130" s="1" t="s">
        <v>2194</v>
      </c>
      <c r="C1130" t="s">
        <v>13</v>
      </c>
    </row>
    <row r="1131" spans="1:3" x14ac:dyDescent="0.25">
      <c r="A1131" s="1" t="s">
        <v>381</v>
      </c>
      <c r="B1131" s="1" t="s">
        <v>2194</v>
      </c>
      <c r="C1131" t="s">
        <v>327</v>
      </c>
    </row>
    <row r="1132" spans="1:3" x14ac:dyDescent="0.25">
      <c r="A1132" s="1" t="s">
        <v>393</v>
      </c>
      <c r="B1132" s="1" t="s">
        <v>2194</v>
      </c>
      <c r="C1132" t="s">
        <v>13</v>
      </c>
    </row>
    <row r="1133" spans="1:3" x14ac:dyDescent="0.25">
      <c r="A1133" s="1" t="s">
        <v>397</v>
      </c>
      <c r="B1133" s="1" t="s">
        <v>2194</v>
      </c>
      <c r="C1133" t="s">
        <v>318</v>
      </c>
    </row>
    <row r="1134" spans="1:3" x14ac:dyDescent="0.25">
      <c r="A1134" s="1" t="s">
        <v>403</v>
      </c>
      <c r="B1134" s="1" t="s">
        <v>2194</v>
      </c>
      <c r="C1134" t="s">
        <v>237</v>
      </c>
    </row>
    <row r="1135" spans="1:3" x14ac:dyDescent="0.25">
      <c r="A1135" s="1" t="s">
        <v>414</v>
      </c>
      <c r="B1135" s="1" t="s">
        <v>2194</v>
      </c>
      <c r="C1135" t="s">
        <v>417</v>
      </c>
    </row>
    <row r="1136" spans="1:3" x14ac:dyDescent="0.25">
      <c r="A1136" s="1" t="s">
        <v>421</v>
      </c>
      <c r="B1136" s="1" t="s">
        <v>2194</v>
      </c>
      <c r="C1136" t="s">
        <v>423</v>
      </c>
    </row>
    <row r="1137" spans="1:3" x14ac:dyDescent="0.25">
      <c r="A1137" s="1" t="s">
        <v>426</v>
      </c>
      <c r="B1137" s="1" t="s">
        <v>2194</v>
      </c>
      <c r="C1137" t="s">
        <v>429</v>
      </c>
    </row>
    <row r="1138" spans="1:3" x14ac:dyDescent="0.25">
      <c r="A1138" s="1" t="s">
        <v>431</v>
      </c>
      <c r="B1138" s="1" t="s">
        <v>2194</v>
      </c>
      <c r="C1138" t="s">
        <v>177</v>
      </c>
    </row>
    <row r="1139" spans="1:3" x14ac:dyDescent="0.25">
      <c r="A1139" s="1" t="s">
        <v>434</v>
      </c>
      <c r="B1139" s="1" t="s">
        <v>2194</v>
      </c>
      <c r="C1139" t="s">
        <v>436</v>
      </c>
    </row>
    <row r="1140" spans="1:3" x14ac:dyDescent="0.25">
      <c r="A1140" s="1" t="s">
        <v>437</v>
      </c>
      <c r="B1140" s="1" t="s">
        <v>2194</v>
      </c>
      <c r="C1140" t="s">
        <v>439</v>
      </c>
    </row>
    <row r="1141" spans="1:3" x14ac:dyDescent="0.25">
      <c r="A1141" s="1" t="s">
        <v>445</v>
      </c>
      <c r="B1141" s="1" t="s">
        <v>2194</v>
      </c>
      <c r="C1141" t="s">
        <v>448</v>
      </c>
    </row>
    <row r="1142" spans="1:3" x14ac:dyDescent="0.25">
      <c r="A1142" s="1" t="s">
        <v>459</v>
      </c>
      <c r="B1142" s="1" t="s">
        <v>2194</v>
      </c>
      <c r="C1142" t="s">
        <v>59</v>
      </c>
    </row>
    <row r="1143" spans="1:3" x14ac:dyDescent="0.25">
      <c r="A1143" s="1" t="s">
        <v>465</v>
      </c>
      <c r="B1143" s="1" t="s">
        <v>2194</v>
      </c>
      <c r="C1143" t="s">
        <v>467</v>
      </c>
    </row>
    <row r="1144" spans="1:3" x14ac:dyDescent="0.25">
      <c r="A1144" s="1" t="s">
        <v>469</v>
      </c>
      <c r="B1144" s="1" t="s">
        <v>2194</v>
      </c>
      <c r="C1144" t="s">
        <v>470</v>
      </c>
    </row>
    <row r="1145" spans="1:3" x14ac:dyDescent="0.25">
      <c r="A1145" s="1" t="s">
        <v>472</v>
      </c>
      <c r="B1145" s="1" t="s">
        <v>2194</v>
      </c>
      <c r="C1145" t="s">
        <v>474</v>
      </c>
    </row>
    <row r="1146" spans="1:3" x14ac:dyDescent="0.25">
      <c r="A1146" s="1" t="s">
        <v>482</v>
      </c>
      <c r="B1146" s="1" t="s">
        <v>2194</v>
      </c>
      <c r="C1146" t="s">
        <v>485</v>
      </c>
    </row>
    <row r="1147" spans="1:3" x14ac:dyDescent="0.25">
      <c r="A1147" s="1" t="s">
        <v>491</v>
      </c>
      <c r="B1147" s="1" t="s">
        <v>2194</v>
      </c>
      <c r="C1147" t="s">
        <v>493</v>
      </c>
    </row>
    <row r="1148" spans="1:3" x14ac:dyDescent="0.25">
      <c r="A1148" s="1" t="s">
        <v>497</v>
      </c>
      <c r="B1148" s="1" t="s">
        <v>2194</v>
      </c>
      <c r="C1148" t="s">
        <v>499</v>
      </c>
    </row>
    <row r="1149" spans="1:3" x14ac:dyDescent="0.25">
      <c r="A1149" s="1" t="s">
        <v>501</v>
      </c>
      <c r="B1149" s="1" t="s">
        <v>2194</v>
      </c>
      <c r="C1149" t="s">
        <v>504</v>
      </c>
    </row>
    <row r="1150" spans="1:3" x14ac:dyDescent="0.25">
      <c r="A1150" s="1" t="s">
        <v>513</v>
      </c>
      <c r="B1150" s="1" t="s">
        <v>2194</v>
      </c>
      <c r="C1150" t="s">
        <v>516</v>
      </c>
    </row>
    <row r="1151" spans="1:3" x14ac:dyDescent="0.25">
      <c r="A1151" s="1" t="s">
        <v>523</v>
      </c>
      <c r="B1151" s="1" t="s">
        <v>2194</v>
      </c>
      <c r="C1151" t="s">
        <v>526</v>
      </c>
    </row>
    <row r="1152" spans="1:3" x14ac:dyDescent="0.25">
      <c r="A1152" s="1" t="s">
        <v>527</v>
      </c>
      <c r="B1152" s="1" t="s">
        <v>2194</v>
      </c>
      <c r="C1152" t="s">
        <v>318</v>
      </c>
    </row>
    <row r="1153" spans="1:3" x14ac:dyDescent="0.25">
      <c r="A1153" s="1" t="s">
        <v>530</v>
      </c>
      <c r="B1153" s="1" t="s">
        <v>2194</v>
      </c>
      <c r="C1153" t="s">
        <v>532</v>
      </c>
    </row>
    <row r="1154" spans="1:3" x14ac:dyDescent="0.25">
      <c r="A1154" s="1" t="s">
        <v>542</v>
      </c>
      <c r="B1154" s="1" t="s">
        <v>2194</v>
      </c>
      <c r="C1154" t="s">
        <v>544</v>
      </c>
    </row>
    <row r="1155" spans="1:3" x14ac:dyDescent="0.25">
      <c r="A1155" s="1" t="s">
        <v>546</v>
      </c>
      <c r="B1155" s="1" t="s">
        <v>2194</v>
      </c>
      <c r="C1155" t="s">
        <v>158</v>
      </c>
    </row>
    <row r="1156" spans="1:3" x14ac:dyDescent="0.25">
      <c r="A1156" s="1" t="s">
        <v>556</v>
      </c>
      <c r="B1156" s="1" t="s">
        <v>2194</v>
      </c>
      <c r="C1156" t="s">
        <v>558</v>
      </c>
    </row>
    <row r="1157" spans="1:3" x14ac:dyDescent="0.25">
      <c r="A1157" s="1" t="s">
        <v>565</v>
      </c>
      <c r="B1157" s="1" t="s">
        <v>2194</v>
      </c>
      <c r="C1157" t="s">
        <v>566</v>
      </c>
    </row>
    <row r="1158" spans="1:3" x14ac:dyDescent="0.25">
      <c r="A1158" s="1" t="s">
        <v>574</v>
      </c>
      <c r="B1158" s="1" t="s">
        <v>2194</v>
      </c>
      <c r="C1158" t="s">
        <v>575</v>
      </c>
    </row>
    <row r="1159" spans="1:3" x14ac:dyDescent="0.25">
      <c r="A1159" s="1" t="s">
        <v>581</v>
      </c>
      <c r="B1159" s="1" t="s">
        <v>2194</v>
      </c>
      <c r="C1159" t="s">
        <v>23</v>
      </c>
    </row>
    <row r="1160" spans="1:3" x14ac:dyDescent="0.25">
      <c r="A1160" s="1" t="s">
        <v>584</v>
      </c>
      <c r="B1160" s="1" t="s">
        <v>2194</v>
      </c>
      <c r="C1160" t="s">
        <v>586</v>
      </c>
    </row>
    <row r="1161" spans="1:3" x14ac:dyDescent="0.25">
      <c r="A1161" s="1" t="s">
        <v>598</v>
      </c>
      <c r="B1161" s="1" t="s">
        <v>2194</v>
      </c>
      <c r="C1161" t="s">
        <v>601</v>
      </c>
    </row>
    <row r="1162" spans="1:3" x14ac:dyDescent="0.25">
      <c r="A1162" s="1" t="s">
        <v>604</v>
      </c>
      <c r="B1162" s="1" t="s">
        <v>2194</v>
      </c>
      <c r="C1162" t="s">
        <v>607</v>
      </c>
    </row>
    <row r="1163" spans="1:3" x14ac:dyDescent="0.25">
      <c r="A1163" s="1" t="s">
        <v>610</v>
      </c>
      <c r="B1163" s="1" t="s">
        <v>2194</v>
      </c>
      <c r="C1163" t="s">
        <v>613</v>
      </c>
    </row>
    <row r="1164" spans="1:3" x14ac:dyDescent="0.25">
      <c r="A1164" s="1" t="s">
        <v>617</v>
      </c>
      <c r="B1164" s="1" t="s">
        <v>2194</v>
      </c>
      <c r="C1164" t="s">
        <v>619</v>
      </c>
    </row>
    <row r="1165" spans="1:3" x14ac:dyDescent="0.25">
      <c r="A1165" s="1" t="s">
        <v>622</v>
      </c>
      <c r="B1165" s="1" t="s">
        <v>2194</v>
      </c>
      <c r="C1165" t="s">
        <v>138</v>
      </c>
    </row>
    <row r="1166" spans="1:3" x14ac:dyDescent="0.25">
      <c r="A1166" s="1" t="s">
        <v>626</v>
      </c>
      <c r="B1166" s="1" t="s">
        <v>2194</v>
      </c>
      <c r="C1166" t="s">
        <v>629</v>
      </c>
    </row>
    <row r="1167" spans="1:3" x14ac:dyDescent="0.25">
      <c r="A1167" s="1" t="s">
        <v>635</v>
      </c>
      <c r="B1167" s="1" t="s">
        <v>2194</v>
      </c>
      <c r="C1167" t="s">
        <v>637</v>
      </c>
    </row>
    <row r="1168" spans="1:3" x14ac:dyDescent="0.25">
      <c r="A1168" s="1" t="s">
        <v>645</v>
      </c>
      <c r="B1168" s="1" t="s">
        <v>2194</v>
      </c>
      <c r="C1168" t="s">
        <v>318</v>
      </c>
    </row>
    <row r="1169" spans="1:3" x14ac:dyDescent="0.25">
      <c r="A1169" s="1" t="s">
        <v>648</v>
      </c>
      <c r="B1169" s="1" t="s">
        <v>2194</v>
      </c>
      <c r="C1169" t="s">
        <v>237</v>
      </c>
    </row>
    <row r="1170" spans="1:3" x14ac:dyDescent="0.25">
      <c r="A1170" s="1" t="s">
        <v>652</v>
      </c>
      <c r="B1170" s="1" t="s">
        <v>2194</v>
      </c>
      <c r="C1170" t="s">
        <v>177</v>
      </c>
    </row>
    <row r="1171" spans="1:3" x14ac:dyDescent="0.25">
      <c r="A1171" s="1" t="s">
        <v>655</v>
      </c>
      <c r="B1171" s="1" t="s">
        <v>2194</v>
      </c>
      <c r="C1171" t="s">
        <v>657</v>
      </c>
    </row>
    <row r="1172" spans="1:3" x14ac:dyDescent="0.25">
      <c r="A1172" s="1" t="s">
        <v>662</v>
      </c>
      <c r="B1172" s="1" t="s">
        <v>2194</v>
      </c>
      <c r="C1172" t="s">
        <v>664</v>
      </c>
    </row>
    <row r="1173" spans="1:3" x14ac:dyDescent="0.25">
      <c r="A1173" s="1" t="s">
        <v>668</v>
      </c>
      <c r="B1173" s="1" t="s">
        <v>2194</v>
      </c>
      <c r="C1173" t="s">
        <v>534</v>
      </c>
    </row>
    <row r="1174" spans="1:3" x14ac:dyDescent="0.25">
      <c r="A1174" s="1" t="s">
        <v>671</v>
      </c>
      <c r="B1174" s="1" t="s">
        <v>2194</v>
      </c>
      <c r="C1174" t="s">
        <v>49</v>
      </c>
    </row>
    <row r="1175" spans="1:3" x14ac:dyDescent="0.25">
      <c r="A1175" s="1" t="s">
        <v>673</v>
      </c>
      <c r="B1175" s="1" t="s">
        <v>2194</v>
      </c>
      <c r="C1175" t="s">
        <v>676</v>
      </c>
    </row>
    <row r="1176" spans="1:3" x14ac:dyDescent="0.25">
      <c r="A1176" s="1" t="s">
        <v>677</v>
      </c>
      <c r="B1176" s="1" t="s">
        <v>2194</v>
      </c>
      <c r="C1176" t="s">
        <v>680</v>
      </c>
    </row>
    <row r="1177" spans="1:3" x14ac:dyDescent="0.25">
      <c r="A1177" s="1" t="s">
        <v>683</v>
      </c>
      <c r="B1177" s="1" t="s">
        <v>2194</v>
      </c>
      <c r="C1177" t="s">
        <v>686</v>
      </c>
    </row>
    <row r="1178" spans="1:3" x14ac:dyDescent="0.25">
      <c r="A1178" s="1" t="s">
        <v>692</v>
      </c>
      <c r="B1178" s="1" t="s">
        <v>2194</v>
      </c>
      <c r="C1178" t="s">
        <v>695</v>
      </c>
    </row>
    <row r="1179" spans="1:3" x14ac:dyDescent="0.25">
      <c r="A1179" s="1" t="s">
        <v>699</v>
      </c>
      <c r="B1179" s="1" t="s">
        <v>2194</v>
      </c>
      <c r="C1179" t="s">
        <v>701</v>
      </c>
    </row>
    <row r="1180" spans="1:3" x14ac:dyDescent="0.25">
      <c r="A1180" s="1" t="s">
        <v>703</v>
      </c>
      <c r="B1180" s="1" t="s">
        <v>2194</v>
      </c>
      <c r="C1180" t="s">
        <v>705</v>
      </c>
    </row>
    <row r="1181" spans="1:3" x14ac:dyDescent="0.25">
      <c r="A1181" s="1" t="s">
        <v>707</v>
      </c>
      <c r="B1181" s="1" t="s">
        <v>2194</v>
      </c>
      <c r="C1181" t="s">
        <v>709</v>
      </c>
    </row>
    <row r="1182" spans="1:3" x14ac:dyDescent="0.25">
      <c r="A1182" s="1" t="s">
        <v>718</v>
      </c>
      <c r="B1182" s="1" t="s">
        <v>2194</v>
      </c>
      <c r="C1182" t="s">
        <v>720</v>
      </c>
    </row>
    <row r="1183" spans="1:3" x14ac:dyDescent="0.25">
      <c r="A1183" s="1" t="s">
        <v>725</v>
      </c>
      <c r="B1183" s="1" t="s">
        <v>2194</v>
      </c>
      <c r="C1183" t="s">
        <v>318</v>
      </c>
    </row>
    <row r="1184" spans="1:3" x14ac:dyDescent="0.25">
      <c r="A1184" s="1" t="s">
        <v>727</v>
      </c>
      <c r="B1184" s="1" t="s">
        <v>2194</v>
      </c>
      <c r="C1184" t="s">
        <v>730</v>
      </c>
    </row>
    <row r="1185" spans="1:3" x14ac:dyDescent="0.25">
      <c r="A1185" s="1" t="s">
        <v>735</v>
      </c>
      <c r="B1185" s="1" t="s">
        <v>2194</v>
      </c>
      <c r="C1185" t="s">
        <v>736</v>
      </c>
    </row>
    <row r="1186" spans="1:3" x14ac:dyDescent="0.25">
      <c r="A1186" s="1" t="s">
        <v>739</v>
      </c>
      <c r="B1186" s="1" t="s">
        <v>2194</v>
      </c>
      <c r="C1186" t="s">
        <v>22</v>
      </c>
    </row>
    <row r="1187" spans="1:3" x14ac:dyDescent="0.25">
      <c r="A1187" s="1" t="s">
        <v>747</v>
      </c>
      <c r="B1187" s="1" t="s">
        <v>2194</v>
      </c>
      <c r="C1187" t="s">
        <v>750</v>
      </c>
    </row>
    <row r="1188" spans="1:3" x14ac:dyDescent="0.25">
      <c r="A1188" s="1" t="s">
        <v>752</v>
      </c>
      <c r="B1188" s="1" t="s">
        <v>2194</v>
      </c>
      <c r="C1188" t="s">
        <v>755</v>
      </c>
    </row>
    <row r="1189" spans="1:3" x14ac:dyDescent="0.25">
      <c r="A1189" s="1" t="s">
        <v>763</v>
      </c>
      <c r="B1189" s="1" t="s">
        <v>2194</v>
      </c>
      <c r="C1189" t="s">
        <v>766</v>
      </c>
    </row>
    <row r="1190" spans="1:3" x14ac:dyDescent="0.25">
      <c r="A1190" s="1" t="s">
        <v>767</v>
      </c>
      <c r="B1190" s="1" t="s">
        <v>2194</v>
      </c>
      <c r="C1190" t="s">
        <v>769</v>
      </c>
    </row>
    <row r="1191" spans="1:3" x14ac:dyDescent="0.25">
      <c r="A1191" s="1" t="s">
        <v>770</v>
      </c>
      <c r="B1191" s="1" t="s">
        <v>2194</v>
      </c>
      <c r="C1191" t="s">
        <v>84</v>
      </c>
    </row>
    <row r="1192" spans="1:3" x14ac:dyDescent="0.25">
      <c r="A1192" s="1" t="s">
        <v>778</v>
      </c>
      <c r="B1192" s="1" t="s">
        <v>2194</v>
      </c>
      <c r="C1192" t="s">
        <v>781</v>
      </c>
    </row>
    <row r="1193" spans="1:3" x14ac:dyDescent="0.25">
      <c r="A1193" s="1" t="s">
        <v>785</v>
      </c>
      <c r="B1193" s="1" t="s">
        <v>2194</v>
      </c>
      <c r="C1193" t="s">
        <v>788</v>
      </c>
    </row>
    <row r="1194" spans="1:3" x14ac:dyDescent="0.25">
      <c r="A1194" s="1" t="s">
        <v>790</v>
      </c>
      <c r="B1194" s="1" t="s">
        <v>2194</v>
      </c>
      <c r="C1194" t="s">
        <v>792</v>
      </c>
    </row>
    <row r="1195" spans="1:3" x14ac:dyDescent="0.25">
      <c r="A1195" s="1" t="s">
        <v>798</v>
      </c>
      <c r="B1195" s="1" t="s">
        <v>2194</v>
      </c>
      <c r="C1195" t="s">
        <v>801</v>
      </c>
    </row>
    <row r="1196" spans="1:3" x14ac:dyDescent="0.25">
      <c r="A1196" s="1" t="s">
        <v>803</v>
      </c>
      <c r="B1196" s="1" t="s">
        <v>2194</v>
      </c>
      <c r="C1196" t="s">
        <v>805</v>
      </c>
    </row>
    <row r="1197" spans="1:3" x14ac:dyDescent="0.25">
      <c r="A1197" s="1" t="s">
        <v>808</v>
      </c>
      <c r="B1197" s="1" t="s">
        <v>2194</v>
      </c>
      <c r="C1197" t="s">
        <v>99</v>
      </c>
    </row>
    <row r="1198" spans="1:3" x14ac:dyDescent="0.25">
      <c r="A1198" s="1" t="s">
        <v>814</v>
      </c>
      <c r="B1198" s="1" t="s">
        <v>2194</v>
      </c>
      <c r="C1198" t="s">
        <v>816</v>
      </c>
    </row>
    <row r="1199" spans="1:3" x14ac:dyDescent="0.25">
      <c r="A1199" s="1" t="s">
        <v>820</v>
      </c>
      <c r="B1199" s="1" t="s">
        <v>2194</v>
      </c>
      <c r="C1199" t="s">
        <v>822</v>
      </c>
    </row>
    <row r="1200" spans="1:3" x14ac:dyDescent="0.25">
      <c r="A1200" s="1" t="s">
        <v>828</v>
      </c>
      <c r="B1200" s="1" t="s">
        <v>2194</v>
      </c>
      <c r="C1200" t="s">
        <v>831</v>
      </c>
    </row>
    <row r="1201" spans="1:3" x14ac:dyDescent="0.25">
      <c r="A1201" s="1" t="s">
        <v>840</v>
      </c>
      <c r="B1201" s="1" t="s">
        <v>2194</v>
      </c>
      <c r="C1201" t="s">
        <v>843</v>
      </c>
    </row>
    <row r="1202" spans="1:3" x14ac:dyDescent="0.25">
      <c r="A1202" s="1" t="s">
        <v>846</v>
      </c>
      <c r="B1202" s="1" t="s">
        <v>2194</v>
      </c>
      <c r="C1202" t="s">
        <v>849</v>
      </c>
    </row>
    <row r="1203" spans="1:3" x14ac:dyDescent="0.25">
      <c r="A1203" s="1" t="s">
        <v>852</v>
      </c>
      <c r="B1203" s="1" t="s">
        <v>2194</v>
      </c>
      <c r="C1203" t="s">
        <v>638</v>
      </c>
    </row>
    <row r="1204" spans="1:3" x14ac:dyDescent="0.25">
      <c r="A1204" s="1" t="s">
        <v>854</v>
      </c>
      <c r="B1204" s="1" t="s">
        <v>2194</v>
      </c>
      <c r="C1204" t="s">
        <v>23</v>
      </c>
    </row>
    <row r="1205" spans="1:3" x14ac:dyDescent="0.25">
      <c r="A1205" s="1" t="s">
        <v>864</v>
      </c>
      <c r="B1205" s="1" t="s">
        <v>2194</v>
      </c>
      <c r="C1205" t="s">
        <v>866</v>
      </c>
    </row>
    <row r="1206" spans="1:3" x14ac:dyDescent="0.25">
      <c r="A1206" s="1" t="s">
        <v>873</v>
      </c>
      <c r="B1206" s="1" t="s">
        <v>2194</v>
      </c>
      <c r="C1206" t="s">
        <v>876</v>
      </c>
    </row>
    <row r="1207" spans="1:3" x14ac:dyDescent="0.25">
      <c r="A1207" s="1" t="s">
        <v>882</v>
      </c>
      <c r="B1207" s="1" t="s">
        <v>2194</v>
      </c>
      <c r="C1207" t="s">
        <v>884</v>
      </c>
    </row>
    <row r="1208" spans="1:3" x14ac:dyDescent="0.25">
      <c r="A1208" s="1" t="s">
        <v>886</v>
      </c>
      <c r="B1208" s="1" t="s">
        <v>2194</v>
      </c>
      <c r="C1208" t="s">
        <v>888</v>
      </c>
    </row>
    <row r="1209" spans="1:3" x14ac:dyDescent="0.25">
      <c r="A1209" s="1" t="s">
        <v>897</v>
      </c>
      <c r="B1209" s="1" t="s">
        <v>2194</v>
      </c>
      <c r="C1209" t="s">
        <v>900</v>
      </c>
    </row>
    <row r="1210" spans="1:3" x14ac:dyDescent="0.25">
      <c r="A1210" s="1" t="s">
        <v>902</v>
      </c>
      <c r="B1210" s="1" t="s">
        <v>2194</v>
      </c>
      <c r="C1210" t="s">
        <v>473</v>
      </c>
    </row>
    <row r="1211" spans="1:3" x14ac:dyDescent="0.25">
      <c r="A1211" s="1" t="s">
        <v>916</v>
      </c>
      <c r="B1211" s="1" t="s">
        <v>2194</v>
      </c>
      <c r="C1211" t="s">
        <v>23</v>
      </c>
    </row>
    <row r="1212" spans="1:3" x14ac:dyDescent="0.25">
      <c r="A1212" s="1" t="s">
        <v>920</v>
      </c>
      <c r="B1212" s="1" t="s">
        <v>2194</v>
      </c>
      <c r="C1212" t="s">
        <v>922</v>
      </c>
    </row>
    <row r="1213" spans="1:3" x14ac:dyDescent="0.25">
      <c r="A1213" s="1" t="s">
        <v>926</v>
      </c>
      <c r="B1213" s="1" t="s">
        <v>2194</v>
      </c>
      <c r="C1213" t="s">
        <v>927</v>
      </c>
    </row>
    <row r="1214" spans="1:3" x14ac:dyDescent="0.25">
      <c r="A1214" s="1" t="s">
        <v>929</v>
      </c>
      <c r="B1214" s="1" t="s">
        <v>2194</v>
      </c>
      <c r="C1214" t="s">
        <v>35</v>
      </c>
    </row>
    <row r="1215" spans="1:3" x14ac:dyDescent="0.25">
      <c r="A1215" s="1" t="s">
        <v>931</v>
      </c>
      <c r="B1215" s="1" t="s">
        <v>2194</v>
      </c>
      <c r="C1215" t="s">
        <v>932</v>
      </c>
    </row>
    <row r="1216" spans="1:3" x14ac:dyDescent="0.25">
      <c r="A1216" s="1" t="s">
        <v>943</v>
      </c>
      <c r="B1216" s="1" t="s">
        <v>2194</v>
      </c>
      <c r="C1216" t="s">
        <v>72</v>
      </c>
    </row>
    <row r="1217" spans="1:3" x14ac:dyDescent="0.25">
      <c r="A1217" s="1" t="s">
        <v>953</v>
      </c>
      <c r="B1217" s="1" t="s">
        <v>2194</v>
      </c>
      <c r="C1217" t="s">
        <v>5</v>
      </c>
    </row>
    <row r="1218" spans="1:3" x14ac:dyDescent="0.25">
      <c r="A1218" s="1" t="s">
        <v>959</v>
      </c>
      <c r="B1218" s="1" t="s">
        <v>2194</v>
      </c>
      <c r="C1218" t="s">
        <v>961</v>
      </c>
    </row>
    <row r="1219" spans="1:3" x14ac:dyDescent="0.25">
      <c r="A1219" s="1" t="s">
        <v>963</v>
      </c>
      <c r="B1219" s="1" t="s">
        <v>2194</v>
      </c>
      <c r="C1219" t="s">
        <v>965</v>
      </c>
    </row>
    <row r="1220" spans="1:3" x14ac:dyDescent="0.25">
      <c r="A1220" s="1" t="s">
        <v>966</v>
      </c>
      <c r="B1220" s="1" t="s">
        <v>2194</v>
      </c>
      <c r="C1220" t="s">
        <v>969</v>
      </c>
    </row>
    <row r="1221" spans="1:3" x14ac:dyDescent="0.25">
      <c r="A1221" s="1" t="s">
        <v>970</v>
      </c>
      <c r="B1221" s="1" t="s">
        <v>2194</v>
      </c>
      <c r="C1221" t="s">
        <v>84</v>
      </c>
    </row>
    <row r="1222" spans="1:3" x14ac:dyDescent="0.25">
      <c r="A1222" s="1" t="s">
        <v>973</v>
      </c>
      <c r="B1222" s="1" t="s">
        <v>2194</v>
      </c>
      <c r="C1222" t="s">
        <v>85</v>
      </c>
    </row>
    <row r="1223" spans="1:3" x14ac:dyDescent="0.25">
      <c r="A1223" s="1" t="s">
        <v>977</v>
      </c>
      <c r="B1223" s="1" t="s">
        <v>2194</v>
      </c>
      <c r="C1223" t="s">
        <v>833</v>
      </c>
    </row>
    <row r="1224" spans="1:3" x14ac:dyDescent="0.25">
      <c r="A1224" s="1" t="s">
        <v>986</v>
      </c>
      <c r="B1224" s="1" t="s">
        <v>2194</v>
      </c>
      <c r="C1224" t="s">
        <v>318</v>
      </c>
    </row>
    <row r="1225" spans="1:3" x14ac:dyDescent="0.25">
      <c r="A1225" s="1" t="s">
        <v>989</v>
      </c>
      <c r="B1225" s="1" t="s">
        <v>2194</v>
      </c>
      <c r="C1225" t="s">
        <v>991</v>
      </c>
    </row>
    <row r="1226" spans="1:3" x14ac:dyDescent="0.25">
      <c r="A1226" s="1" t="s">
        <v>993</v>
      </c>
      <c r="B1226" s="1" t="s">
        <v>2194</v>
      </c>
      <c r="C1226" t="s">
        <v>995</v>
      </c>
    </row>
    <row r="1227" spans="1:3" x14ac:dyDescent="0.25">
      <c r="A1227" s="1" t="s">
        <v>1011</v>
      </c>
      <c r="B1227" s="1" t="s">
        <v>2194</v>
      </c>
      <c r="C1227" t="s">
        <v>94</v>
      </c>
    </row>
    <row r="1228" spans="1:3" x14ac:dyDescent="0.25">
      <c r="A1228" s="1" t="s">
        <v>1014</v>
      </c>
      <c r="B1228" s="1" t="s">
        <v>2194</v>
      </c>
      <c r="C1228" t="s">
        <v>1016</v>
      </c>
    </row>
    <row r="1229" spans="1:3" x14ac:dyDescent="0.25">
      <c r="A1229" s="1" t="s">
        <v>1017</v>
      </c>
      <c r="B1229" s="1" t="s">
        <v>2194</v>
      </c>
      <c r="C1229" t="s">
        <v>1020</v>
      </c>
    </row>
    <row r="1230" spans="1:3" x14ac:dyDescent="0.25">
      <c r="A1230" s="1" t="s">
        <v>1029</v>
      </c>
      <c r="B1230" s="1" t="s">
        <v>2194</v>
      </c>
      <c r="C1230" t="s">
        <v>1032</v>
      </c>
    </row>
    <row r="1231" spans="1:3" x14ac:dyDescent="0.25">
      <c r="A1231" s="1" t="s">
        <v>1037</v>
      </c>
      <c r="B1231" s="1" t="s">
        <v>2194</v>
      </c>
      <c r="C1231" t="s">
        <v>1040</v>
      </c>
    </row>
    <row r="1232" spans="1:3" x14ac:dyDescent="0.25">
      <c r="A1232" s="1" t="s">
        <v>1050</v>
      </c>
      <c r="B1232" s="1" t="s">
        <v>2194</v>
      </c>
      <c r="C1232" t="s">
        <v>515</v>
      </c>
    </row>
    <row r="1233" spans="1:3" x14ac:dyDescent="0.25">
      <c r="A1233" s="1" t="s">
        <v>1055</v>
      </c>
      <c r="B1233" s="1" t="s">
        <v>2194</v>
      </c>
      <c r="C1233" t="s">
        <v>1056</v>
      </c>
    </row>
    <row r="1234" spans="1:3" x14ac:dyDescent="0.25">
      <c r="A1234" s="1" t="s">
        <v>1073</v>
      </c>
      <c r="B1234" s="1" t="s">
        <v>2194</v>
      </c>
      <c r="C1234" t="s">
        <v>23</v>
      </c>
    </row>
    <row r="1235" spans="1:3" x14ac:dyDescent="0.25">
      <c r="A1235" s="1" t="s">
        <v>1083</v>
      </c>
      <c r="B1235" s="1" t="s">
        <v>2194</v>
      </c>
      <c r="C1235" t="s">
        <v>346</v>
      </c>
    </row>
    <row r="1236" spans="1:3" x14ac:dyDescent="0.25">
      <c r="A1236" s="1" t="s">
        <v>1086</v>
      </c>
      <c r="B1236" s="1" t="s">
        <v>2194</v>
      </c>
      <c r="C1236" t="s">
        <v>498</v>
      </c>
    </row>
    <row r="1237" spans="1:3" x14ac:dyDescent="0.25">
      <c r="A1237" s="1" t="s">
        <v>1096</v>
      </c>
      <c r="B1237" s="1" t="s">
        <v>2194</v>
      </c>
      <c r="C1237" t="s">
        <v>1097</v>
      </c>
    </row>
    <row r="1238" spans="1:3" x14ac:dyDescent="0.25">
      <c r="A1238" s="1" t="s">
        <v>1100</v>
      </c>
      <c r="B1238" s="1" t="s">
        <v>2194</v>
      </c>
      <c r="C1238" t="s">
        <v>728</v>
      </c>
    </row>
    <row r="1239" spans="1:3" x14ac:dyDescent="0.25">
      <c r="A1239" s="1" t="s">
        <v>1110</v>
      </c>
      <c r="B1239" s="1" t="s">
        <v>2194</v>
      </c>
      <c r="C1239" t="s">
        <v>1112</v>
      </c>
    </row>
    <row r="1240" spans="1:3" x14ac:dyDescent="0.25">
      <c r="A1240" s="1" t="s">
        <v>1123</v>
      </c>
      <c r="B1240" s="1" t="s">
        <v>2194</v>
      </c>
      <c r="C1240" t="s">
        <v>85</v>
      </c>
    </row>
    <row r="1241" spans="1:3" x14ac:dyDescent="0.25">
      <c r="A1241" s="1" t="s">
        <v>1127</v>
      </c>
      <c r="B1241" s="1" t="s">
        <v>2194</v>
      </c>
      <c r="C1241" t="s">
        <v>1130</v>
      </c>
    </row>
    <row r="1242" spans="1:3" x14ac:dyDescent="0.25">
      <c r="A1242" s="1" t="s">
        <v>1136</v>
      </c>
      <c r="B1242" s="1" t="s">
        <v>2194</v>
      </c>
      <c r="C1242" t="s">
        <v>1138</v>
      </c>
    </row>
    <row r="1243" spans="1:3" x14ac:dyDescent="0.25">
      <c r="A1243" s="1" t="s">
        <v>1152</v>
      </c>
      <c r="B1243" s="1" t="s">
        <v>2194</v>
      </c>
      <c r="C1243" t="s">
        <v>822</v>
      </c>
    </row>
    <row r="1244" spans="1:3" x14ac:dyDescent="0.25">
      <c r="A1244" s="1" t="s">
        <v>1162</v>
      </c>
      <c r="B1244" s="1" t="s">
        <v>2194</v>
      </c>
      <c r="C1244" t="s">
        <v>139</v>
      </c>
    </row>
    <row r="1245" spans="1:3" x14ac:dyDescent="0.25">
      <c r="A1245" s="1" t="s">
        <v>1170</v>
      </c>
      <c r="B1245" s="1" t="s">
        <v>2194</v>
      </c>
      <c r="C1245" t="s">
        <v>398</v>
      </c>
    </row>
    <row r="1246" spans="1:3" x14ac:dyDescent="0.25">
      <c r="A1246" s="1" t="s">
        <v>1176</v>
      </c>
      <c r="B1246" s="1" t="s">
        <v>2194</v>
      </c>
      <c r="C1246" t="s">
        <v>1032</v>
      </c>
    </row>
    <row r="1247" spans="1:3" x14ac:dyDescent="0.25">
      <c r="A1247" s="1" t="s">
        <v>1178</v>
      </c>
      <c r="B1247" s="1" t="s">
        <v>2194</v>
      </c>
      <c r="C1247" t="s">
        <v>1181</v>
      </c>
    </row>
    <row r="1248" spans="1:3" x14ac:dyDescent="0.25">
      <c r="A1248" s="1" t="s">
        <v>1183</v>
      </c>
      <c r="B1248" s="1" t="s">
        <v>2194</v>
      </c>
      <c r="C1248" t="s">
        <v>58</v>
      </c>
    </row>
    <row r="1249" spans="1:3" x14ac:dyDescent="0.25">
      <c r="A1249" s="1" t="s">
        <v>1194</v>
      </c>
      <c r="B1249" s="1" t="s">
        <v>2194</v>
      </c>
      <c r="C1249" t="s">
        <v>1196</v>
      </c>
    </row>
    <row r="1250" spans="1:3" x14ac:dyDescent="0.25">
      <c r="A1250" s="1" t="s">
        <v>1200</v>
      </c>
      <c r="B1250" s="1" t="s">
        <v>2194</v>
      </c>
      <c r="C1250" t="s">
        <v>1202</v>
      </c>
    </row>
    <row r="1251" spans="1:3" x14ac:dyDescent="0.25">
      <c r="A1251" s="1" t="s">
        <v>1205</v>
      </c>
      <c r="B1251" s="1" t="s">
        <v>2194</v>
      </c>
      <c r="C1251" t="s">
        <v>94</v>
      </c>
    </row>
    <row r="1252" spans="1:3" x14ac:dyDescent="0.25">
      <c r="A1252" s="1" t="s">
        <v>1210</v>
      </c>
      <c r="B1252" s="1" t="s">
        <v>2194</v>
      </c>
      <c r="C1252" t="s">
        <v>172</v>
      </c>
    </row>
    <row r="1253" spans="1:3" x14ac:dyDescent="0.25">
      <c r="A1253" s="1" t="s">
        <v>1212</v>
      </c>
      <c r="B1253" s="1" t="s">
        <v>2194</v>
      </c>
      <c r="C1253" t="s">
        <v>1214</v>
      </c>
    </row>
    <row r="1254" spans="1:3" x14ac:dyDescent="0.25">
      <c r="A1254" s="1" t="s">
        <v>1222</v>
      </c>
      <c r="B1254" s="1" t="s">
        <v>2194</v>
      </c>
      <c r="C1254" t="s">
        <v>302</v>
      </c>
    </row>
    <row r="1255" spans="1:3" x14ac:dyDescent="0.25">
      <c r="A1255" s="1" t="s">
        <v>1226</v>
      </c>
      <c r="B1255" s="1" t="s">
        <v>2194</v>
      </c>
      <c r="C1255" t="s">
        <v>1228</v>
      </c>
    </row>
    <row r="1256" spans="1:3" x14ac:dyDescent="0.25">
      <c r="A1256" s="1" t="s">
        <v>1233</v>
      </c>
      <c r="B1256" s="1" t="s">
        <v>2194</v>
      </c>
      <c r="C1256" t="s">
        <v>94</v>
      </c>
    </row>
    <row r="1257" spans="1:3" x14ac:dyDescent="0.25">
      <c r="A1257" s="1" t="s">
        <v>1234</v>
      </c>
      <c r="B1257" s="1" t="s">
        <v>2194</v>
      </c>
      <c r="C1257" t="s">
        <v>534</v>
      </c>
    </row>
    <row r="1258" spans="1:3" x14ac:dyDescent="0.25">
      <c r="A1258" s="1" t="s">
        <v>1242</v>
      </c>
      <c r="B1258" s="1" t="s">
        <v>2194</v>
      </c>
      <c r="C1258" t="s">
        <v>1245</v>
      </c>
    </row>
    <row r="1259" spans="1:3" x14ac:dyDescent="0.25">
      <c r="A1259" s="1" t="s">
        <v>1246</v>
      </c>
      <c r="B1259" s="1" t="s">
        <v>2194</v>
      </c>
      <c r="C1259" t="s">
        <v>142</v>
      </c>
    </row>
    <row r="1260" spans="1:3" x14ac:dyDescent="0.25">
      <c r="A1260" s="1" t="s">
        <v>1248</v>
      </c>
      <c r="B1260" s="1" t="s">
        <v>2194</v>
      </c>
      <c r="C1260" t="s">
        <v>177</v>
      </c>
    </row>
    <row r="1261" spans="1:3" x14ac:dyDescent="0.25">
      <c r="A1261" s="1" t="s">
        <v>1256</v>
      </c>
      <c r="B1261" s="1" t="s">
        <v>2194</v>
      </c>
      <c r="C1261" t="s">
        <v>876</v>
      </c>
    </row>
    <row r="1262" spans="1:3" x14ac:dyDescent="0.25">
      <c r="A1262" s="1" t="s">
        <v>1257</v>
      </c>
      <c r="B1262" s="1" t="s">
        <v>2194</v>
      </c>
      <c r="C1262" t="s">
        <v>1260</v>
      </c>
    </row>
    <row r="1263" spans="1:3" x14ac:dyDescent="0.25">
      <c r="A1263" s="1" t="s">
        <v>1263</v>
      </c>
      <c r="B1263" s="1" t="s">
        <v>2194</v>
      </c>
      <c r="C1263" t="s">
        <v>709</v>
      </c>
    </row>
    <row r="1264" spans="1:3" x14ac:dyDescent="0.25">
      <c r="A1264" s="1" t="s">
        <v>1264</v>
      </c>
      <c r="B1264" s="1" t="s">
        <v>2194</v>
      </c>
      <c r="C1264" t="s">
        <v>99</v>
      </c>
    </row>
    <row r="1265" spans="1:3" x14ac:dyDescent="0.25">
      <c r="A1265" s="1" t="s">
        <v>1272</v>
      </c>
      <c r="B1265" s="1" t="s">
        <v>2194</v>
      </c>
      <c r="C1265" t="s">
        <v>1140</v>
      </c>
    </row>
    <row r="1266" spans="1:3" x14ac:dyDescent="0.25">
      <c r="A1266" s="1" t="s">
        <v>1277</v>
      </c>
      <c r="B1266" s="1" t="s">
        <v>2194</v>
      </c>
      <c r="C1266" t="s">
        <v>23</v>
      </c>
    </row>
    <row r="1267" spans="1:3" x14ac:dyDescent="0.25">
      <c r="A1267" s="1" t="s">
        <v>1282</v>
      </c>
      <c r="B1267" s="1" t="s">
        <v>2194</v>
      </c>
      <c r="C1267" t="s">
        <v>1284</v>
      </c>
    </row>
    <row r="1268" spans="1:3" x14ac:dyDescent="0.25">
      <c r="A1268" s="1" t="s">
        <v>1286</v>
      </c>
      <c r="B1268" s="1" t="s">
        <v>2194</v>
      </c>
      <c r="C1268" t="s">
        <v>1287</v>
      </c>
    </row>
    <row r="1269" spans="1:3" x14ac:dyDescent="0.25">
      <c r="A1269" s="1" t="s">
        <v>1290</v>
      </c>
      <c r="B1269" s="1" t="s">
        <v>2194</v>
      </c>
      <c r="C1269" t="s">
        <v>1115</v>
      </c>
    </row>
    <row r="1270" spans="1:3" x14ac:dyDescent="0.25">
      <c r="A1270" s="1" t="s">
        <v>1296</v>
      </c>
      <c r="B1270" s="1" t="s">
        <v>2194</v>
      </c>
      <c r="C1270" t="s">
        <v>1299</v>
      </c>
    </row>
    <row r="1271" spans="1:3" x14ac:dyDescent="0.25">
      <c r="A1271" s="1" t="s">
        <v>1305</v>
      </c>
      <c r="B1271" s="1" t="s">
        <v>2194</v>
      </c>
      <c r="C1271" t="s">
        <v>1307</v>
      </c>
    </row>
    <row r="1272" spans="1:3" x14ac:dyDescent="0.25">
      <c r="A1272" s="1" t="s">
        <v>1308</v>
      </c>
      <c r="B1272" s="1" t="s">
        <v>2194</v>
      </c>
      <c r="C1272" t="s">
        <v>1310</v>
      </c>
    </row>
    <row r="1273" spans="1:3" x14ac:dyDescent="0.25">
      <c r="A1273" s="1" t="s">
        <v>1312</v>
      </c>
      <c r="B1273" s="1" t="s">
        <v>2194</v>
      </c>
      <c r="C1273" t="s">
        <v>1314</v>
      </c>
    </row>
    <row r="1274" spans="1:3" x14ac:dyDescent="0.25">
      <c r="A1274" s="1" t="s">
        <v>1316</v>
      </c>
      <c r="B1274" s="1" t="s">
        <v>2194</v>
      </c>
      <c r="C1274" t="s">
        <v>1318</v>
      </c>
    </row>
    <row r="1275" spans="1:3" x14ac:dyDescent="0.25">
      <c r="A1275" s="1" t="s">
        <v>1323</v>
      </c>
      <c r="B1275" s="1" t="s">
        <v>2194</v>
      </c>
      <c r="C1275" t="s">
        <v>1325</v>
      </c>
    </row>
    <row r="1276" spans="1:3" x14ac:dyDescent="0.25">
      <c r="A1276" s="1" t="s">
        <v>1327</v>
      </c>
      <c r="B1276" s="1" t="s">
        <v>2194</v>
      </c>
      <c r="C1276" t="s">
        <v>1328</v>
      </c>
    </row>
    <row r="1277" spans="1:3" x14ac:dyDescent="0.25">
      <c r="A1277" s="1" t="s">
        <v>1331</v>
      </c>
      <c r="B1277" s="1" t="s">
        <v>2194</v>
      </c>
      <c r="C1277" t="s">
        <v>1332</v>
      </c>
    </row>
    <row r="1278" spans="1:3" x14ac:dyDescent="0.25">
      <c r="A1278" s="1" t="s">
        <v>1337</v>
      </c>
      <c r="B1278" s="1" t="s">
        <v>2194</v>
      </c>
      <c r="C1278" t="s">
        <v>1339</v>
      </c>
    </row>
    <row r="1279" spans="1:3" x14ac:dyDescent="0.25">
      <c r="A1279" s="1" t="s">
        <v>1341</v>
      </c>
      <c r="B1279" s="1" t="s">
        <v>2194</v>
      </c>
      <c r="C1279" t="s">
        <v>1343</v>
      </c>
    </row>
    <row r="1280" spans="1:3" x14ac:dyDescent="0.25">
      <c r="A1280" s="1" t="s">
        <v>1345</v>
      </c>
      <c r="B1280" s="1" t="s">
        <v>2194</v>
      </c>
      <c r="C1280" t="s">
        <v>1347</v>
      </c>
    </row>
    <row r="1281" spans="1:3" x14ac:dyDescent="0.25">
      <c r="A1281" s="1" t="s">
        <v>1351</v>
      </c>
      <c r="B1281" s="1" t="s">
        <v>2194</v>
      </c>
      <c r="C1281" t="s">
        <v>1354</v>
      </c>
    </row>
    <row r="1282" spans="1:3" x14ac:dyDescent="0.25">
      <c r="A1282" s="1" t="s">
        <v>1357</v>
      </c>
      <c r="B1282" s="1" t="s">
        <v>2194</v>
      </c>
      <c r="C1282" t="s">
        <v>1359</v>
      </c>
    </row>
    <row r="1283" spans="1:3" x14ac:dyDescent="0.25">
      <c r="A1283" s="1" t="s">
        <v>1361</v>
      </c>
      <c r="B1283" s="1" t="s">
        <v>2194</v>
      </c>
      <c r="C1283" t="s">
        <v>1364</v>
      </c>
    </row>
    <row r="1284" spans="1:3" x14ac:dyDescent="0.25">
      <c r="A1284" s="1" t="s">
        <v>1365</v>
      </c>
      <c r="B1284" s="1" t="s">
        <v>2194</v>
      </c>
      <c r="C1284" t="s">
        <v>1367</v>
      </c>
    </row>
    <row r="1285" spans="1:3" x14ac:dyDescent="0.25">
      <c r="A1285" s="1" t="s">
        <v>1372</v>
      </c>
      <c r="B1285" s="1" t="s">
        <v>2194</v>
      </c>
      <c r="C1285" t="s">
        <v>318</v>
      </c>
    </row>
    <row r="1286" spans="1:3" x14ac:dyDescent="0.25">
      <c r="A1286" s="1" t="s">
        <v>1375</v>
      </c>
      <c r="B1286" s="1" t="s">
        <v>2194</v>
      </c>
      <c r="C1286" t="s">
        <v>1378</v>
      </c>
    </row>
    <row r="1287" spans="1:3" x14ac:dyDescent="0.25">
      <c r="A1287" s="1" t="s">
        <v>1385</v>
      </c>
      <c r="B1287" s="1" t="s">
        <v>2194</v>
      </c>
      <c r="C1287" t="s">
        <v>567</v>
      </c>
    </row>
    <row r="1288" spans="1:3" x14ac:dyDescent="0.25">
      <c r="A1288" s="1" t="s">
        <v>1387</v>
      </c>
      <c r="B1288" s="1" t="s">
        <v>2194</v>
      </c>
      <c r="C1288" t="s">
        <v>1388</v>
      </c>
    </row>
    <row r="1289" spans="1:3" x14ac:dyDescent="0.25">
      <c r="A1289" s="1" t="s">
        <v>1394</v>
      </c>
      <c r="B1289" s="1" t="s">
        <v>2194</v>
      </c>
      <c r="C1289" t="s">
        <v>158</v>
      </c>
    </row>
    <row r="1290" spans="1:3" x14ac:dyDescent="0.25">
      <c r="A1290" s="1" t="s">
        <v>1400</v>
      </c>
      <c r="B1290" s="1" t="s">
        <v>2194</v>
      </c>
      <c r="C1290" t="s">
        <v>94</v>
      </c>
    </row>
    <row r="1291" spans="1:3" x14ac:dyDescent="0.25">
      <c r="A1291" s="1" t="s">
        <v>1401</v>
      </c>
      <c r="B1291" s="1" t="s">
        <v>2194</v>
      </c>
      <c r="C1291" t="s">
        <v>779</v>
      </c>
    </row>
    <row r="1292" spans="1:3" x14ac:dyDescent="0.25">
      <c r="A1292" s="1" t="s">
        <v>1403</v>
      </c>
      <c r="B1292" s="1" t="s">
        <v>2194</v>
      </c>
      <c r="C1292" t="s">
        <v>1404</v>
      </c>
    </row>
    <row r="1293" spans="1:3" x14ac:dyDescent="0.25">
      <c r="A1293" s="1" t="s">
        <v>1408</v>
      </c>
      <c r="B1293" s="1" t="s">
        <v>2194</v>
      </c>
      <c r="C1293" t="s">
        <v>1410</v>
      </c>
    </row>
    <row r="1294" spans="1:3" x14ac:dyDescent="0.25">
      <c r="A1294" s="1" t="s">
        <v>1415</v>
      </c>
      <c r="B1294" s="1" t="s">
        <v>2194</v>
      </c>
      <c r="C1294" t="s">
        <v>139</v>
      </c>
    </row>
    <row r="1295" spans="1:3" x14ac:dyDescent="0.25">
      <c r="A1295" s="1" t="s">
        <v>1420</v>
      </c>
      <c r="B1295" s="1" t="s">
        <v>2194</v>
      </c>
      <c r="C1295" t="s">
        <v>830</v>
      </c>
    </row>
    <row r="1296" spans="1:3" x14ac:dyDescent="0.25">
      <c r="A1296" s="1" t="s">
        <v>1422</v>
      </c>
      <c r="B1296" s="1" t="s">
        <v>2194</v>
      </c>
      <c r="C1296" t="s">
        <v>1366</v>
      </c>
    </row>
    <row r="1297" spans="1:3" x14ac:dyDescent="0.25">
      <c r="A1297" s="1" t="s">
        <v>1425</v>
      </c>
      <c r="B1297" s="1" t="s">
        <v>2194</v>
      </c>
      <c r="C1297" t="s">
        <v>23</v>
      </c>
    </row>
    <row r="1298" spans="1:3" x14ac:dyDescent="0.25">
      <c r="A1298" s="1" t="s">
        <v>1430</v>
      </c>
      <c r="B1298" s="1" t="s">
        <v>2194</v>
      </c>
      <c r="C1298" t="s">
        <v>1431</v>
      </c>
    </row>
    <row r="1299" spans="1:3" x14ac:dyDescent="0.25">
      <c r="A1299" s="1" t="s">
        <v>1434</v>
      </c>
      <c r="B1299" s="1" t="s">
        <v>2194</v>
      </c>
      <c r="C1299" t="s">
        <v>1437</v>
      </c>
    </row>
    <row r="1300" spans="1:3" x14ac:dyDescent="0.25">
      <c r="A1300" s="1" t="s">
        <v>1459</v>
      </c>
      <c r="B1300" s="1" t="s">
        <v>2194</v>
      </c>
      <c r="C1300" t="s">
        <v>1461</v>
      </c>
    </row>
    <row r="1301" spans="1:3" x14ac:dyDescent="0.25">
      <c r="A1301" s="1" t="s">
        <v>1464</v>
      </c>
      <c r="B1301" s="1" t="s">
        <v>2194</v>
      </c>
      <c r="C1301" t="s">
        <v>1466</v>
      </c>
    </row>
    <row r="1302" spans="1:3" x14ac:dyDescent="0.25">
      <c r="A1302" s="1" t="s">
        <v>1474</v>
      </c>
      <c r="B1302" s="1" t="s">
        <v>2194</v>
      </c>
      <c r="C1302" t="s">
        <v>3</v>
      </c>
    </row>
    <row r="1303" spans="1:3" x14ac:dyDescent="0.25">
      <c r="A1303" s="1" t="s">
        <v>1476</v>
      </c>
      <c r="B1303" s="1" t="s">
        <v>2194</v>
      </c>
      <c r="C1303" t="s">
        <v>1479</v>
      </c>
    </row>
    <row r="1304" spans="1:3" x14ac:dyDescent="0.25">
      <c r="A1304" s="1" t="s">
        <v>1484</v>
      </c>
      <c r="B1304" s="1" t="s">
        <v>2194</v>
      </c>
      <c r="C1304" t="s">
        <v>498</v>
      </c>
    </row>
    <row r="1305" spans="1:3" x14ac:dyDescent="0.25">
      <c r="A1305" s="1" t="s">
        <v>1490</v>
      </c>
      <c r="B1305" s="1" t="s">
        <v>2194</v>
      </c>
      <c r="C1305" t="s">
        <v>1493</v>
      </c>
    </row>
    <row r="1306" spans="1:3" x14ac:dyDescent="0.25">
      <c r="A1306" s="1" t="s">
        <v>1499</v>
      </c>
      <c r="B1306" s="1" t="s">
        <v>2194</v>
      </c>
      <c r="C1306" t="s">
        <v>139</v>
      </c>
    </row>
    <row r="1307" spans="1:3" x14ac:dyDescent="0.25">
      <c r="A1307" s="1" t="s">
        <v>1501</v>
      </c>
      <c r="B1307" s="1" t="s">
        <v>2194</v>
      </c>
      <c r="C1307" t="s">
        <v>1503</v>
      </c>
    </row>
    <row r="1308" spans="1:3" x14ac:dyDescent="0.25">
      <c r="A1308" s="1" t="s">
        <v>1508</v>
      </c>
      <c r="B1308" s="1" t="s">
        <v>2194</v>
      </c>
      <c r="C1308" t="s">
        <v>1509</v>
      </c>
    </row>
    <row r="1309" spans="1:3" x14ac:dyDescent="0.25">
      <c r="A1309" s="1" t="s">
        <v>1513</v>
      </c>
      <c r="B1309" s="1" t="s">
        <v>2194</v>
      </c>
      <c r="C1309" t="s">
        <v>94</v>
      </c>
    </row>
    <row r="1310" spans="1:3" x14ac:dyDescent="0.25">
      <c r="A1310" s="1" t="s">
        <v>1515</v>
      </c>
      <c r="B1310" s="1" t="s">
        <v>2194</v>
      </c>
      <c r="C1310" t="s">
        <v>142</v>
      </c>
    </row>
    <row r="1311" spans="1:3" x14ac:dyDescent="0.25">
      <c r="A1311" s="1" t="s">
        <v>1520</v>
      </c>
      <c r="B1311" s="1" t="s">
        <v>2194</v>
      </c>
      <c r="C1311" t="s">
        <v>35</v>
      </c>
    </row>
    <row r="1312" spans="1:3" x14ac:dyDescent="0.25">
      <c r="A1312" s="1" t="s">
        <v>1526</v>
      </c>
      <c r="B1312" s="1" t="s">
        <v>2194</v>
      </c>
      <c r="C1312" t="s">
        <v>676</v>
      </c>
    </row>
    <row r="1313" spans="1:3" x14ac:dyDescent="0.25">
      <c r="A1313" s="1" t="s">
        <v>1535</v>
      </c>
      <c r="B1313" s="1" t="s">
        <v>2194</v>
      </c>
      <c r="C1313" t="s">
        <v>1236</v>
      </c>
    </row>
    <row r="1314" spans="1:3" x14ac:dyDescent="0.25">
      <c r="A1314" s="1" t="s">
        <v>1542</v>
      </c>
      <c r="B1314" s="1" t="s">
        <v>2194</v>
      </c>
      <c r="C1314" t="s">
        <v>1544</v>
      </c>
    </row>
    <row r="1315" spans="1:3" x14ac:dyDescent="0.25">
      <c r="A1315" s="1" t="s">
        <v>1545</v>
      </c>
      <c r="B1315" s="1" t="s">
        <v>2194</v>
      </c>
      <c r="C1315" t="s">
        <v>1546</v>
      </c>
    </row>
    <row r="1316" spans="1:3" x14ac:dyDescent="0.25">
      <c r="A1316" s="1" t="s">
        <v>1550</v>
      </c>
      <c r="B1316" s="1" t="s">
        <v>2194</v>
      </c>
      <c r="C1316" t="s">
        <v>965</v>
      </c>
    </row>
    <row r="1317" spans="1:3" x14ac:dyDescent="0.25">
      <c r="A1317" s="1" t="s">
        <v>1552</v>
      </c>
      <c r="B1317" s="1" t="s">
        <v>2194</v>
      </c>
      <c r="C1317" t="s">
        <v>1554</v>
      </c>
    </row>
    <row r="1318" spans="1:3" x14ac:dyDescent="0.25">
      <c r="A1318" s="1" t="s">
        <v>1557</v>
      </c>
      <c r="B1318" s="1" t="s">
        <v>2194</v>
      </c>
      <c r="C1318" t="s">
        <v>349</v>
      </c>
    </row>
    <row r="1319" spans="1:3" x14ac:dyDescent="0.25">
      <c r="A1319" s="1" t="s">
        <v>1561</v>
      </c>
      <c r="B1319" s="1" t="s">
        <v>2194</v>
      </c>
      <c r="C1319" t="s">
        <v>138</v>
      </c>
    </row>
    <row r="1320" spans="1:3" x14ac:dyDescent="0.25">
      <c r="A1320" s="1" t="s">
        <v>1574</v>
      </c>
      <c r="B1320" s="1" t="s">
        <v>2194</v>
      </c>
      <c r="C1320" t="s">
        <v>1576</v>
      </c>
    </row>
    <row r="1321" spans="1:3" x14ac:dyDescent="0.25">
      <c r="A1321" s="1" t="s">
        <v>1578</v>
      </c>
      <c r="B1321" s="1" t="s">
        <v>2194</v>
      </c>
      <c r="C1321" t="s">
        <v>1581</v>
      </c>
    </row>
    <row r="1322" spans="1:3" x14ac:dyDescent="0.25">
      <c r="A1322" s="1" t="s">
        <v>1587</v>
      </c>
      <c r="B1322" s="1" t="s">
        <v>2194</v>
      </c>
      <c r="C1322" t="s">
        <v>199</v>
      </c>
    </row>
    <row r="1323" spans="1:3" x14ac:dyDescent="0.25">
      <c r="A1323" s="1" t="s">
        <v>1594</v>
      </c>
      <c r="B1323" s="1" t="s">
        <v>2194</v>
      </c>
      <c r="C1323" t="s">
        <v>1597</v>
      </c>
    </row>
    <row r="1324" spans="1:3" x14ac:dyDescent="0.25">
      <c r="A1324" s="1" t="s">
        <v>1604</v>
      </c>
      <c r="B1324" s="1" t="s">
        <v>2194</v>
      </c>
      <c r="C1324" t="s">
        <v>142</v>
      </c>
    </row>
    <row r="1325" spans="1:3" x14ac:dyDescent="0.25">
      <c r="A1325" s="1" t="s">
        <v>1608</v>
      </c>
      <c r="B1325" s="1" t="s">
        <v>2194</v>
      </c>
      <c r="C1325" t="s">
        <v>62</v>
      </c>
    </row>
    <row r="1326" spans="1:3" x14ac:dyDescent="0.25">
      <c r="A1326" s="1" t="s">
        <v>1610</v>
      </c>
      <c r="B1326" s="1" t="s">
        <v>2194</v>
      </c>
      <c r="C1326" t="s">
        <v>348</v>
      </c>
    </row>
    <row r="1327" spans="1:3" x14ac:dyDescent="0.25">
      <c r="A1327" s="1" t="s">
        <v>1612</v>
      </c>
      <c r="B1327" s="1" t="s">
        <v>2194</v>
      </c>
      <c r="C1327" t="s">
        <v>474</v>
      </c>
    </row>
    <row r="1328" spans="1:3" x14ac:dyDescent="0.25">
      <c r="A1328" s="1" t="s">
        <v>1616</v>
      </c>
      <c r="B1328" s="1" t="s">
        <v>2194</v>
      </c>
      <c r="C1328" t="s">
        <v>195</v>
      </c>
    </row>
    <row r="1329" spans="1:3" x14ac:dyDescent="0.25">
      <c r="A1329" s="1" t="s">
        <v>1619</v>
      </c>
      <c r="B1329" s="1" t="s">
        <v>2194</v>
      </c>
      <c r="C1329" t="s">
        <v>847</v>
      </c>
    </row>
    <row r="1330" spans="1:3" x14ac:dyDescent="0.25">
      <c r="A1330" s="1" t="s">
        <v>1622</v>
      </c>
      <c r="B1330" s="1" t="s">
        <v>2194</v>
      </c>
      <c r="C1330" t="s">
        <v>1072</v>
      </c>
    </row>
    <row r="1331" spans="1:3" x14ac:dyDescent="0.25">
      <c r="A1331" s="1" t="s">
        <v>1624</v>
      </c>
      <c r="B1331" s="1" t="s">
        <v>2194</v>
      </c>
      <c r="C1331" t="s">
        <v>1626</v>
      </c>
    </row>
    <row r="1332" spans="1:3" x14ac:dyDescent="0.25">
      <c r="A1332" s="1" t="s">
        <v>1633</v>
      </c>
      <c r="B1332" s="1" t="s">
        <v>2194</v>
      </c>
      <c r="C1332" t="s">
        <v>1635</v>
      </c>
    </row>
    <row r="1333" spans="1:3" x14ac:dyDescent="0.25">
      <c r="A1333" s="1" t="s">
        <v>1641</v>
      </c>
      <c r="B1333" s="1" t="s">
        <v>2194</v>
      </c>
      <c r="C1333" t="s">
        <v>1643</v>
      </c>
    </row>
    <row r="1334" spans="1:3" x14ac:dyDescent="0.25">
      <c r="A1334" s="1" t="s">
        <v>1645</v>
      </c>
      <c r="B1334" s="1" t="s">
        <v>2194</v>
      </c>
      <c r="C1334" t="s">
        <v>83</v>
      </c>
    </row>
    <row r="1335" spans="1:3" x14ac:dyDescent="0.25">
      <c r="A1335" s="1" t="s">
        <v>1647</v>
      </c>
      <c r="B1335" s="1" t="s">
        <v>2194</v>
      </c>
      <c r="C1335" t="s">
        <v>1015</v>
      </c>
    </row>
    <row r="1336" spans="1:3" x14ac:dyDescent="0.25">
      <c r="A1336" s="1" t="s">
        <v>1654</v>
      </c>
      <c r="B1336" s="1" t="s">
        <v>2194</v>
      </c>
      <c r="C1336" t="s">
        <v>1656</v>
      </c>
    </row>
    <row r="1337" spans="1:3" x14ac:dyDescent="0.25">
      <c r="A1337" s="1" t="s">
        <v>1671</v>
      </c>
      <c r="B1337" s="1" t="s">
        <v>2194</v>
      </c>
      <c r="C1337" t="s">
        <v>121</v>
      </c>
    </row>
    <row r="1338" spans="1:3" x14ac:dyDescent="0.25">
      <c r="A1338" s="1" t="s">
        <v>1672</v>
      </c>
      <c r="B1338" s="1" t="s">
        <v>2194</v>
      </c>
      <c r="C1338" t="s">
        <v>742</v>
      </c>
    </row>
    <row r="1339" spans="1:3" x14ac:dyDescent="0.25">
      <c r="A1339" s="1" t="s">
        <v>1674</v>
      </c>
      <c r="B1339" s="1" t="s">
        <v>2194</v>
      </c>
      <c r="C1339" t="s">
        <v>199</v>
      </c>
    </row>
    <row r="1340" spans="1:3" x14ac:dyDescent="0.25">
      <c r="A1340" s="1" t="s">
        <v>1677</v>
      </c>
      <c r="B1340" s="1" t="s">
        <v>2194</v>
      </c>
      <c r="C1340" t="s">
        <v>1679</v>
      </c>
    </row>
    <row r="1341" spans="1:3" x14ac:dyDescent="0.25">
      <c r="A1341" s="1" t="s">
        <v>1683</v>
      </c>
      <c r="B1341" s="1" t="s">
        <v>2194</v>
      </c>
      <c r="C1341" t="s">
        <v>833</v>
      </c>
    </row>
    <row r="1342" spans="1:3" x14ac:dyDescent="0.25">
      <c r="A1342" s="1" t="s">
        <v>1693</v>
      </c>
      <c r="B1342" s="1" t="s">
        <v>2194</v>
      </c>
      <c r="C1342" t="s">
        <v>283</v>
      </c>
    </row>
    <row r="1343" spans="1:3" x14ac:dyDescent="0.25">
      <c r="A1343" s="1" t="s">
        <v>1697</v>
      </c>
      <c r="B1343" s="1" t="s">
        <v>2194</v>
      </c>
      <c r="C1343" t="s">
        <v>1699</v>
      </c>
    </row>
    <row r="1344" spans="1:3" x14ac:dyDescent="0.25">
      <c r="A1344" s="1" t="s">
        <v>1701</v>
      </c>
      <c r="B1344" s="1" t="s">
        <v>2194</v>
      </c>
      <c r="C1344" t="s">
        <v>133</v>
      </c>
    </row>
    <row r="1345" spans="1:3" x14ac:dyDescent="0.25">
      <c r="A1345" s="1" t="s">
        <v>1702</v>
      </c>
      <c r="B1345" s="1" t="s">
        <v>2194</v>
      </c>
      <c r="C1345" t="s">
        <v>1703</v>
      </c>
    </row>
    <row r="1346" spans="1:3" x14ac:dyDescent="0.25">
      <c r="A1346" s="1" t="s">
        <v>1713</v>
      </c>
      <c r="B1346" s="1" t="s">
        <v>2194</v>
      </c>
      <c r="C1346" t="s">
        <v>58</v>
      </c>
    </row>
    <row r="1347" spans="1:3" x14ac:dyDescent="0.25">
      <c r="A1347" s="1" t="s">
        <v>1718</v>
      </c>
      <c r="B1347" s="1" t="s">
        <v>2194</v>
      </c>
      <c r="C1347" t="s">
        <v>1721</v>
      </c>
    </row>
    <row r="1348" spans="1:3" x14ac:dyDescent="0.25">
      <c r="A1348" s="1" t="s">
        <v>1723</v>
      </c>
      <c r="B1348" s="1" t="s">
        <v>2194</v>
      </c>
      <c r="C1348" t="s">
        <v>1201</v>
      </c>
    </row>
    <row r="1349" spans="1:3" x14ac:dyDescent="0.25">
      <c r="A1349" s="1" t="s">
        <v>1731</v>
      </c>
      <c r="B1349" s="1" t="s">
        <v>2194</v>
      </c>
      <c r="C1349" t="s">
        <v>1733</v>
      </c>
    </row>
    <row r="1350" spans="1:3" x14ac:dyDescent="0.25">
      <c r="A1350" s="1" t="s">
        <v>1738</v>
      </c>
      <c r="B1350" s="1" t="s">
        <v>2194</v>
      </c>
      <c r="C1350" t="s">
        <v>1740</v>
      </c>
    </row>
    <row r="1351" spans="1:3" x14ac:dyDescent="0.25">
      <c r="A1351" s="1" t="s">
        <v>1742</v>
      </c>
      <c r="B1351" s="1" t="s">
        <v>2194</v>
      </c>
      <c r="C1351" t="s">
        <v>1744</v>
      </c>
    </row>
    <row r="1352" spans="1:3" x14ac:dyDescent="0.25">
      <c r="A1352" s="1" t="s">
        <v>1748</v>
      </c>
      <c r="B1352" s="1" t="s">
        <v>2194</v>
      </c>
      <c r="C1352" t="s">
        <v>59</v>
      </c>
    </row>
    <row r="1353" spans="1:3" x14ac:dyDescent="0.25">
      <c r="A1353" s="1" t="s">
        <v>1759</v>
      </c>
      <c r="B1353" s="1" t="s">
        <v>2194</v>
      </c>
      <c r="C1353" t="s">
        <v>23</v>
      </c>
    </row>
    <row r="1354" spans="1:3" x14ac:dyDescent="0.25">
      <c r="A1354" s="1" t="s">
        <v>1760</v>
      </c>
      <c r="B1354" s="1" t="s">
        <v>2194</v>
      </c>
      <c r="C1354" t="s">
        <v>1710</v>
      </c>
    </row>
    <row r="1355" spans="1:3" x14ac:dyDescent="0.25">
      <c r="A1355" s="1" t="s">
        <v>1764</v>
      </c>
      <c r="B1355" s="1" t="s">
        <v>2194</v>
      </c>
      <c r="C1355" t="s">
        <v>195</v>
      </c>
    </row>
    <row r="1356" spans="1:3" x14ac:dyDescent="0.25">
      <c r="A1356" s="1" t="s">
        <v>1767</v>
      </c>
      <c r="B1356" s="1" t="s">
        <v>2194</v>
      </c>
      <c r="C1356" t="s">
        <v>1769</v>
      </c>
    </row>
    <row r="1357" spans="1:3" x14ac:dyDescent="0.25">
      <c r="A1357" s="1" t="s">
        <v>1777</v>
      </c>
      <c r="B1357" s="1" t="s">
        <v>2194</v>
      </c>
      <c r="C1357" t="s">
        <v>23</v>
      </c>
    </row>
    <row r="1358" spans="1:3" x14ac:dyDescent="0.25">
      <c r="A1358" s="1" t="s">
        <v>1779</v>
      </c>
      <c r="B1358" s="1" t="s">
        <v>2194</v>
      </c>
      <c r="C1358" t="s">
        <v>1782</v>
      </c>
    </row>
    <row r="1359" spans="1:3" x14ac:dyDescent="0.25">
      <c r="A1359" s="1" t="s">
        <v>1787</v>
      </c>
      <c r="B1359" s="1" t="s">
        <v>2194</v>
      </c>
      <c r="C1359" t="s">
        <v>914</v>
      </c>
    </row>
    <row r="1360" spans="1:3" x14ac:dyDescent="0.25">
      <c r="A1360" s="1" t="s">
        <v>1789</v>
      </c>
      <c r="B1360" s="1" t="s">
        <v>2194</v>
      </c>
      <c r="C1360" t="s">
        <v>23</v>
      </c>
    </row>
    <row r="1361" spans="1:3" x14ac:dyDescent="0.25">
      <c r="A1361" s="1" t="s">
        <v>1796</v>
      </c>
      <c r="B1361" s="1" t="s">
        <v>2194</v>
      </c>
      <c r="C1361" t="s">
        <v>1797</v>
      </c>
    </row>
    <row r="1362" spans="1:3" x14ac:dyDescent="0.25">
      <c r="A1362" s="1" t="s">
        <v>1803</v>
      </c>
      <c r="B1362" s="1" t="s">
        <v>2194</v>
      </c>
      <c r="C1362" t="s">
        <v>58</v>
      </c>
    </row>
    <row r="1363" spans="1:3" x14ac:dyDescent="0.25">
      <c r="A1363" s="1" t="s">
        <v>1806</v>
      </c>
      <c r="B1363" s="1" t="s">
        <v>2194</v>
      </c>
      <c r="C1363" t="s">
        <v>534</v>
      </c>
    </row>
    <row r="1364" spans="1:3" x14ac:dyDescent="0.25">
      <c r="A1364" s="1" t="s">
        <v>1811</v>
      </c>
      <c r="B1364" s="1" t="s">
        <v>2194</v>
      </c>
      <c r="C1364" t="s">
        <v>94</v>
      </c>
    </row>
    <row r="1365" spans="1:3" x14ac:dyDescent="0.25">
      <c r="A1365" s="1" t="s">
        <v>1814</v>
      </c>
      <c r="B1365" s="1" t="s">
        <v>2194</v>
      </c>
      <c r="C1365" t="s">
        <v>1815</v>
      </c>
    </row>
    <row r="1366" spans="1:3" x14ac:dyDescent="0.25">
      <c r="A1366" s="1" t="s">
        <v>1816</v>
      </c>
      <c r="B1366" s="1" t="s">
        <v>2194</v>
      </c>
      <c r="C1366" t="s">
        <v>1818</v>
      </c>
    </row>
    <row r="1367" spans="1:3" x14ac:dyDescent="0.25">
      <c r="A1367" s="1" t="s">
        <v>1819</v>
      </c>
      <c r="B1367" s="1" t="s">
        <v>2194</v>
      </c>
      <c r="C1367" t="s">
        <v>366</v>
      </c>
    </row>
    <row r="1368" spans="1:3" x14ac:dyDescent="0.25">
      <c r="A1368" s="1" t="s">
        <v>1822</v>
      </c>
      <c r="B1368" s="1" t="s">
        <v>2194</v>
      </c>
      <c r="C1368" t="s">
        <v>23</v>
      </c>
    </row>
    <row r="1369" spans="1:3" x14ac:dyDescent="0.25">
      <c r="A1369" s="1" t="s">
        <v>1827</v>
      </c>
      <c r="B1369" s="1" t="s">
        <v>2194</v>
      </c>
      <c r="C1369" t="s">
        <v>582</v>
      </c>
    </row>
    <row r="1370" spans="1:3" x14ac:dyDescent="0.25">
      <c r="A1370" s="1" t="s">
        <v>1835</v>
      </c>
      <c r="B1370" s="1" t="s">
        <v>2194</v>
      </c>
      <c r="C1370" t="s">
        <v>719</v>
      </c>
    </row>
    <row r="1371" spans="1:3" x14ac:dyDescent="0.25">
      <c r="A1371" s="1" t="s">
        <v>1839</v>
      </c>
      <c r="B1371" s="1" t="s">
        <v>2194</v>
      </c>
      <c r="C1371" t="s">
        <v>225</v>
      </c>
    </row>
    <row r="1372" spans="1:3" x14ac:dyDescent="0.25">
      <c r="A1372" s="1" t="s">
        <v>1840</v>
      </c>
      <c r="B1372" s="1" t="s">
        <v>2194</v>
      </c>
      <c r="C1372" t="s">
        <v>1843</v>
      </c>
    </row>
    <row r="1373" spans="1:3" x14ac:dyDescent="0.25">
      <c r="A1373" s="1" t="s">
        <v>1859</v>
      </c>
      <c r="B1373" s="1" t="s">
        <v>2194</v>
      </c>
      <c r="C1373" t="s">
        <v>303</v>
      </c>
    </row>
    <row r="1374" spans="1:3" x14ac:dyDescent="0.25">
      <c r="A1374" s="1" t="s">
        <v>1862</v>
      </c>
      <c r="B1374" s="1" t="s">
        <v>2194</v>
      </c>
      <c r="C1374" t="s">
        <v>676</v>
      </c>
    </row>
    <row r="1375" spans="1:3" x14ac:dyDescent="0.25">
      <c r="A1375" s="1" t="s">
        <v>1866</v>
      </c>
      <c r="B1375" s="1" t="s">
        <v>2194</v>
      </c>
      <c r="C1375" t="s">
        <v>1868</v>
      </c>
    </row>
    <row r="1376" spans="1:3" x14ac:dyDescent="0.25">
      <c r="A1376" s="1" t="s">
        <v>1878</v>
      </c>
      <c r="B1376" s="1" t="s">
        <v>2194</v>
      </c>
      <c r="C1376" t="s">
        <v>1880</v>
      </c>
    </row>
    <row r="1377" spans="1:3" x14ac:dyDescent="0.25">
      <c r="A1377" s="1" t="s">
        <v>1888</v>
      </c>
      <c r="B1377" s="1" t="s">
        <v>2194</v>
      </c>
      <c r="C1377" t="s">
        <v>138</v>
      </c>
    </row>
    <row r="1378" spans="1:3" x14ac:dyDescent="0.25">
      <c r="A1378" s="1" t="s">
        <v>1890</v>
      </c>
      <c r="B1378" s="1" t="s">
        <v>2194</v>
      </c>
      <c r="C1378" t="s">
        <v>1892</v>
      </c>
    </row>
    <row r="1379" spans="1:3" x14ac:dyDescent="0.25">
      <c r="A1379" s="1" t="s">
        <v>1894</v>
      </c>
      <c r="B1379" s="1" t="s">
        <v>2194</v>
      </c>
      <c r="C1379" t="s">
        <v>318</v>
      </c>
    </row>
    <row r="1380" spans="1:3" x14ac:dyDescent="0.25">
      <c r="A1380" s="1" t="s">
        <v>1900</v>
      </c>
      <c r="B1380" s="1" t="s">
        <v>2194</v>
      </c>
      <c r="C1380" t="s">
        <v>1901</v>
      </c>
    </row>
    <row r="1381" spans="1:3" x14ac:dyDescent="0.25">
      <c r="A1381" s="1" t="s">
        <v>1904</v>
      </c>
      <c r="B1381" s="1" t="s">
        <v>2194</v>
      </c>
      <c r="C1381" t="s">
        <v>1249</v>
      </c>
    </row>
    <row r="1382" spans="1:3" x14ac:dyDescent="0.25">
      <c r="A1382" s="1" t="s">
        <v>1906</v>
      </c>
      <c r="B1382" s="1" t="s">
        <v>2194</v>
      </c>
      <c r="C1382" t="s">
        <v>94</v>
      </c>
    </row>
    <row r="1383" spans="1:3" x14ac:dyDescent="0.25">
      <c r="A1383" s="1" t="s">
        <v>1907</v>
      </c>
      <c r="B1383" s="1" t="s">
        <v>2194</v>
      </c>
      <c r="C1383" t="s">
        <v>624</v>
      </c>
    </row>
    <row r="1384" spans="1:3" x14ac:dyDescent="0.25">
      <c r="A1384" s="1" t="s">
        <v>1914</v>
      </c>
      <c r="B1384" s="1" t="s">
        <v>2194</v>
      </c>
      <c r="C1384" t="s">
        <v>138</v>
      </c>
    </row>
    <row r="1385" spans="1:3" x14ac:dyDescent="0.25">
      <c r="A1385" s="1" t="s">
        <v>1920</v>
      </c>
      <c r="B1385" s="1" t="s">
        <v>2194</v>
      </c>
      <c r="C1385" t="s">
        <v>575</v>
      </c>
    </row>
    <row r="1386" spans="1:3" x14ac:dyDescent="0.25">
      <c r="A1386" s="1" t="s">
        <v>1926</v>
      </c>
      <c r="B1386" s="1" t="s">
        <v>2194</v>
      </c>
      <c r="C1386" t="s">
        <v>830</v>
      </c>
    </row>
    <row r="1387" spans="1:3" x14ac:dyDescent="0.25">
      <c r="A1387" s="1" t="s">
        <v>1931</v>
      </c>
      <c r="B1387" s="1" t="s">
        <v>2194</v>
      </c>
      <c r="C1387" t="s">
        <v>1932</v>
      </c>
    </row>
    <row r="1388" spans="1:3" x14ac:dyDescent="0.25">
      <c r="A1388" s="1" t="s">
        <v>1937</v>
      </c>
      <c r="B1388" s="1" t="s">
        <v>2194</v>
      </c>
      <c r="C1388" t="s">
        <v>804</v>
      </c>
    </row>
    <row r="1389" spans="1:3" x14ac:dyDescent="0.25">
      <c r="A1389" s="1" t="s">
        <v>1939</v>
      </c>
      <c r="B1389" s="1" t="s">
        <v>2194</v>
      </c>
      <c r="C1389" t="s">
        <v>1941</v>
      </c>
    </row>
    <row r="1390" spans="1:3" x14ac:dyDescent="0.25">
      <c r="A1390" s="1" t="s">
        <v>1942</v>
      </c>
      <c r="B1390" s="1" t="s">
        <v>2194</v>
      </c>
      <c r="C1390" t="s">
        <v>627</v>
      </c>
    </row>
    <row r="1391" spans="1:3" x14ac:dyDescent="0.25">
      <c r="A1391" s="1" t="s">
        <v>1944</v>
      </c>
      <c r="B1391" s="1" t="s">
        <v>2194</v>
      </c>
      <c r="C1391" t="s">
        <v>62</v>
      </c>
    </row>
    <row r="1392" spans="1:3" x14ac:dyDescent="0.25">
      <c r="A1392" s="1" t="s">
        <v>1947</v>
      </c>
      <c r="B1392" s="1" t="s">
        <v>2194</v>
      </c>
      <c r="C1392" t="s">
        <v>1949</v>
      </c>
    </row>
    <row r="1393" spans="1:3" x14ac:dyDescent="0.25">
      <c r="A1393" s="1" t="s">
        <v>1964</v>
      </c>
      <c r="B1393" s="1" t="s">
        <v>2194</v>
      </c>
      <c r="C1393" t="s">
        <v>131</v>
      </c>
    </row>
    <row r="1394" spans="1:3" x14ac:dyDescent="0.25">
      <c r="A1394" s="1" t="s">
        <v>1968</v>
      </c>
      <c r="B1394" s="1" t="s">
        <v>2194</v>
      </c>
      <c r="C1394" t="s">
        <v>1971</v>
      </c>
    </row>
    <row r="1395" spans="1:3" x14ac:dyDescent="0.25">
      <c r="A1395" s="1" t="s">
        <v>1977</v>
      </c>
      <c r="B1395" s="1" t="s">
        <v>2194</v>
      </c>
      <c r="C1395" t="s">
        <v>23</v>
      </c>
    </row>
    <row r="1396" spans="1:3" x14ac:dyDescent="0.25">
      <c r="A1396" s="1" t="s">
        <v>1986</v>
      </c>
      <c r="B1396" s="1" t="s">
        <v>2194</v>
      </c>
      <c r="C1396" t="s">
        <v>1989</v>
      </c>
    </row>
    <row r="1397" spans="1:3" x14ac:dyDescent="0.25">
      <c r="A1397" s="1" t="s">
        <v>1992</v>
      </c>
      <c r="B1397" s="1" t="s">
        <v>2194</v>
      </c>
      <c r="C1397" t="s">
        <v>1995</v>
      </c>
    </row>
    <row r="1398" spans="1:3" x14ac:dyDescent="0.25">
      <c r="A1398" s="1" t="s">
        <v>2001</v>
      </c>
      <c r="B1398" s="1" t="s">
        <v>2194</v>
      </c>
      <c r="C1398" t="s">
        <v>226</v>
      </c>
    </row>
    <row r="1399" spans="1:3" x14ac:dyDescent="0.25">
      <c r="A1399" s="1" t="s">
        <v>2007</v>
      </c>
      <c r="B1399" s="1" t="s">
        <v>2194</v>
      </c>
      <c r="C1399" t="s">
        <v>503</v>
      </c>
    </row>
    <row r="1400" spans="1:3" x14ac:dyDescent="0.25">
      <c r="A1400" s="1" t="s">
        <v>2010</v>
      </c>
      <c r="B1400" s="1" t="s">
        <v>2194</v>
      </c>
      <c r="C1400" t="s">
        <v>2013</v>
      </c>
    </row>
    <row r="1401" spans="1:3" x14ac:dyDescent="0.25">
      <c r="A1401" s="1" t="s">
        <v>2016</v>
      </c>
      <c r="B1401" s="1" t="s">
        <v>2194</v>
      </c>
      <c r="C1401" t="s">
        <v>2017</v>
      </c>
    </row>
    <row r="1402" spans="1:3" x14ac:dyDescent="0.25">
      <c r="A1402" s="1" t="s">
        <v>2023</v>
      </c>
      <c r="B1402" s="1" t="s">
        <v>2194</v>
      </c>
      <c r="C1402" t="s">
        <v>1291</v>
      </c>
    </row>
    <row r="1403" spans="1:3" x14ac:dyDescent="0.25">
      <c r="A1403" s="1" t="s">
        <v>2026</v>
      </c>
      <c r="B1403" s="1" t="s">
        <v>2194</v>
      </c>
      <c r="C1403" t="s">
        <v>23</v>
      </c>
    </row>
    <row r="1404" spans="1:3" x14ac:dyDescent="0.25">
      <c r="A1404" s="1" t="s">
        <v>2031</v>
      </c>
      <c r="B1404" s="1" t="s">
        <v>2194</v>
      </c>
      <c r="C1404" t="s">
        <v>2032</v>
      </c>
    </row>
    <row r="1405" spans="1:3" x14ac:dyDescent="0.25">
      <c r="A1405" s="1" t="s">
        <v>2038</v>
      </c>
      <c r="B1405" s="1" t="s">
        <v>2194</v>
      </c>
      <c r="C1405" t="s">
        <v>139</v>
      </c>
    </row>
    <row r="1406" spans="1:3" x14ac:dyDescent="0.25">
      <c r="A1406" s="1" t="s">
        <v>2056</v>
      </c>
      <c r="B1406" s="1" t="s">
        <v>2194</v>
      </c>
      <c r="C1406" t="s">
        <v>2057</v>
      </c>
    </row>
    <row r="1407" spans="1:3" x14ac:dyDescent="0.25">
      <c r="A1407" s="1" t="s">
        <v>2058</v>
      </c>
      <c r="B1407" s="1" t="s">
        <v>2194</v>
      </c>
      <c r="C1407" t="s">
        <v>18</v>
      </c>
    </row>
    <row r="1408" spans="1:3" x14ac:dyDescent="0.25">
      <c r="A1408" s="1" t="s">
        <v>2061</v>
      </c>
      <c r="B1408" s="1" t="s">
        <v>2194</v>
      </c>
      <c r="C1408" t="s">
        <v>23</v>
      </c>
    </row>
    <row r="1409" spans="1:3" x14ac:dyDescent="0.25">
      <c r="A1409" s="1" t="s">
        <v>2069</v>
      </c>
      <c r="B1409" s="1" t="s">
        <v>2194</v>
      </c>
      <c r="C1409" t="s">
        <v>2071</v>
      </c>
    </row>
    <row r="1410" spans="1:3" x14ac:dyDescent="0.25">
      <c r="A1410" s="1" t="s">
        <v>2074</v>
      </c>
      <c r="B1410" s="1" t="s">
        <v>2194</v>
      </c>
      <c r="C1410" t="s">
        <v>1597</v>
      </c>
    </row>
    <row r="1411" spans="1:3" x14ac:dyDescent="0.25">
      <c r="A1411" s="1" t="s">
        <v>2079</v>
      </c>
      <c r="B1411" s="1" t="s">
        <v>2194</v>
      </c>
      <c r="C1411" t="s">
        <v>59</v>
      </c>
    </row>
    <row r="1412" spans="1:3" x14ac:dyDescent="0.25">
      <c r="A1412" s="1" t="s">
        <v>2081</v>
      </c>
      <c r="B1412" s="1" t="s">
        <v>2194</v>
      </c>
      <c r="C1412" t="s">
        <v>2084</v>
      </c>
    </row>
    <row r="1413" spans="1:3" x14ac:dyDescent="0.25">
      <c r="A1413" s="1" t="s">
        <v>2089</v>
      </c>
      <c r="B1413" s="1" t="s">
        <v>2194</v>
      </c>
      <c r="C1413" t="s">
        <v>2091</v>
      </c>
    </row>
    <row r="1414" spans="1:3" x14ac:dyDescent="0.25">
      <c r="A1414" s="1" t="s">
        <v>2097</v>
      </c>
      <c r="B1414" s="1" t="s">
        <v>2194</v>
      </c>
      <c r="C1414" t="s">
        <v>2099</v>
      </c>
    </row>
    <row r="1415" spans="1:3" x14ac:dyDescent="0.25">
      <c r="A1415" s="1" t="s">
        <v>2103</v>
      </c>
      <c r="B1415" s="1" t="s">
        <v>2194</v>
      </c>
      <c r="C1415" t="s">
        <v>1295</v>
      </c>
    </row>
    <row r="1416" spans="1:3" x14ac:dyDescent="0.25">
      <c r="A1416" s="1" t="s">
        <v>2106</v>
      </c>
      <c r="B1416" s="1" t="s">
        <v>2194</v>
      </c>
      <c r="C1416" t="s">
        <v>845</v>
      </c>
    </row>
    <row r="1417" spans="1:3" x14ac:dyDescent="0.25">
      <c r="A1417" s="1" t="s">
        <v>2111</v>
      </c>
      <c r="B1417" s="1" t="s">
        <v>2194</v>
      </c>
      <c r="C1417" t="s">
        <v>2112</v>
      </c>
    </row>
    <row r="1418" spans="1:3" x14ac:dyDescent="0.25">
      <c r="A1418" s="1" t="s">
        <v>2113</v>
      </c>
      <c r="B1418" s="1" t="s">
        <v>2194</v>
      </c>
      <c r="C1418" t="s">
        <v>2115</v>
      </c>
    </row>
    <row r="1419" spans="1:3" x14ac:dyDescent="0.25">
      <c r="A1419" s="1" t="s">
        <v>2123</v>
      </c>
      <c r="B1419" s="1" t="s">
        <v>2194</v>
      </c>
      <c r="C1419" t="s">
        <v>122</v>
      </c>
    </row>
    <row r="1420" spans="1:3" x14ac:dyDescent="0.25">
      <c r="A1420" s="1" t="s">
        <v>2125</v>
      </c>
      <c r="B1420" s="1" t="s">
        <v>2194</v>
      </c>
      <c r="C1420" t="s">
        <v>2127</v>
      </c>
    </row>
    <row r="1421" spans="1:3" x14ac:dyDescent="0.25">
      <c r="A1421" s="1" t="s">
        <v>2133</v>
      </c>
      <c r="B1421" s="1" t="s">
        <v>2194</v>
      </c>
      <c r="C1421" t="s">
        <v>224</v>
      </c>
    </row>
    <row r="1422" spans="1:3" x14ac:dyDescent="0.25">
      <c r="A1422" s="1" t="s">
        <v>2142</v>
      </c>
      <c r="B1422" s="1" t="s">
        <v>2194</v>
      </c>
      <c r="C1422" t="s">
        <v>258</v>
      </c>
    </row>
    <row r="1423" spans="1:3" x14ac:dyDescent="0.25">
      <c r="A1423" s="1" t="s">
        <v>2147</v>
      </c>
      <c r="B1423" s="1" t="s">
        <v>2194</v>
      </c>
      <c r="C1423" t="s">
        <v>2149</v>
      </c>
    </row>
    <row r="1424" spans="1:3" x14ac:dyDescent="0.25">
      <c r="A1424" s="1" t="s">
        <v>2150</v>
      </c>
      <c r="B1424" s="1" t="s">
        <v>2194</v>
      </c>
      <c r="C1424" t="s">
        <v>318</v>
      </c>
    </row>
    <row r="1425" spans="1:3" x14ac:dyDescent="0.25">
      <c r="A1425" s="1" t="s">
        <v>2153</v>
      </c>
      <c r="B1425" s="1" t="s">
        <v>2194</v>
      </c>
      <c r="C1425" t="s">
        <v>2156</v>
      </c>
    </row>
    <row r="1426" spans="1:3" x14ac:dyDescent="0.25">
      <c r="A1426" s="1" t="s">
        <v>2166</v>
      </c>
      <c r="B1426" s="1" t="s">
        <v>2194</v>
      </c>
      <c r="C1426" t="s">
        <v>59</v>
      </c>
    </row>
    <row r="1427" spans="1:3" x14ac:dyDescent="0.25">
      <c r="A1427" s="1" t="s">
        <v>2168</v>
      </c>
      <c r="B1427" s="1" t="s">
        <v>2194</v>
      </c>
      <c r="C1427" t="s">
        <v>94</v>
      </c>
    </row>
    <row r="1428" spans="1:3" x14ac:dyDescent="0.25">
      <c r="A1428" s="1" t="s">
        <v>2176</v>
      </c>
      <c r="B1428" s="1" t="s">
        <v>2194</v>
      </c>
      <c r="C1428" t="s">
        <v>1267</v>
      </c>
    </row>
    <row r="1429" spans="1:3" x14ac:dyDescent="0.25">
      <c r="A1429" s="1" t="s">
        <v>2180</v>
      </c>
      <c r="B1429" s="1" t="s">
        <v>2194</v>
      </c>
      <c r="C1429" t="s">
        <v>2182</v>
      </c>
    </row>
    <row r="1430" spans="1:3" x14ac:dyDescent="0.25">
      <c r="A1430" s="1" t="s">
        <v>2183</v>
      </c>
      <c r="B1430" s="1" t="s">
        <v>2194</v>
      </c>
      <c r="C1430" t="s">
        <v>139</v>
      </c>
    </row>
    <row r="1431" spans="1:3" x14ac:dyDescent="0.25">
      <c r="A1431" s="1" t="s">
        <v>0</v>
      </c>
      <c r="B1431" s="1" t="s">
        <v>2194</v>
      </c>
      <c r="C1431" t="s">
        <v>4</v>
      </c>
    </row>
    <row r="1432" spans="1:3" x14ac:dyDescent="0.25">
      <c r="A1432" s="1" t="s">
        <v>14</v>
      </c>
      <c r="B1432" s="1" t="s">
        <v>2194</v>
      </c>
      <c r="C1432" t="s">
        <v>17</v>
      </c>
    </row>
    <row r="1433" spans="1:3" x14ac:dyDescent="0.25">
      <c r="A1433" s="1" t="s">
        <v>19</v>
      </c>
      <c r="B1433" s="1" t="s">
        <v>2194</v>
      </c>
      <c r="C1433" t="s">
        <v>23</v>
      </c>
    </row>
    <row r="1434" spans="1:3" x14ac:dyDescent="0.25">
      <c r="A1434" s="1" t="s">
        <v>31</v>
      </c>
      <c r="B1434" s="1" t="s">
        <v>2194</v>
      </c>
      <c r="C1434" t="s">
        <v>34</v>
      </c>
    </row>
    <row r="1435" spans="1:3" x14ac:dyDescent="0.25">
      <c r="A1435" s="1" t="s">
        <v>40</v>
      </c>
      <c r="B1435" s="1" t="s">
        <v>2194</v>
      </c>
      <c r="C1435" t="s">
        <v>44</v>
      </c>
    </row>
    <row r="1436" spans="1:3" x14ac:dyDescent="0.25">
      <c r="A1436" s="1" t="s">
        <v>56</v>
      </c>
      <c r="B1436" s="1" t="s">
        <v>2194</v>
      </c>
      <c r="C1436" t="s">
        <v>59</v>
      </c>
    </row>
    <row r="1437" spans="1:3" x14ac:dyDescent="0.25">
      <c r="A1437" s="1" t="s">
        <v>64</v>
      </c>
      <c r="B1437" s="1" t="s">
        <v>2194</v>
      </c>
      <c r="C1437" t="s">
        <v>68</v>
      </c>
    </row>
    <row r="1438" spans="1:3" x14ac:dyDescent="0.25">
      <c r="A1438" s="1" t="s">
        <v>81</v>
      </c>
      <c r="B1438" s="1" t="s">
        <v>2194</v>
      </c>
      <c r="C1438" t="s">
        <v>85</v>
      </c>
    </row>
    <row r="1439" spans="1:3" x14ac:dyDescent="0.25">
      <c r="A1439" s="1" t="s">
        <v>88</v>
      </c>
      <c r="B1439" s="1" t="s">
        <v>2194</v>
      </c>
      <c r="C1439" t="s">
        <v>91</v>
      </c>
    </row>
    <row r="1440" spans="1:3" x14ac:dyDescent="0.25">
      <c r="A1440" s="1" t="s">
        <v>96</v>
      </c>
      <c r="B1440" s="1" t="s">
        <v>2194</v>
      </c>
      <c r="C1440" t="s">
        <v>100</v>
      </c>
    </row>
    <row r="1441" spans="1:3" x14ac:dyDescent="0.25">
      <c r="A1441" s="1" t="s">
        <v>107</v>
      </c>
      <c r="B1441" s="1" t="s">
        <v>2194</v>
      </c>
      <c r="C1441" t="s">
        <v>111</v>
      </c>
    </row>
    <row r="1442" spans="1:3" x14ac:dyDescent="0.25">
      <c r="A1442" s="1" t="s">
        <v>120</v>
      </c>
      <c r="B1442" s="1" t="s">
        <v>2194</v>
      </c>
      <c r="C1442" t="s">
        <v>23</v>
      </c>
    </row>
    <row r="1443" spans="1:3" x14ac:dyDescent="0.25">
      <c r="A1443" s="1" t="s">
        <v>130</v>
      </c>
      <c r="B1443" s="1" t="s">
        <v>2194</v>
      </c>
      <c r="C1443" t="s">
        <v>133</v>
      </c>
    </row>
    <row r="1444" spans="1:3" x14ac:dyDescent="0.25">
      <c r="A1444" s="1" t="s">
        <v>164</v>
      </c>
      <c r="B1444" s="1" t="s">
        <v>2194</v>
      </c>
      <c r="C1444" t="s">
        <v>168</v>
      </c>
    </row>
    <row r="1445" spans="1:3" x14ac:dyDescent="0.25">
      <c r="A1445" s="1" t="s">
        <v>187</v>
      </c>
      <c r="B1445" s="1" t="s">
        <v>2194</v>
      </c>
      <c r="C1445" t="s">
        <v>23</v>
      </c>
    </row>
    <row r="1446" spans="1:3" x14ac:dyDescent="0.25">
      <c r="A1446" s="1" t="s">
        <v>192</v>
      </c>
      <c r="B1446" s="1" t="s">
        <v>2194</v>
      </c>
      <c r="C1446" t="s">
        <v>196</v>
      </c>
    </row>
    <row r="1447" spans="1:3" x14ac:dyDescent="0.25">
      <c r="A1447" s="1" t="s">
        <v>197</v>
      </c>
      <c r="B1447" s="1" t="s">
        <v>2194</v>
      </c>
      <c r="C1447" t="s">
        <v>201</v>
      </c>
    </row>
    <row r="1448" spans="1:3" x14ac:dyDescent="0.25">
      <c r="A1448" s="1" t="s">
        <v>202</v>
      </c>
      <c r="B1448" s="1" t="s">
        <v>2194</v>
      </c>
      <c r="C1448" t="s">
        <v>205</v>
      </c>
    </row>
    <row r="1449" spans="1:3" x14ac:dyDescent="0.25">
      <c r="A1449" s="1" t="s">
        <v>209</v>
      </c>
      <c r="B1449" s="1" t="s">
        <v>2194</v>
      </c>
      <c r="C1449" t="s">
        <v>213</v>
      </c>
    </row>
    <row r="1450" spans="1:3" x14ac:dyDescent="0.25">
      <c r="A1450" s="1" t="s">
        <v>217</v>
      </c>
      <c r="B1450" s="1" t="s">
        <v>2194</v>
      </c>
      <c r="C1450" t="s">
        <v>221</v>
      </c>
    </row>
    <row r="1451" spans="1:3" x14ac:dyDescent="0.25">
      <c r="A1451" s="1" t="s">
        <v>223</v>
      </c>
      <c r="B1451" s="1" t="s">
        <v>2194</v>
      </c>
      <c r="C1451" t="s">
        <v>227</v>
      </c>
    </row>
    <row r="1452" spans="1:3" x14ac:dyDescent="0.25">
      <c r="A1452" s="1" t="s">
        <v>231</v>
      </c>
      <c r="B1452" s="1" t="s">
        <v>2194</v>
      </c>
      <c r="C1452" t="s">
        <v>234</v>
      </c>
    </row>
    <row r="1453" spans="1:3" x14ac:dyDescent="0.25">
      <c r="A1453" s="1" t="s">
        <v>236</v>
      </c>
      <c r="B1453" s="1" t="s">
        <v>2194</v>
      </c>
      <c r="C1453" t="s">
        <v>238</v>
      </c>
    </row>
    <row r="1454" spans="1:3" x14ac:dyDescent="0.25">
      <c r="A1454" s="1" t="s">
        <v>250</v>
      </c>
      <c r="B1454" s="1" t="s">
        <v>2194</v>
      </c>
      <c r="C1454" t="s">
        <v>12</v>
      </c>
    </row>
    <row r="1455" spans="1:3" x14ac:dyDescent="0.25">
      <c r="A1455" s="1" t="s">
        <v>257</v>
      </c>
      <c r="B1455" s="1" t="s">
        <v>2194</v>
      </c>
      <c r="C1455" t="s">
        <v>260</v>
      </c>
    </row>
    <row r="1456" spans="1:3" x14ac:dyDescent="0.25">
      <c r="A1456" s="1" t="s">
        <v>262</v>
      </c>
      <c r="B1456" s="1" t="s">
        <v>2194</v>
      </c>
      <c r="C1456" t="s">
        <v>186</v>
      </c>
    </row>
    <row r="1457" spans="1:3" x14ac:dyDescent="0.25">
      <c r="A1457" s="1" t="s">
        <v>265</v>
      </c>
      <c r="B1457" s="1" t="s">
        <v>2194</v>
      </c>
      <c r="C1457" t="s">
        <v>269</v>
      </c>
    </row>
    <row r="1458" spans="1:3" x14ac:dyDescent="0.25">
      <c r="A1458" s="1" t="s">
        <v>272</v>
      </c>
      <c r="B1458" s="1" t="s">
        <v>2194</v>
      </c>
      <c r="C1458" t="s">
        <v>275</v>
      </c>
    </row>
    <row r="1459" spans="1:3" x14ac:dyDescent="0.25">
      <c r="A1459" s="1" t="s">
        <v>282</v>
      </c>
      <c r="B1459" s="1" t="s">
        <v>2194</v>
      </c>
      <c r="C1459" t="s">
        <v>285</v>
      </c>
    </row>
    <row r="1460" spans="1:3" x14ac:dyDescent="0.25">
      <c r="A1460" s="1" t="s">
        <v>293</v>
      </c>
      <c r="B1460" s="1" t="s">
        <v>2194</v>
      </c>
      <c r="C1460" t="s">
        <v>296</v>
      </c>
    </row>
    <row r="1461" spans="1:3" x14ac:dyDescent="0.25">
      <c r="A1461" s="1" t="s">
        <v>315</v>
      </c>
      <c r="B1461" s="1" t="s">
        <v>2194</v>
      </c>
      <c r="C1461" t="s">
        <v>319</v>
      </c>
    </row>
    <row r="1462" spans="1:3" x14ac:dyDescent="0.25">
      <c r="A1462" s="1" t="s">
        <v>325</v>
      </c>
      <c r="B1462" s="1" t="s">
        <v>2194</v>
      </c>
      <c r="C1462" t="s">
        <v>327</v>
      </c>
    </row>
    <row r="1463" spans="1:3" x14ac:dyDescent="0.25">
      <c r="A1463" s="1" t="s">
        <v>333</v>
      </c>
      <c r="B1463" s="1" t="s">
        <v>2194</v>
      </c>
      <c r="C1463" t="s">
        <v>337</v>
      </c>
    </row>
    <row r="1464" spans="1:3" x14ac:dyDescent="0.25">
      <c r="A1464" s="1" t="s">
        <v>345</v>
      </c>
      <c r="B1464" s="1" t="s">
        <v>2194</v>
      </c>
      <c r="C1464" t="s">
        <v>349</v>
      </c>
    </row>
    <row r="1465" spans="1:3" x14ac:dyDescent="0.25">
      <c r="A1465" s="1" t="s">
        <v>351</v>
      </c>
      <c r="B1465" s="1" t="s">
        <v>2194</v>
      </c>
      <c r="C1465" t="s">
        <v>354</v>
      </c>
    </row>
    <row r="1466" spans="1:3" x14ac:dyDescent="0.25">
      <c r="A1466" s="1" t="s">
        <v>364</v>
      </c>
      <c r="B1466" s="1" t="s">
        <v>2194</v>
      </c>
      <c r="C1466" t="s">
        <v>366</v>
      </c>
    </row>
    <row r="1467" spans="1:3" x14ac:dyDescent="0.25">
      <c r="A1467" s="1" t="s">
        <v>370</v>
      </c>
      <c r="B1467" s="1" t="s">
        <v>2194</v>
      </c>
      <c r="C1467" t="s">
        <v>372</v>
      </c>
    </row>
    <row r="1468" spans="1:3" x14ac:dyDescent="0.25">
      <c r="A1468" s="1" t="s">
        <v>373</v>
      </c>
      <c r="B1468" s="1" t="s">
        <v>2194</v>
      </c>
      <c r="C1468" t="s">
        <v>376</v>
      </c>
    </row>
    <row r="1469" spans="1:3" x14ac:dyDescent="0.25">
      <c r="A1469" s="1" t="s">
        <v>381</v>
      </c>
      <c r="B1469" s="1" t="s">
        <v>2194</v>
      </c>
      <c r="C1469" t="s">
        <v>12</v>
      </c>
    </row>
    <row r="1470" spans="1:3" x14ac:dyDescent="0.25">
      <c r="A1470" s="1" t="s">
        <v>393</v>
      </c>
      <c r="B1470" s="1" t="s">
        <v>2194</v>
      </c>
      <c r="C1470" t="s">
        <v>20</v>
      </c>
    </row>
    <row r="1471" spans="1:3" x14ac:dyDescent="0.25">
      <c r="A1471" s="1" t="s">
        <v>403</v>
      </c>
      <c r="B1471" s="1" t="s">
        <v>2194</v>
      </c>
      <c r="C1471" t="s">
        <v>405</v>
      </c>
    </row>
    <row r="1472" spans="1:3" x14ac:dyDescent="0.25">
      <c r="A1472" s="1" t="s">
        <v>421</v>
      </c>
      <c r="B1472" s="1" t="s">
        <v>2194</v>
      </c>
      <c r="C1472" t="s">
        <v>424</v>
      </c>
    </row>
    <row r="1473" spans="1:3" x14ac:dyDescent="0.25">
      <c r="A1473" s="1" t="s">
        <v>426</v>
      </c>
      <c r="B1473" s="1" t="s">
        <v>2194</v>
      </c>
      <c r="C1473" t="s">
        <v>307</v>
      </c>
    </row>
    <row r="1474" spans="1:3" x14ac:dyDescent="0.25">
      <c r="A1474" s="1" t="s">
        <v>437</v>
      </c>
      <c r="B1474" s="1" t="s">
        <v>2194</v>
      </c>
      <c r="C1474" t="s">
        <v>440</v>
      </c>
    </row>
    <row r="1475" spans="1:3" x14ac:dyDescent="0.25">
      <c r="A1475" s="1" t="s">
        <v>442</v>
      </c>
      <c r="B1475" s="1" t="s">
        <v>2194</v>
      </c>
      <c r="C1475" t="s">
        <v>12</v>
      </c>
    </row>
    <row r="1476" spans="1:3" x14ac:dyDescent="0.25">
      <c r="A1476" s="1" t="s">
        <v>454</v>
      </c>
      <c r="B1476" s="1" t="s">
        <v>2194</v>
      </c>
      <c r="C1476" t="s">
        <v>456</v>
      </c>
    </row>
    <row r="1477" spans="1:3" x14ac:dyDescent="0.25">
      <c r="A1477" s="1" t="s">
        <v>469</v>
      </c>
      <c r="B1477" s="1" t="s">
        <v>2194</v>
      </c>
      <c r="C1477" t="s">
        <v>471</v>
      </c>
    </row>
    <row r="1478" spans="1:3" x14ac:dyDescent="0.25">
      <c r="A1478" s="1" t="s">
        <v>472</v>
      </c>
      <c r="B1478" s="1" t="s">
        <v>2194</v>
      </c>
      <c r="C1478" t="s">
        <v>475</v>
      </c>
    </row>
    <row r="1479" spans="1:3" x14ac:dyDescent="0.25">
      <c r="A1479" s="1" t="s">
        <v>482</v>
      </c>
      <c r="B1479" s="1" t="s">
        <v>2194</v>
      </c>
      <c r="C1479" t="s">
        <v>486</v>
      </c>
    </row>
    <row r="1480" spans="1:3" x14ac:dyDescent="0.25">
      <c r="A1480" s="1" t="s">
        <v>491</v>
      </c>
      <c r="B1480" s="1" t="s">
        <v>2194</v>
      </c>
      <c r="C1480" t="s">
        <v>494</v>
      </c>
    </row>
    <row r="1481" spans="1:3" x14ac:dyDescent="0.25">
      <c r="A1481" s="1" t="s">
        <v>497</v>
      </c>
      <c r="B1481" s="1" t="s">
        <v>2194</v>
      </c>
      <c r="C1481" t="s">
        <v>195</v>
      </c>
    </row>
    <row r="1482" spans="1:3" x14ac:dyDescent="0.25">
      <c r="A1482" s="1" t="s">
        <v>501</v>
      </c>
      <c r="B1482" s="1" t="s">
        <v>2194</v>
      </c>
      <c r="C1482" t="s">
        <v>505</v>
      </c>
    </row>
    <row r="1483" spans="1:3" x14ac:dyDescent="0.25">
      <c r="A1483" s="1" t="s">
        <v>507</v>
      </c>
      <c r="B1483" s="1" t="s">
        <v>2194</v>
      </c>
      <c r="C1483" t="s">
        <v>510</v>
      </c>
    </row>
    <row r="1484" spans="1:3" x14ac:dyDescent="0.25">
      <c r="A1484" s="1" t="s">
        <v>530</v>
      </c>
      <c r="B1484" s="1" t="s">
        <v>2194</v>
      </c>
      <c r="C1484" t="s">
        <v>3</v>
      </c>
    </row>
    <row r="1485" spans="1:3" x14ac:dyDescent="0.25">
      <c r="A1485" s="1" t="s">
        <v>556</v>
      </c>
      <c r="B1485" s="1" t="s">
        <v>2194</v>
      </c>
      <c r="C1485" t="s">
        <v>559</v>
      </c>
    </row>
    <row r="1486" spans="1:3" x14ac:dyDescent="0.25">
      <c r="A1486" s="1" t="s">
        <v>565</v>
      </c>
      <c r="B1486" s="1" t="s">
        <v>2194</v>
      </c>
      <c r="C1486" t="s">
        <v>567</v>
      </c>
    </row>
    <row r="1487" spans="1:3" x14ac:dyDescent="0.25">
      <c r="A1487" s="1" t="s">
        <v>571</v>
      </c>
      <c r="B1487" s="1" t="s">
        <v>2194</v>
      </c>
      <c r="C1487" t="s">
        <v>23</v>
      </c>
    </row>
    <row r="1488" spans="1:3" x14ac:dyDescent="0.25">
      <c r="A1488" s="1" t="s">
        <v>574</v>
      </c>
      <c r="B1488" s="1" t="s">
        <v>2194</v>
      </c>
      <c r="C1488" t="s">
        <v>22</v>
      </c>
    </row>
    <row r="1489" spans="1:3" x14ac:dyDescent="0.25">
      <c r="A1489" s="1" t="s">
        <v>584</v>
      </c>
      <c r="B1489" s="1" t="s">
        <v>2194</v>
      </c>
      <c r="C1489" t="s">
        <v>587</v>
      </c>
    </row>
    <row r="1490" spans="1:3" x14ac:dyDescent="0.25">
      <c r="A1490" s="1" t="s">
        <v>610</v>
      </c>
      <c r="B1490" s="1" t="s">
        <v>2194</v>
      </c>
      <c r="C1490" t="s">
        <v>614</v>
      </c>
    </row>
    <row r="1491" spans="1:3" x14ac:dyDescent="0.25">
      <c r="A1491" s="1" t="s">
        <v>617</v>
      </c>
      <c r="B1491" s="1" t="s">
        <v>2194</v>
      </c>
      <c r="C1491" t="s">
        <v>620</v>
      </c>
    </row>
    <row r="1492" spans="1:3" x14ac:dyDescent="0.25">
      <c r="A1492" s="1" t="s">
        <v>622</v>
      </c>
      <c r="B1492" s="1" t="s">
        <v>2194</v>
      </c>
      <c r="C1492" t="s">
        <v>624</v>
      </c>
    </row>
    <row r="1493" spans="1:3" x14ac:dyDescent="0.25">
      <c r="A1493" s="1" t="s">
        <v>626</v>
      </c>
      <c r="B1493" s="1" t="s">
        <v>2194</v>
      </c>
      <c r="C1493" t="s">
        <v>630</v>
      </c>
    </row>
    <row r="1494" spans="1:3" x14ac:dyDescent="0.25">
      <c r="A1494" s="1" t="s">
        <v>635</v>
      </c>
      <c r="B1494" s="1" t="s">
        <v>2194</v>
      </c>
      <c r="C1494" t="s">
        <v>638</v>
      </c>
    </row>
    <row r="1495" spans="1:3" x14ac:dyDescent="0.25">
      <c r="A1495" s="1" t="s">
        <v>648</v>
      </c>
      <c r="B1495" s="1" t="s">
        <v>2194</v>
      </c>
      <c r="C1495" t="s">
        <v>651</v>
      </c>
    </row>
    <row r="1496" spans="1:3" x14ac:dyDescent="0.25">
      <c r="A1496" s="1" t="s">
        <v>655</v>
      </c>
      <c r="B1496" s="1" t="s">
        <v>2194</v>
      </c>
      <c r="C1496" t="s">
        <v>658</v>
      </c>
    </row>
    <row r="1497" spans="1:3" x14ac:dyDescent="0.25">
      <c r="A1497" s="1" t="s">
        <v>662</v>
      </c>
      <c r="B1497" s="1" t="s">
        <v>2194</v>
      </c>
      <c r="C1497" t="s">
        <v>665</v>
      </c>
    </row>
    <row r="1498" spans="1:3" x14ac:dyDescent="0.25">
      <c r="A1498" s="1" t="s">
        <v>668</v>
      </c>
      <c r="B1498" s="1" t="s">
        <v>2194</v>
      </c>
      <c r="C1498" t="s">
        <v>670</v>
      </c>
    </row>
    <row r="1499" spans="1:3" x14ac:dyDescent="0.25">
      <c r="A1499" s="1" t="s">
        <v>677</v>
      </c>
      <c r="B1499" s="1" t="s">
        <v>2194</v>
      </c>
      <c r="C1499" t="s">
        <v>444</v>
      </c>
    </row>
    <row r="1500" spans="1:3" x14ac:dyDescent="0.25">
      <c r="A1500" s="1" t="s">
        <v>692</v>
      </c>
      <c r="B1500" s="1" t="s">
        <v>2194</v>
      </c>
      <c r="C1500" t="s">
        <v>696</v>
      </c>
    </row>
    <row r="1501" spans="1:3" x14ac:dyDescent="0.25">
      <c r="A1501" s="1" t="s">
        <v>699</v>
      </c>
      <c r="B1501" s="1" t="s">
        <v>2194</v>
      </c>
      <c r="C1501" t="s">
        <v>702</v>
      </c>
    </row>
    <row r="1502" spans="1:3" x14ac:dyDescent="0.25">
      <c r="A1502" s="1" t="s">
        <v>703</v>
      </c>
      <c r="B1502" s="1" t="s">
        <v>2194</v>
      </c>
      <c r="C1502" t="s">
        <v>706</v>
      </c>
    </row>
    <row r="1503" spans="1:3" x14ac:dyDescent="0.25">
      <c r="A1503" s="1" t="s">
        <v>710</v>
      </c>
      <c r="B1503" s="1" t="s">
        <v>2194</v>
      </c>
      <c r="C1503" t="s">
        <v>490</v>
      </c>
    </row>
    <row r="1504" spans="1:3" x14ac:dyDescent="0.25">
      <c r="A1504" s="1" t="s">
        <v>727</v>
      </c>
      <c r="B1504" s="1" t="s">
        <v>2194</v>
      </c>
      <c r="C1504" t="s">
        <v>731</v>
      </c>
    </row>
    <row r="1505" spans="1:3" x14ac:dyDescent="0.25">
      <c r="A1505" s="1" t="s">
        <v>735</v>
      </c>
      <c r="B1505" s="1" t="s">
        <v>2194</v>
      </c>
      <c r="C1505" t="s">
        <v>737</v>
      </c>
    </row>
    <row r="1506" spans="1:3" x14ac:dyDescent="0.25">
      <c r="A1506" s="1" t="s">
        <v>739</v>
      </c>
      <c r="B1506" s="1" t="s">
        <v>2194</v>
      </c>
      <c r="C1506" t="s">
        <v>742</v>
      </c>
    </row>
    <row r="1507" spans="1:3" x14ac:dyDescent="0.25">
      <c r="A1507" s="1" t="s">
        <v>743</v>
      </c>
      <c r="B1507" s="1" t="s">
        <v>2194</v>
      </c>
      <c r="C1507" t="s">
        <v>746</v>
      </c>
    </row>
    <row r="1508" spans="1:3" x14ac:dyDescent="0.25">
      <c r="A1508" s="1" t="s">
        <v>747</v>
      </c>
      <c r="B1508" s="1" t="s">
        <v>2194</v>
      </c>
      <c r="C1508" t="s">
        <v>751</v>
      </c>
    </row>
    <row r="1509" spans="1:3" x14ac:dyDescent="0.25">
      <c r="A1509" s="1" t="s">
        <v>773</v>
      </c>
      <c r="B1509" s="1" t="s">
        <v>2194</v>
      </c>
      <c r="C1509" t="s">
        <v>775</v>
      </c>
    </row>
    <row r="1510" spans="1:3" x14ac:dyDescent="0.25">
      <c r="A1510" s="1" t="s">
        <v>785</v>
      </c>
      <c r="B1510" s="1" t="s">
        <v>2194</v>
      </c>
      <c r="C1510" t="s">
        <v>85</v>
      </c>
    </row>
    <row r="1511" spans="1:3" x14ac:dyDescent="0.25">
      <c r="A1511" s="1" t="s">
        <v>790</v>
      </c>
      <c r="B1511" s="1" t="s">
        <v>2194</v>
      </c>
      <c r="C1511" t="s">
        <v>793</v>
      </c>
    </row>
    <row r="1512" spans="1:3" x14ac:dyDescent="0.25">
      <c r="A1512" s="1" t="s">
        <v>794</v>
      </c>
      <c r="B1512" s="1" t="s">
        <v>2194</v>
      </c>
      <c r="C1512" t="s">
        <v>796</v>
      </c>
    </row>
    <row r="1513" spans="1:3" x14ac:dyDescent="0.25">
      <c r="A1513" s="1" t="s">
        <v>814</v>
      </c>
      <c r="B1513" s="1" t="s">
        <v>2194</v>
      </c>
      <c r="C1513" t="s">
        <v>85</v>
      </c>
    </row>
    <row r="1514" spans="1:3" x14ac:dyDescent="0.25">
      <c r="A1514" s="1" t="s">
        <v>820</v>
      </c>
      <c r="B1514" s="1" t="s">
        <v>2194</v>
      </c>
      <c r="C1514" t="s">
        <v>49</v>
      </c>
    </row>
    <row r="1515" spans="1:3" x14ac:dyDescent="0.25">
      <c r="A1515" s="1" t="s">
        <v>828</v>
      </c>
      <c r="B1515" s="1" t="s">
        <v>2194</v>
      </c>
      <c r="C1515" t="s">
        <v>832</v>
      </c>
    </row>
    <row r="1516" spans="1:3" x14ac:dyDescent="0.25">
      <c r="A1516" s="1" t="s">
        <v>840</v>
      </c>
      <c r="B1516" s="1" t="s">
        <v>2194</v>
      </c>
      <c r="C1516" t="s">
        <v>670</v>
      </c>
    </row>
    <row r="1517" spans="1:3" x14ac:dyDescent="0.25">
      <c r="A1517" s="1" t="s">
        <v>846</v>
      </c>
      <c r="B1517" s="1" t="s">
        <v>2194</v>
      </c>
      <c r="C1517" t="s">
        <v>614</v>
      </c>
    </row>
    <row r="1518" spans="1:3" x14ac:dyDescent="0.25">
      <c r="A1518" s="1" t="s">
        <v>854</v>
      </c>
      <c r="B1518" s="1" t="s">
        <v>2194</v>
      </c>
      <c r="C1518" t="s">
        <v>856</v>
      </c>
    </row>
    <row r="1519" spans="1:3" x14ac:dyDescent="0.25">
      <c r="A1519" s="1" t="s">
        <v>864</v>
      </c>
      <c r="B1519" s="1" t="s">
        <v>2194</v>
      </c>
      <c r="C1519" t="s">
        <v>237</v>
      </c>
    </row>
    <row r="1520" spans="1:3" x14ac:dyDescent="0.25">
      <c r="A1520" s="1" t="s">
        <v>873</v>
      </c>
      <c r="B1520" s="1" t="s">
        <v>2194</v>
      </c>
      <c r="C1520" t="s">
        <v>877</v>
      </c>
    </row>
    <row r="1521" spans="1:3" x14ac:dyDescent="0.25">
      <c r="A1521" s="1" t="s">
        <v>880</v>
      </c>
      <c r="B1521" s="1" t="s">
        <v>2194</v>
      </c>
      <c r="C1521" t="s">
        <v>881</v>
      </c>
    </row>
    <row r="1522" spans="1:3" x14ac:dyDescent="0.25">
      <c r="A1522" s="1" t="s">
        <v>882</v>
      </c>
      <c r="B1522" s="1" t="s">
        <v>2194</v>
      </c>
      <c r="C1522" t="s">
        <v>885</v>
      </c>
    </row>
    <row r="1523" spans="1:3" x14ac:dyDescent="0.25">
      <c r="A1523" s="1" t="s">
        <v>897</v>
      </c>
      <c r="B1523" s="1" t="s">
        <v>2194</v>
      </c>
      <c r="C1523" t="s">
        <v>12</v>
      </c>
    </row>
    <row r="1524" spans="1:3" x14ac:dyDescent="0.25">
      <c r="A1524" s="1" t="s">
        <v>902</v>
      </c>
      <c r="B1524" s="1" t="s">
        <v>2194</v>
      </c>
      <c r="C1524" t="s">
        <v>23</v>
      </c>
    </row>
    <row r="1525" spans="1:3" x14ac:dyDescent="0.25">
      <c r="A1525" s="1" t="s">
        <v>920</v>
      </c>
      <c r="B1525" s="1" t="s">
        <v>2194</v>
      </c>
      <c r="C1525" t="s">
        <v>923</v>
      </c>
    </row>
    <row r="1526" spans="1:3" x14ac:dyDescent="0.25">
      <c r="A1526" s="1" t="s">
        <v>926</v>
      </c>
      <c r="B1526" s="1" t="s">
        <v>2194</v>
      </c>
      <c r="C1526" t="s">
        <v>928</v>
      </c>
    </row>
    <row r="1527" spans="1:3" x14ac:dyDescent="0.25">
      <c r="A1527" s="1" t="s">
        <v>943</v>
      </c>
      <c r="B1527" s="1" t="s">
        <v>2194</v>
      </c>
      <c r="C1527" t="s">
        <v>945</v>
      </c>
    </row>
    <row r="1528" spans="1:3" x14ac:dyDescent="0.25">
      <c r="A1528" s="1" t="s">
        <v>953</v>
      </c>
      <c r="B1528" s="1" t="s">
        <v>2194</v>
      </c>
      <c r="C1528" t="s">
        <v>349</v>
      </c>
    </row>
    <row r="1529" spans="1:3" x14ac:dyDescent="0.25">
      <c r="A1529" s="1" t="s">
        <v>970</v>
      </c>
      <c r="B1529" s="1" t="s">
        <v>2194</v>
      </c>
      <c r="C1529" t="s">
        <v>85</v>
      </c>
    </row>
    <row r="1530" spans="1:3" x14ac:dyDescent="0.25">
      <c r="A1530" s="1" t="s">
        <v>977</v>
      </c>
      <c r="B1530" s="1" t="s">
        <v>2194</v>
      </c>
      <c r="C1530" t="s">
        <v>980</v>
      </c>
    </row>
    <row r="1531" spans="1:3" x14ac:dyDescent="0.25">
      <c r="A1531" s="1" t="s">
        <v>989</v>
      </c>
      <c r="B1531" s="1" t="s">
        <v>2194</v>
      </c>
      <c r="C1531" t="s">
        <v>992</v>
      </c>
    </row>
    <row r="1532" spans="1:3" x14ac:dyDescent="0.25">
      <c r="A1532" s="1" t="s">
        <v>993</v>
      </c>
      <c r="B1532" s="1" t="s">
        <v>2194</v>
      </c>
      <c r="C1532" t="s">
        <v>996</v>
      </c>
    </row>
    <row r="1533" spans="1:3" x14ac:dyDescent="0.25">
      <c r="A1533" s="1" t="s">
        <v>1029</v>
      </c>
      <c r="B1533" s="1" t="s">
        <v>2194</v>
      </c>
      <c r="C1533" t="s">
        <v>225</v>
      </c>
    </row>
    <row r="1534" spans="1:3" x14ac:dyDescent="0.25">
      <c r="A1534" s="1" t="s">
        <v>1037</v>
      </c>
      <c r="B1534" s="1" t="s">
        <v>2194</v>
      </c>
      <c r="C1534" t="s">
        <v>1041</v>
      </c>
    </row>
    <row r="1535" spans="1:3" x14ac:dyDescent="0.25">
      <c r="A1535" s="1" t="s">
        <v>1050</v>
      </c>
      <c r="B1535" s="1" t="s">
        <v>2194</v>
      </c>
      <c r="C1535" t="s">
        <v>1052</v>
      </c>
    </row>
    <row r="1536" spans="1:3" x14ac:dyDescent="0.25">
      <c r="A1536" s="1" t="s">
        <v>1055</v>
      </c>
      <c r="B1536" s="1" t="s">
        <v>2194</v>
      </c>
      <c r="C1536" t="s">
        <v>1057</v>
      </c>
    </row>
    <row r="1537" spans="1:3" x14ac:dyDescent="0.25">
      <c r="A1537" s="1" t="s">
        <v>1067</v>
      </c>
      <c r="B1537" s="1" t="s">
        <v>2194</v>
      </c>
      <c r="C1537" t="s">
        <v>1069</v>
      </c>
    </row>
    <row r="1538" spans="1:3" x14ac:dyDescent="0.25">
      <c r="A1538" s="1" t="s">
        <v>1083</v>
      </c>
      <c r="B1538" s="1" t="s">
        <v>2194</v>
      </c>
      <c r="C1538" t="s">
        <v>49</v>
      </c>
    </row>
    <row r="1539" spans="1:3" x14ac:dyDescent="0.25">
      <c r="A1539" s="1" t="s">
        <v>1089</v>
      </c>
      <c r="B1539" s="1" t="s">
        <v>2194</v>
      </c>
      <c r="C1539" t="s">
        <v>1092</v>
      </c>
    </row>
    <row r="1540" spans="1:3" x14ac:dyDescent="0.25">
      <c r="A1540" s="1" t="s">
        <v>1096</v>
      </c>
      <c r="B1540" s="1" t="s">
        <v>2194</v>
      </c>
      <c r="C1540" t="s">
        <v>1098</v>
      </c>
    </row>
    <row r="1541" spans="1:3" x14ac:dyDescent="0.25">
      <c r="A1541" s="1" t="s">
        <v>1110</v>
      </c>
      <c r="B1541" s="1" t="s">
        <v>2194</v>
      </c>
      <c r="C1541" t="s">
        <v>1113</v>
      </c>
    </row>
    <row r="1542" spans="1:3" x14ac:dyDescent="0.25">
      <c r="A1542" s="1" t="s">
        <v>1123</v>
      </c>
      <c r="B1542" s="1" t="s">
        <v>2194</v>
      </c>
      <c r="C1542" t="s">
        <v>813</v>
      </c>
    </row>
    <row r="1543" spans="1:3" x14ac:dyDescent="0.25">
      <c r="A1543" s="1" t="s">
        <v>1127</v>
      </c>
      <c r="B1543" s="1" t="s">
        <v>2194</v>
      </c>
      <c r="C1543" t="s">
        <v>1131</v>
      </c>
    </row>
    <row r="1544" spans="1:3" x14ac:dyDescent="0.25">
      <c r="A1544" s="1" t="s">
        <v>1136</v>
      </c>
      <c r="B1544" s="1" t="s">
        <v>2194</v>
      </c>
      <c r="C1544" t="s">
        <v>1139</v>
      </c>
    </row>
    <row r="1545" spans="1:3" x14ac:dyDescent="0.25">
      <c r="A1545" s="1" t="s">
        <v>1152</v>
      </c>
      <c r="B1545" s="1" t="s">
        <v>2194</v>
      </c>
      <c r="C1545" t="s">
        <v>49</v>
      </c>
    </row>
    <row r="1546" spans="1:3" x14ac:dyDescent="0.25">
      <c r="A1546" s="1" t="s">
        <v>1165</v>
      </c>
      <c r="B1546" s="1" t="s">
        <v>2194</v>
      </c>
      <c r="C1546" t="s">
        <v>22</v>
      </c>
    </row>
    <row r="1547" spans="1:3" x14ac:dyDescent="0.25">
      <c r="A1547" s="1" t="s">
        <v>1170</v>
      </c>
      <c r="B1547" s="1" t="s">
        <v>2194</v>
      </c>
      <c r="C1547" t="s">
        <v>624</v>
      </c>
    </row>
    <row r="1548" spans="1:3" x14ac:dyDescent="0.25">
      <c r="A1548" s="1" t="s">
        <v>1178</v>
      </c>
      <c r="B1548" s="1" t="s">
        <v>2194</v>
      </c>
      <c r="C1548" t="s">
        <v>1182</v>
      </c>
    </row>
    <row r="1549" spans="1:3" x14ac:dyDescent="0.25">
      <c r="A1549" s="1" t="s">
        <v>1183</v>
      </c>
      <c r="B1549" s="1" t="s">
        <v>2194</v>
      </c>
      <c r="C1549" t="s">
        <v>23</v>
      </c>
    </row>
    <row r="1550" spans="1:3" x14ac:dyDescent="0.25">
      <c r="A1550" s="1" t="s">
        <v>1194</v>
      </c>
      <c r="B1550" s="1" t="s">
        <v>2194</v>
      </c>
      <c r="C1550" t="s">
        <v>1197</v>
      </c>
    </row>
    <row r="1551" spans="1:3" x14ac:dyDescent="0.25">
      <c r="A1551" s="1" t="s">
        <v>1210</v>
      </c>
      <c r="B1551" s="1" t="s">
        <v>2194</v>
      </c>
      <c r="C1551" t="s">
        <v>704</v>
      </c>
    </row>
    <row r="1552" spans="1:3" x14ac:dyDescent="0.25">
      <c r="A1552" s="1" t="s">
        <v>1222</v>
      </c>
      <c r="B1552" s="1" t="s">
        <v>2194</v>
      </c>
      <c r="C1552" t="s">
        <v>1224</v>
      </c>
    </row>
    <row r="1553" spans="1:3" x14ac:dyDescent="0.25">
      <c r="A1553" s="1" t="s">
        <v>1226</v>
      </c>
      <c r="B1553" s="1" t="s">
        <v>2194</v>
      </c>
      <c r="C1553" t="s">
        <v>510</v>
      </c>
    </row>
    <row r="1554" spans="1:3" x14ac:dyDescent="0.25">
      <c r="A1554" s="1" t="s">
        <v>1237</v>
      </c>
      <c r="B1554" s="1" t="s">
        <v>2194</v>
      </c>
      <c r="C1554" t="s">
        <v>143</v>
      </c>
    </row>
    <row r="1555" spans="1:3" x14ac:dyDescent="0.25">
      <c r="A1555" s="1" t="s">
        <v>1246</v>
      </c>
      <c r="B1555" s="1" t="s">
        <v>2194</v>
      </c>
      <c r="C1555" t="s">
        <v>63</v>
      </c>
    </row>
    <row r="1556" spans="1:3" x14ac:dyDescent="0.25">
      <c r="A1556" s="1" t="s">
        <v>1248</v>
      </c>
      <c r="B1556" s="1" t="s">
        <v>2194</v>
      </c>
      <c r="C1556" t="s">
        <v>1250</v>
      </c>
    </row>
    <row r="1557" spans="1:3" x14ac:dyDescent="0.25">
      <c r="A1557" s="1" t="s">
        <v>1251</v>
      </c>
      <c r="B1557" s="1" t="s">
        <v>2194</v>
      </c>
      <c r="C1557" t="s">
        <v>63</v>
      </c>
    </row>
    <row r="1558" spans="1:3" x14ac:dyDescent="0.25">
      <c r="A1558" s="1" t="s">
        <v>1256</v>
      </c>
      <c r="B1558" s="1" t="s">
        <v>2194</v>
      </c>
      <c r="C1558" t="s">
        <v>877</v>
      </c>
    </row>
    <row r="1559" spans="1:3" x14ac:dyDescent="0.25">
      <c r="A1559" s="1" t="s">
        <v>1264</v>
      </c>
      <c r="B1559" s="1" t="s">
        <v>2194</v>
      </c>
      <c r="C1559" t="s">
        <v>978</v>
      </c>
    </row>
    <row r="1560" spans="1:3" x14ac:dyDescent="0.25">
      <c r="A1560" s="1" t="s">
        <v>1269</v>
      </c>
      <c r="B1560" s="1" t="s">
        <v>2194</v>
      </c>
      <c r="C1560" t="s">
        <v>801</v>
      </c>
    </row>
    <row r="1561" spans="1:3" x14ac:dyDescent="0.25">
      <c r="A1561" s="1" t="s">
        <v>1286</v>
      </c>
      <c r="B1561" s="1" t="s">
        <v>2194</v>
      </c>
      <c r="C1561" t="s">
        <v>1288</v>
      </c>
    </row>
    <row r="1562" spans="1:3" x14ac:dyDescent="0.25">
      <c r="A1562" s="1" t="s">
        <v>1296</v>
      </c>
      <c r="B1562" s="1" t="s">
        <v>2194</v>
      </c>
      <c r="C1562" t="s">
        <v>1300</v>
      </c>
    </row>
    <row r="1563" spans="1:3" x14ac:dyDescent="0.25">
      <c r="A1563" s="1" t="s">
        <v>1305</v>
      </c>
      <c r="B1563" s="1" t="s">
        <v>2194</v>
      </c>
      <c r="C1563" t="s">
        <v>366</v>
      </c>
    </row>
    <row r="1564" spans="1:3" x14ac:dyDescent="0.25">
      <c r="A1564" s="1" t="s">
        <v>1308</v>
      </c>
      <c r="B1564" s="1" t="s">
        <v>2194</v>
      </c>
      <c r="C1564" t="s">
        <v>1311</v>
      </c>
    </row>
    <row r="1565" spans="1:3" x14ac:dyDescent="0.25">
      <c r="A1565" s="1" t="s">
        <v>1327</v>
      </c>
      <c r="B1565" s="1" t="s">
        <v>2194</v>
      </c>
      <c r="C1565" t="s">
        <v>1329</v>
      </c>
    </row>
    <row r="1566" spans="1:3" x14ac:dyDescent="0.25">
      <c r="A1566" s="1" t="s">
        <v>1331</v>
      </c>
      <c r="B1566" s="1" t="s">
        <v>2194</v>
      </c>
      <c r="C1566" t="s">
        <v>3</v>
      </c>
    </row>
    <row r="1567" spans="1:3" x14ac:dyDescent="0.25">
      <c r="A1567" s="1" t="s">
        <v>1337</v>
      </c>
      <c r="B1567" s="1" t="s">
        <v>2194</v>
      </c>
      <c r="C1567" t="s">
        <v>1340</v>
      </c>
    </row>
    <row r="1568" spans="1:3" x14ac:dyDescent="0.25">
      <c r="A1568" s="1" t="s">
        <v>1341</v>
      </c>
      <c r="B1568" s="1" t="s">
        <v>2194</v>
      </c>
      <c r="C1568" t="s">
        <v>1344</v>
      </c>
    </row>
    <row r="1569" spans="1:3" x14ac:dyDescent="0.25">
      <c r="A1569" s="1" t="s">
        <v>1345</v>
      </c>
      <c r="B1569" s="1" t="s">
        <v>2194</v>
      </c>
      <c r="C1569" t="s">
        <v>1348</v>
      </c>
    </row>
    <row r="1570" spans="1:3" x14ac:dyDescent="0.25">
      <c r="A1570" s="1" t="s">
        <v>1361</v>
      </c>
      <c r="B1570" s="1" t="s">
        <v>2194</v>
      </c>
      <c r="C1570" t="s">
        <v>366</v>
      </c>
    </row>
    <row r="1571" spans="1:3" x14ac:dyDescent="0.25">
      <c r="A1571" s="1" t="s">
        <v>1365</v>
      </c>
      <c r="B1571" s="1" t="s">
        <v>2194</v>
      </c>
      <c r="C1571" t="s">
        <v>1368</v>
      </c>
    </row>
    <row r="1572" spans="1:3" x14ac:dyDescent="0.25">
      <c r="A1572" s="1" t="s">
        <v>1375</v>
      </c>
      <c r="B1572" s="1" t="s">
        <v>2194</v>
      </c>
      <c r="C1572" t="s">
        <v>1379</v>
      </c>
    </row>
    <row r="1573" spans="1:3" x14ac:dyDescent="0.25">
      <c r="A1573" s="1" t="s">
        <v>1387</v>
      </c>
      <c r="B1573" s="1" t="s">
        <v>2194</v>
      </c>
      <c r="C1573" t="s">
        <v>1389</v>
      </c>
    </row>
    <row r="1574" spans="1:3" x14ac:dyDescent="0.25">
      <c r="A1574" s="1" t="s">
        <v>1394</v>
      </c>
      <c r="B1574" s="1" t="s">
        <v>2194</v>
      </c>
      <c r="C1574" t="s">
        <v>1044</v>
      </c>
    </row>
    <row r="1575" spans="1:3" x14ac:dyDescent="0.25">
      <c r="A1575" s="1" t="s">
        <v>1401</v>
      </c>
      <c r="B1575" s="1" t="s">
        <v>2194</v>
      </c>
      <c r="C1575" t="s">
        <v>85</v>
      </c>
    </row>
    <row r="1576" spans="1:3" x14ac:dyDescent="0.25">
      <c r="A1576" s="1" t="s">
        <v>1408</v>
      </c>
      <c r="B1576" s="1" t="s">
        <v>2194</v>
      </c>
      <c r="C1576" t="s">
        <v>531</v>
      </c>
    </row>
    <row r="1577" spans="1:3" x14ac:dyDescent="0.25">
      <c r="A1577" s="1" t="s">
        <v>1420</v>
      </c>
      <c r="B1577" s="1" t="s">
        <v>2194</v>
      </c>
      <c r="C1577" t="s">
        <v>832</v>
      </c>
    </row>
    <row r="1578" spans="1:3" x14ac:dyDescent="0.25">
      <c r="A1578" s="1" t="s">
        <v>1434</v>
      </c>
      <c r="B1578" s="1" t="s">
        <v>2194</v>
      </c>
      <c r="C1578" t="s">
        <v>1438</v>
      </c>
    </row>
    <row r="1579" spans="1:3" x14ac:dyDescent="0.25">
      <c r="A1579" s="1" t="s">
        <v>1468</v>
      </c>
      <c r="B1579" s="1" t="s">
        <v>2194</v>
      </c>
      <c r="C1579" t="s">
        <v>1469</v>
      </c>
    </row>
    <row r="1580" spans="1:3" x14ac:dyDescent="0.25">
      <c r="A1580" s="1" t="s">
        <v>1474</v>
      </c>
      <c r="B1580" s="1" t="s">
        <v>2194</v>
      </c>
      <c r="C1580" t="s">
        <v>206</v>
      </c>
    </row>
    <row r="1581" spans="1:3" x14ac:dyDescent="0.25">
      <c r="A1581" s="1" t="s">
        <v>1488</v>
      </c>
      <c r="B1581" s="1" t="s">
        <v>2194</v>
      </c>
      <c r="C1581" t="s">
        <v>63</v>
      </c>
    </row>
    <row r="1582" spans="1:3" x14ac:dyDescent="0.25">
      <c r="A1582" s="1" t="s">
        <v>1490</v>
      </c>
      <c r="B1582" s="1" t="s">
        <v>2194</v>
      </c>
      <c r="C1582" t="s">
        <v>1494</v>
      </c>
    </row>
    <row r="1583" spans="1:3" x14ac:dyDescent="0.25">
      <c r="A1583" s="1" t="s">
        <v>1501</v>
      </c>
      <c r="B1583" s="1" t="s">
        <v>2194</v>
      </c>
      <c r="C1583" t="s">
        <v>1504</v>
      </c>
    </row>
    <row r="1584" spans="1:3" x14ac:dyDescent="0.25">
      <c r="A1584" s="1" t="s">
        <v>1526</v>
      </c>
      <c r="B1584" s="1" t="s">
        <v>2194</v>
      </c>
      <c r="C1584" t="s">
        <v>1529</v>
      </c>
    </row>
    <row r="1585" spans="1:3" x14ac:dyDescent="0.25">
      <c r="A1585" s="1" t="s">
        <v>1535</v>
      </c>
      <c r="B1585" s="1" t="s">
        <v>2194</v>
      </c>
      <c r="C1585" t="s">
        <v>94</v>
      </c>
    </row>
    <row r="1586" spans="1:3" x14ac:dyDescent="0.25">
      <c r="A1586" s="1" t="s">
        <v>1538</v>
      </c>
      <c r="B1586" s="1" t="s">
        <v>2194</v>
      </c>
      <c r="C1586" t="s">
        <v>1540</v>
      </c>
    </row>
    <row r="1587" spans="1:3" x14ac:dyDescent="0.25">
      <c r="A1587" s="1" t="s">
        <v>1542</v>
      </c>
      <c r="B1587" s="1" t="s">
        <v>2194</v>
      </c>
      <c r="C1587" t="s">
        <v>511</v>
      </c>
    </row>
    <row r="1588" spans="1:3" x14ac:dyDescent="0.25">
      <c r="A1588" s="1" t="s">
        <v>1550</v>
      </c>
      <c r="B1588" s="1" t="s">
        <v>2194</v>
      </c>
      <c r="C1588" t="s">
        <v>176</v>
      </c>
    </row>
    <row r="1589" spans="1:3" x14ac:dyDescent="0.25">
      <c r="A1589" s="1" t="s">
        <v>1557</v>
      </c>
      <c r="B1589" s="1" t="s">
        <v>2194</v>
      </c>
      <c r="C1589" t="s">
        <v>1558</v>
      </c>
    </row>
    <row r="1590" spans="1:3" x14ac:dyDescent="0.25">
      <c r="A1590" s="1" t="s">
        <v>1561</v>
      </c>
      <c r="B1590" s="1" t="s">
        <v>2194</v>
      </c>
      <c r="C1590" t="s">
        <v>624</v>
      </c>
    </row>
    <row r="1591" spans="1:3" x14ac:dyDescent="0.25">
      <c r="A1591" s="1" t="s">
        <v>1578</v>
      </c>
      <c r="B1591" s="1" t="s">
        <v>2194</v>
      </c>
      <c r="C1591" t="s">
        <v>1582</v>
      </c>
    </row>
    <row r="1592" spans="1:3" x14ac:dyDescent="0.25">
      <c r="A1592" s="1" t="s">
        <v>1594</v>
      </c>
      <c r="B1592" s="1" t="s">
        <v>2194</v>
      </c>
      <c r="C1592" t="s">
        <v>438</v>
      </c>
    </row>
    <row r="1593" spans="1:3" x14ac:dyDescent="0.25">
      <c r="A1593" s="1" t="s">
        <v>1604</v>
      </c>
      <c r="B1593" s="1" t="s">
        <v>2194</v>
      </c>
      <c r="C1593" t="s">
        <v>1606</v>
      </c>
    </row>
    <row r="1594" spans="1:3" x14ac:dyDescent="0.25">
      <c r="A1594" s="1" t="s">
        <v>1624</v>
      </c>
      <c r="B1594" s="1" t="s">
        <v>2194</v>
      </c>
      <c r="C1594" t="s">
        <v>1627</v>
      </c>
    </row>
    <row r="1595" spans="1:3" x14ac:dyDescent="0.25">
      <c r="A1595" s="1" t="s">
        <v>1633</v>
      </c>
      <c r="B1595" s="1" t="s">
        <v>2194</v>
      </c>
      <c r="C1595" t="s">
        <v>1636</v>
      </c>
    </row>
    <row r="1596" spans="1:3" x14ac:dyDescent="0.25">
      <c r="A1596" s="1" t="s">
        <v>1645</v>
      </c>
      <c r="B1596" s="1" t="s">
        <v>2194</v>
      </c>
      <c r="C1596" t="s">
        <v>23</v>
      </c>
    </row>
    <row r="1597" spans="1:3" x14ac:dyDescent="0.25">
      <c r="A1597" s="1" t="s">
        <v>1647</v>
      </c>
      <c r="B1597" s="1" t="s">
        <v>2194</v>
      </c>
      <c r="C1597" t="s">
        <v>1650</v>
      </c>
    </row>
    <row r="1598" spans="1:3" x14ac:dyDescent="0.25">
      <c r="A1598" s="1" t="s">
        <v>1671</v>
      </c>
      <c r="B1598" s="1" t="s">
        <v>2194</v>
      </c>
      <c r="C1598" t="s">
        <v>779</v>
      </c>
    </row>
    <row r="1599" spans="1:3" x14ac:dyDescent="0.25">
      <c r="A1599" s="1" t="s">
        <v>1672</v>
      </c>
      <c r="B1599" s="1" t="s">
        <v>2194</v>
      </c>
      <c r="C1599" t="s">
        <v>23</v>
      </c>
    </row>
    <row r="1600" spans="1:3" x14ac:dyDescent="0.25">
      <c r="A1600" s="1" t="s">
        <v>1677</v>
      </c>
      <c r="B1600" s="1" t="s">
        <v>2194</v>
      </c>
      <c r="C1600" t="s">
        <v>1680</v>
      </c>
    </row>
    <row r="1601" spans="1:3" x14ac:dyDescent="0.25">
      <c r="A1601" s="1" t="s">
        <v>1693</v>
      </c>
      <c r="B1601" s="1" t="s">
        <v>2194</v>
      </c>
      <c r="C1601" t="s">
        <v>1696</v>
      </c>
    </row>
    <row r="1602" spans="1:3" x14ac:dyDescent="0.25">
      <c r="A1602" s="1" t="s">
        <v>1697</v>
      </c>
      <c r="B1602" s="1" t="s">
        <v>2194</v>
      </c>
      <c r="C1602" t="s">
        <v>1700</v>
      </c>
    </row>
    <row r="1603" spans="1:3" x14ac:dyDescent="0.25">
      <c r="A1603" s="1" t="s">
        <v>1709</v>
      </c>
      <c r="B1603" s="1" t="s">
        <v>2194</v>
      </c>
      <c r="C1603" t="s">
        <v>1711</v>
      </c>
    </row>
    <row r="1604" spans="1:3" x14ac:dyDescent="0.25">
      <c r="A1604" s="1" t="s">
        <v>1713</v>
      </c>
      <c r="B1604" s="1" t="s">
        <v>2194</v>
      </c>
      <c r="C1604" t="s">
        <v>23</v>
      </c>
    </row>
    <row r="1605" spans="1:3" x14ac:dyDescent="0.25">
      <c r="A1605" s="1" t="s">
        <v>1731</v>
      </c>
      <c r="B1605" s="1" t="s">
        <v>2194</v>
      </c>
      <c r="C1605" t="s">
        <v>138</v>
      </c>
    </row>
    <row r="1606" spans="1:3" x14ac:dyDescent="0.25">
      <c r="A1606" s="1" t="s">
        <v>1748</v>
      </c>
      <c r="B1606" s="1" t="s">
        <v>2194</v>
      </c>
      <c r="C1606" t="s">
        <v>94</v>
      </c>
    </row>
    <row r="1607" spans="1:3" x14ac:dyDescent="0.25">
      <c r="A1607" s="1" t="s">
        <v>1759</v>
      </c>
      <c r="B1607" s="1" t="s">
        <v>2194</v>
      </c>
      <c r="C1607" t="s">
        <v>559</v>
      </c>
    </row>
    <row r="1608" spans="1:3" x14ac:dyDescent="0.25">
      <c r="A1608" s="1" t="s">
        <v>1767</v>
      </c>
      <c r="B1608" s="1" t="s">
        <v>2194</v>
      </c>
      <c r="C1608" t="s">
        <v>1770</v>
      </c>
    </row>
    <row r="1609" spans="1:3" x14ac:dyDescent="0.25">
      <c r="A1609" s="1" t="s">
        <v>1779</v>
      </c>
      <c r="B1609" s="1" t="s">
        <v>2194</v>
      </c>
      <c r="C1609" t="s">
        <v>1091</v>
      </c>
    </row>
    <row r="1610" spans="1:3" x14ac:dyDescent="0.25">
      <c r="A1610" s="1" t="s">
        <v>1791</v>
      </c>
      <c r="B1610" s="1" t="s">
        <v>2194</v>
      </c>
      <c r="C1610" t="s">
        <v>195</v>
      </c>
    </row>
    <row r="1611" spans="1:3" x14ac:dyDescent="0.25">
      <c r="A1611" s="1" t="s">
        <v>1796</v>
      </c>
      <c r="B1611" s="1" t="s">
        <v>2194</v>
      </c>
      <c r="C1611" t="s">
        <v>1798</v>
      </c>
    </row>
    <row r="1612" spans="1:3" x14ac:dyDescent="0.25">
      <c r="A1612" s="1" t="s">
        <v>1803</v>
      </c>
      <c r="B1612" s="1" t="s">
        <v>2194</v>
      </c>
      <c r="C1612" t="s">
        <v>23</v>
      </c>
    </row>
    <row r="1613" spans="1:3" x14ac:dyDescent="0.25">
      <c r="A1613" s="1" t="s">
        <v>1811</v>
      </c>
      <c r="B1613" s="1" t="s">
        <v>2194</v>
      </c>
      <c r="C1613" t="s">
        <v>1813</v>
      </c>
    </row>
    <row r="1614" spans="1:3" x14ac:dyDescent="0.25">
      <c r="A1614" s="1" t="s">
        <v>1822</v>
      </c>
      <c r="B1614" s="1" t="s">
        <v>2194</v>
      </c>
      <c r="C1614" t="s">
        <v>1824</v>
      </c>
    </row>
    <row r="1615" spans="1:3" x14ac:dyDescent="0.25">
      <c r="A1615" s="1" t="s">
        <v>1835</v>
      </c>
      <c r="B1615" s="1" t="s">
        <v>2194</v>
      </c>
      <c r="C1615" t="s">
        <v>142</v>
      </c>
    </row>
    <row r="1616" spans="1:3" x14ac:dyDescent="0.25">
      <c r="A1616" s="1" t="s">
        <v>1839</v>
      </c>
      <c r="B1616" s="1" t="s">
        <v>2194</v>
      </c>
      <c r="C1616" t="s">
        <v>23</v>
      </c>
    </row>
    <row r="1617" spans="1:3" x14ac:dyDescent="0.25">
      <c r="A1617" s="1" t="s">
        <v>1854</v>
      </c>
      <c r="B1617" s="1" t="s">
        <v>2194</v>
      </c>
      <c r="C1617" t="s">
        <v>63</v>
      </c>
    </row>
    <row r="1618" spans="1:3" x14ac:dyDescent="0.25">
      <c r="A1618" s="1" t="s">
        <v>1862</v>
      </c>
      <c r="B1618" s="1" t="s">
        <v>2194</v>
      </c>
      <c r="C1618" t="s">
        <v>1864</v>
      </c>
    </row>
    <row r="1619" spans="1:3" x14ac:dyDescent="0.25">
      <c r="A1619" s="1" t="s">
        <v>1866</v>
      </c>
      <c r="B1619" s="1" t="s">
        <v>2194</v>
      </c>
      <c r="C1619" t="s">
        <v>1869</v>
      </c>
    </row>
    <row r="1620" spans="1:3" x14ac:dyDescent="0.25">
      <c r="A1620" s="1" t="s">
        <v>1878</v>
      </c>
      <c r="B1620" s="1" t="s">
        <v>2194</v>
      </c>
      <c r="C1620" t="s">
        <v>1881</v>
      </c>
    </row>
    <row r="1621" spans="1:3" x14ac:dyDescent="0.25">
      <c r="A1621" s="1" t="s">
        <v>1888</v>
      </c>
      <c r="B1621" s="1" t="s">
        <v>2194</v>
      </c>
      <c r="C1621" t="s">
        <v>94</v>
      </c>
    </row>
    <row r="1622" spans="1:3" x14ac:dyDescent="0.25">
      <c r="A1622" s="1" t="s">
        <v>1890</v>
      </c>
      <c r="B1622" s="1" t="s">
        <v>2194</v>
      </c>
      <c r="C1622" t="s">
        <v>1893</v>
      </c>
    </row>
    <row r="1623" spans="1:3" x14ac:dyDescent="0.25">
      <c r="A1623" s="1" t="s">
        <v>1900</v>
      </c>
      <c r="B1623" s="1" t="s">
        <v>2194</v>
      </c>
      <c r="C1623" t="s">
        <v>1902</v>
      </c>
    </row>
    <row r="1624" spans="1:3" x14ac:dyDescent="0.25">
      <c r="A1624" s="1" t="s">
        <v>1914</v>
      </c>
      <c r="B1624" s="1" t="s">
        <v>2194</v>
      </c>
      <c r="C1624" t="s">
        <v>94</v>
      </c>
    </row>
    <row r="1625" spans="1:3" x14ac:dyDescent="0.25">
      <c r="A1625" s="1" t="s">
        <v>1926</v>
      </c>
      <c r="B1625" s="1" t="s">
        <v>2194</v>
      </c>
      <c r="C1625" t="s">
        <v>203</v>
      </c>
    </row>
    <row r="1626" spans="1:3" x14ac:dyDescent="0.25">
      <c r="A1626" s="1" t="s">
        <v>1931</v>
      </c>
      <c r="B1626" s="1" t="s">
        <v>2194</v>
      </c>
      <c r="C1626" t="s">
        <v>1933</v>
      </c>
    </row>
    <row r="1627" spans="1:3" x14ac:dyDescent="0.25">
      <c r="A1627" s="1" t="s">
        <v>1944</v>
      </c>
      <c r="B1627" s="1" t="s">
        <v>2194</v>
      </c>
      <c r="C1627" t="s">
        <v>1945</v>
      </c>
    </row>
    <row r="1628" spans="1:3" x14ac:dyDescent="0.25">
      <c r="A1628" s="1" t="s">
        <v>1947</v>
      </c>
      <c r="B1628" s="1" t="s">
        <v>2194</v>
      </c>
      <c r="C1628" t="s">
        <v>1950</v>
      </c>
    </row>
    <row r="1629" spans="1:3" x14ac:dyDescent="0.25">
      <c r="A1629" s="1" t="s">
        <v>1964</v>
      </c>
      <c r="B1629" s="1" t="s">
        <v>2194</v>
      </c>
      <c r="C1629" t="s">
        <v>132</v>
      </c>
    </row>
    <row r="1630" spans="1:3" x14ac:dyDescent="0.25">
      <c r="A1630" s="1" t="s">
        <v>1968</v>
      </c>
      <c r="B1630" s="1" t="s">
        <v>2194</v>
      </c>
      <c r="C1630" t="s">
        <v>1972</v>
      </c>
    </row>
    <row r="1631" spans="1:3" x14ac:dyDescent="0.25">
      <c r="A1631" s="1" t="s">
        <v>1977</v>
      </c>
      <c r="B1631" s="1" t="s">
        <v>2194</v>
      </c>
      <c r="C1631" t="s">
        <v>856</v>
      </c>
    </row>
    <row r="1632" spans="1:3" x14ac:dyDescent="0.25">
      <c r="A1632" s="1" t="s">
        <v>1980</v>
      </c>
      <c r="B1632" s="1" t="s">
        <v>2194</v>
      </c>
      <c r="C1632" t="s">
        <v>1699</v>
      </c>
    </row>
    <row r="1633" spans="1:3" x14ac:dyDescent="0.25">
      <c r="A1633" s="1" t="s">
        <v>1986</v>
      </c>
      <c r="B1633" s="1" t="s">
        <v>2194</v>
      </c>
      <c r="C1633" t="s">
        <v>1990</v>
      </c>
    </row>
    <row r="1634" spans="1:3" x14ac:dyDescent="0.25">
      <c r="A1634" s="1" t="s">
        <v>1992</v>
      </c>
      <c r="B1634" s="1" t="s">
        <v>2194</v>
      </c>
      <c r="C1634" t="s">
        <v>751</v>
      </c>
    </row>
    <row r="1635" spans="1:3" x14ac:dyDescent="0.25">
      <c r="A1635" s="1" t="s">
        <v>2001</v>
      </c>
      <c r="B1635" s="1" t="s">
        <v>2194</v>
      </c>
      <c r="C1635" t="s">
        <v>2003</v>
      </c>
    </row>
    <row r="1636" spans="1:3" x14ac:dyDescent="0.25">
      <c r="A1636" s="1" t="s">
        <v>2007</v>
      </c>
      <c r="B1636" s="1" t="s">
        <v>2194</v>
      </c>
      <c r="C1636" t="s">
        <v>2009</v>
      </c>
    </row>
    <row r="1637" spans="1:3" x14ac:dyDescent="0.25">
      <c r="A1637" s="1" t="s">
        <v>2010</v>
      </c>
      <c r="B1637" s="1" t="s">
        <v>2194</v>
      </c>
      <c r="C1637" t="s">
        <v>1291</v>
      </c>
    </row>
    <row r="1638" spans="1:3" x14ac:dyDescent="0.25">
      <c r="A1638" s="1" t="s">
        <v>2019</v>
      </c>
      <c r="B1638" s="1" t="s">
        <v>2194</v>
      </c>
      <c r="C1638" t="s">
        <v>328</v>
      </c>
    </row>
    <row r="1639" spans="1:3" x14ac:dyDescent="0.25">
      <c r="A1639" s="1" t="s">
        <v>2023</v>
      </c>
      <c r="B1639" s="1" t="s">
        <v>2194</v>
      </c>
      <c r="C1639" t="s">
        <v>2025</v>
      </c>
    </row>
    <row r="1640" spans="1:3" x14ac:dyDescent="0.25">
      <c r="A1640" s="1" t="s">
        <v>2031</v>
      </c>
      <c r="B1640" s="1" t="s">
        <v>2194</v>
      </c>
      <c r="C1640" t="s">
        <v>2033</v>
      </c>
    </row>
    <row r="1641" spans="1:3" x14ac:dyDescent="0.25">
      <c r="A1641" s="1" t="s">
        <v>2058</v>
      </c>
      <c r="B1641" s="1" t="s">
        <v>2194</v>
      </c>
      <c r="C1641" t="s">
        <v>726</v>
      </c>
    </row>
    <row r="1642" spans="1:3" x14ac:dyDescent="0.25">
      <c r="A1642" s="1" t="s">
        <v>2061</v>
      </c>
      <c r="B1642" s="1" t="s">
        <v>2194</v>
      </c>
      <c r="C1642" t="s">
        <v>575</v>
      </c>
    </row>
    <row r="1643" spans="1:3" x14ac:dyDescent="0.25">
      <c r="A1643" s="1" t="s">
        <v>2064</v>
      </c>
      <c r="B1643" s="1" t="s">
        <v>2194</v>
      </c>
      <c r="C1643" t="s">
        <v>2067</v>
      </c>
    </row>
    <row r="1644" spans="1:3" x14ac:dyDescent="0.25">
      <c r="A1644" s="1" t="s">
        <v>2069</v>
      </c>
      <c r="B1644" s="1" t="s">
        <v>2194</v>
      </c>
      <c r="C1644" t="s">
        <v>2072</v>
      </c>
    </row>
    <row r="1645" spans="1:3" x14ac:dyDescent="0.25">
      <c r="A1645" s="1" t="s">
        <v>2074</v>
      </c>
      <c r="B1645" s="1" t="s">
        <v>2194</v>
      </c>
      <c r="C1645" t="s">
        <v>49</v>
      </c>
    </row>
    <row r="1646" spans="1:3" x14ac:dyDescent="0.25">
      <c r="A1646" s="1" t="s">
        <v>2081</v>
      </c>
      <c r="B1646" s="1" t="s">
        <v>2194</v>
      </c>
      <c r="C1646" t="s">
        <v>2085</v>
      </c>
    </row>
    <row r="1647" spans="1:3" x14ac:dyDescent="0.25">
      <c r="A1647" s="1" t="s">
        <v>2089</v>
      </c>
      <c r="B1647" s="1" t="s">
        <v>2194</v>
      </c>
      <c r="C1647" t="s">
        <v>94</v>
      </c>
    </row>
    <row r="1648" spans="1:3" x14ac:dyDescent="0.25">
      <c r="A1648" s="1" t="s">
        <v>2097</v>
      </c>
      <c r="B1648" s="1" t="s">
        <v>2194</v>
      </c>
      <c r="C1648" t="s">
        <v>2100</v>
      </c>
    </row>
    <row r="1649" spans="1:3" x14ac:dyDescent="0.25">
      <c r="A1649" s="1" t="s">
        <v>2103</v>
      </c>
      <c r="B1649" s="1" t="s">
        <v>2194</v>
      </c>
      <c r="C1649" t="s">
        <v>1554</v>
      </c>
    </row>
    <row r="1650" spans="1:3" x14ac:dyDescent="0.25">
      <c r="A1650" s="1" t="s">
        <v>2106</v>
      </c>
      <c r="B1650" s="1" t="s">
        <v>2194</v>
      </c>
      <c r="C1650" t="s">
        <v>670</v>
      </c>
    </row>
    <row r="1651" spans="1:3" x14ac:dyDescent="0.25">
      <c r="A1651" s="1" t="s">
        <v>2123</v>
      </c>
      <c r="B1651" s="1" t="s">
        <v>2194</v>
      </c>
      <c r="C1651" t="s">
        <v>23</v>
      </c>
    </row>
    <row r="1652" spans="1:3" x14ac:dyDescent="0.25">
      <c r="A1652" s="1" t="s">
        <v>2125</v>
      </c>
      <c r="B1652" s="1" t="s">
        <v>2194</v>
      </c>
      <c r="C1652" t="s">
        <v>1092</v>
      </c>
    </row>
    <row r="1653" spans="1:3" x14ac:dyDescent="0.25">
      <c r="A1653" s="1" t="s">
        <v>2144</v>
      </c>
      <c r="B1653" s="1" t="s">
        <v>2194</v>
      </c>
      <c r="C1653" t="s">
        <v>1449</v>
      </c>
    </row>
    <row r="1654" spans="1:3" x14ac:dyDescent="0.25">
      <c r="A1654" s="1" t="s">
        <v>2166</v>
      </c>
      <c r="B1654" s="1" t="s">
        <v>2194</v>
      </c>
      <c r="C1654" t="s">
        <v>624</v>
      </c>
    </row>
    <row r="1655" spans="1:3" x14ac:dyDescent="0.25">
      <c r="A1655" s="1" t="s">
        <v>2176</v>
      </c>
      <c r="B1655" s="1" t="s">
        <v>2194</v>
      </c>
      <c r="C1655" t="s">
        <v>2179</v>
      </c>
    </row>
    <row r="1656" spans="1:3" x14ac:dyDescent="0.25">
      <c r="A1656" s="1" t="s">
        <v>2184</v>
      </c>
      <c r="B1656" s="1" t="s">
        <v>2194</v>
      </c>
      <c r="C1656" t="s">
        <v>2186</v>
      </c>
    </row>
    <row r="1657" spans="1:3" x14ac:dyDescent="0.25">
      <c r="A1657" s="1" t="s">
        <v>0</v>
      </c>
      <c r="B1657" s="1" t="s">
        <v>2194</v>
      </c>
      <c r="C1657" t="s">
        <v>5</v>
      </c>
    </row>
    <row r="1658" spans="1:3" x14ac:dyDescent="0.25">
      <c r="A1658" s="1" t="s">
        <v>14</v>
      </c>
      <c r="B1658" s="1" t="s">
        <v>2194</v>
      </c>
      <c r="C1658" t="s">
        <v>18</v>
      </c>
    </row>
    <row r="1659" spans="1:3" x14ac:dyDescent="0.25">
      <c r="A1659" s="1" t="s">
        <v>31</v>
      </c>
      <c r="B1659" s="1" t="s">
        <v>2194</v>
      </c>
      <c r="C1659" t="s">
        <v>35</v>
      </c>
    </row>
    <row r="1660" spans="1:3" x14ac:dyDescent="0.25">
      <c r="A1660" s="1" t="s">
        <v>96</v>
      </c>
      <c r="B1660" s="1" t="s">
        <v>2194</v>
      </c>
      <c r="C1660" t="s">
        <v>23</v>
      </c>
    </row>
    <row r="1661" spans="1:3" x14ac:dyDescent="0.25">
      <c r="A1661" s="1" t="s">
        <v>107</v>
      </c>
      <c r="B1661" s="1" t="s">
        <v>2194</v>
      </c>
      <c r="C1661" t="s">
        <v>62</v>
      </c>
    </row>
    <row r="1662" spans="1:3" x14ac:dyDescent="0.25">
      <c r="A1662" s="1" t="s">
        <v>130</v>
      </c>
      <c r="B1662" s="1" t="s">
        <v>2194</v>
      </c>
      <c r="C1662" t="s">
        <v>134</v>
      </c>
    </row>
    <row r="1663" spans="1:3" x14ac:dyDescent="0.25">
      <c r="A1663" s="1" t="s">
        <v>169</v>
      </c>
      <c r="B1663" s="1" t="s">
        <v>2194</v>
      </c>
      <c r="C1663" t="s">
        <v>172</v>
      </c>
    </row>
    <row r="1664" spans="1:3" x14ac:dyDescent="0.25">
      <c r="A1664" s="1" t="s">
        <v>174</v>
      </c>
      <c r="B1664" s="1" t="s">
        <v>2194</v>
      </c>
      <c r="C1664" t="s">
        <v>178</v>
      </c>
    </row>
    <row r="1665" spans="1:3" x14ac:dyDescent="0.25">
      <c r="A1665" s="1" t="s">
        <v>197</v>
      </c>
      <c r="B1665" s="1" t="s">
        <v>2194</v>
      </c>
      <c r="C1665" t="s">
        <v>49</v>
      </c>
    </row>
    <row r="1666" spans="1:3" x14ac:dyDescent="0.25">
      <c r="A1666" s="1" t="s">
        <v>202</v>
      </c>
      <c r="B1666" s="1" t="s">
        <v>2194</v>
      </c>
      <c r="C1666" t="s">
        <v>206</v>
      </c>
    </row>
    <row r="1667" spans="1:3" x14ac:dyDescent="0.25">
      <c r="A1667" s="1" t="s">
        <v>209</v>
      </c>
      <c r="B1667" s="1" t="s">
        <v>2194</v>
      </c>
      <c r="C1667" t="s">
        <v>214</v>
      </c>
    </row>
    <row r="1668" spans="1:3" x14ac:dyDescent="0.25">
      <c r="A1668" s="1" t="s">
        <v>223</v>
      </c>
      <c r="B1668" s="1" t="s">
        <v>2194</v>
      </c>
      <c r="C1668" t="s">
        <v>228</v>
      </c>
    </row>
    <row r="1669" spans="1:3" x14ac:dyDescent="0.25">
      <c r="A1669" s="1" t="s">
        <v>250</v>
      </c>
      <c r="B1669" s="1" t="s">
        <v>2194</v>
      </c>
      <c r="C1669" t="s">
        <v>254</v>
      </c>
    </row>
    <row r="1670" spans="1:3" x14ac:dyDescent="0.25">
      <c r="A1670" s="1" t="s">
        <v>257</v>
      </c>
      <c r="B1670" s="1" t="s">
        <v>2194</v>
      </c>
      <c r="C1670" t="s">
        <v>221</v>
      </c>
    </row>
    <row r="1671" spans="1:3" x14ac:dyDescent="0.25">
      <c r="A1671" s="1" t="s">
        <v>272</v>
      </c>
      <c r="B1671" s="1" t="s">
        <v>2194</v>
      </c>
      <c r="C1671" t="s">
        <v>276</v>
      </c>
    </row>
    <row r="1672" spans="1:3" x14ac:dyDescent="0.25">
      <c r="A1672" s="1" t="s">
        <v>293</v>
      </c>
      <c r="B1672" s="1" t="s">
        <v>2194</v>
      </c>
      <c r="C1672" t="s">
        <v>297</v>
      </c>
    </row>
    <row r="1673" spans="1:3" x14ac:dyDescent="0.25">
      <c r="A1673" s="1" t="s">
        <v>315</v>
      </c>
      <c r="B1673" s="1" t="s">
        <v>2194</v>
      </c>
      <c r="C1673" t="s">
        <v>320</v>
      </c>
    </row>
    <row r="1674" spans="1:3" x14ac:dyDescent="0.25">
      <c r="A1674" s="1" t="s">
        <v>325</v>
      </c>
      <c r="B1674" s="1" t="s">
        <v>2194</v>
      </c>
      <c r="C1674" t="s">
        <v>328</v>
      </c>
    </row>
    <row r="1675" spans="1:3" x14ac:dyDescent="0.25">
      <c r="A1675" s="1" t="s">
        <v>345</v>
      </c>
      <c r="B1675" s="1" t="s">
        <v>2194</v>
      </c>
      <c r="C1675" t="s">
        <v>350</v>
      </c>
    </row>
    <row r="1676" spans="1:3" x14ac:dyDescent="0.25">
      <c r="A1676" s="1" t="s">
        <v>370</v>
      </c>
      <c r="B1676" s="1" t="s">
        <v>2194</v>
      </c>
      <c r="C1676" t="s">
        <v>49</v>
      </c>
    </row>
    <row r="1677" spans="1:3" x14ac:dyDescent="0.25">
      <c r="A1677" s="1" t="s">
        <v>381</v>
      </c>
      <c r="B1677" s="1" t="s">
        <v>2194</v>
      </c>
      <c r="C1677" t="s">
        <v>15</v>
      </c>
    </row>
    <row r="1678" spans="1:3" x14ac:dyDescent="0.25">
      <c r="A1678" s="1" t="s">
        <v>403</v>
      </c>
      <c r="B1678" s="1" t="s">
        <v>2194</v>
      </c>
      <c r="C1678" t="s">
        <v>85</v>
      </c>
    </row>
    <row r="1679" spans="1:3" x14ac:dyDescent="0.25">
      <c r="A1679" s="1" t="s">
        <v>426</v>
      </c>
      <c r="B1679" s="1" t="s">
        <v>2194</v>
      </c>
      <c r="C1679" t="s">
        <v>430</v>
      </c>
    </row>
    <row r="1680" spans="1:3" x14ac:dyDescent="0.25">
      <c r="A1680" s="1" t="s">
        <v>437</v>
      </c>
      <c r="B1680" s="1" t="s">
        <v>2194</v>
      </c>
      <c r="C1680" t="s">
        <v>226</v>
      </c>
    </row>
    <row r="1681" spans="1:3" x14ac:dyDescent="0.25">
      <c r="A1681" s="1" t="s">
        <v>472</v>
      </c>
      <c r="B1681" s="1" t="s">
        <v>2194</v>
      </c>
      <c r="C1681" t="s">
        <v>476</v>
      </c>
    </row>
    <row r="1682" spans="1:3" x14ac:dyDescent="0.25">
      <c r="A1682" s="1" t="s">
        <v>482</v>
      </c>
      <c r="B1682" s="1" t="s">
        <v>2194</v>
      </c>
      <c r="C1682" t="s">
        <v>487</v>
      </c>
    </row>
    <row r="1683" spans="1:3" x14ac:dyDescent="0.25">
      <c r="A1683" s="1" t="s">
        <v>497</v>
      </c>
      <c r="B1683" s="1" t="s">
        <v>2194</v>
      </c>
      <c r="C1683" t="s">
        <v>500</v>
      </c>
    </row>
    <row r="1684" spans="1:3" x14ac:dyDescent="0.25">
      <c r="A1684" s="1" t="s">
        <v>501</v>
      </c>
      <c r="B1684" s="1" t="s">
        <v>2194</v>
      </c>
      <c r="C1684" t="s">
        <v>506</v>
      </c>
    </row>
    <row r="1685" spans="1:3" x14ac:dyDescent="0.25">
      <c r="A1685" s="1" t="s">
        <v>507</v>
      </c>
      <c r="B1685" s="1" t="s">
        <v>2194</v>
      </c>
      <c r="C1685" t="s">
        <v>511</v>
      </c>
    </row>
    <row r="1686" spans="1:3" x14ac:dyDescent="0.25">
      <c r="A1686" s="1" t="s">
        <v>530</v>
      </c>
      <c r="B1686" s="1" t="s">
        <v>2194</v>
      </c>
      <c r="C1686" t="s">
        <v>533</v>
      </c>
    </row>
    <row r="1687" spans="1:3" x14ac:dyDescent="0.25">
      <c r="A1687" s="1" t="s">
        <v>542</v>
      </c>
      <c r="B1687" s="1" t="s">
        <v>2194</v>
      </c>
      <c r="C1687" t="s">
        <v>532</v>
      </c>
    </row>
    <row r="1688" spans="1:3" x14ac:dyDescent="0.25">
      <c r="A1688" s="1" t="s">
        <v>546</v>
      </c>
      <c r="B1688" s="1" t="s">
        <v>2194</v>
      </c>
      <c r="C1688" t="s">
        <v>549</v>
      </c>
    </row>
    <row r="1689" spans="1:3" x14ac:dyDescent="0.25">
      <c r="A1689" s="1" t="s">
        <v>556</v>
      </c>
      <c r="B1689" s="1" t="s">
        <v>2194</v>
      </c>
      <c r="C1689" t="s">
        <v>85</v>
      </c>
    </row>
    <row r="1690" spans="1:3" x14ac:dyDescent="0.25">
      <c r="A1690" s="1" t="s">
        <v>565</v>
      </c>
      <c r="B1690" s="1" t="s">
        <v>2194</v>
      </c>
      <c r="C1690" t="s">
        <v>568</v>
      </c>
    </row>
    <row r="1691" spans="1:3" x14ac:dyDescent="0.25">
      <c r="A1691" s="1" t="s">
        <v>574</v>
      </c>
      <c r="B1691" s="1" t="s">
        <v>2194</v>
      </c>
      <c r="C1691" t="s">
        <v>23</v>
      </c>
    </row>
    <row r="1692" spans="1:3" x14ac:dyDescent="0.25">
      <c r="A1692" s="1" t="s">
        <v>584</v>
      </c>
      <c r="B1692" s="1" t="s">
        <v>2194</v>
      </c>
      <c r="C1692" t="s">
        <v>588</v>
      </c>
    </row>
    <row r="1693" spans="1:3" x14ac:dyDescent="0.25">
      <c r="A1693" s="1" t="s">
        <v>626</v>
      </c>
      <c r="B1693" s="1" t="s">
        <v>2194</v>
      </c>
      <c r="C1693" t="s">
        <v>631</v>
      </c>
    </row>
    <row r="1694" spans="1:3" x14ac:dyDescent="0.25">
      <c r="A1694" s="1" t="s">
        <v>635</v>
      </c>
      <c r="B1694" s="1" t="s">
        <v>2194</v>
      </c>
      <c r="C1694" t="s">
        <v>23</v>
      </c>
    </row>
    <row r="1695" spans="1:3" x14ac:dyDescent="0.25">
      <c r="A1695" s="1" t="s">
        <v>662</v>
      </c>
      <c r="B1695" s="1" t="s">
        <v>2194</v>
      </c>
      <c r="C1695" t="s">
        <v>666</v>
      </c>
    </row>
    <row r="1696" spans="1:3" x14ac:dyDescent="0.25">
      <c r="A1696" s="1" t="s">
        <v>668</v>
      </c>
      <c r="B1696" s="1" t="s">
        <v>2194</v>
      </c>
      <c r="C1696" t="s">
        <v>12</v>
      </c>
    </row>
    <row r="1697" spans="1:3" x14ac:dyDescent="0.25">
      <c r="A1697" s="1" t="s">
        <v>692</v>
      </c>
      <c r="B1697" s="1" t="s">
        <v>2194</v>
      </c>
      <c r="C1697" t="s">
        <v>697</v>
      </c>
    </row>
    <row r="1698" spans="1:3" x14ac:dyDescent="0.25">
      <c r="A1698" s="1" t="s">
        <v>703</v>
      </c>
      <c r="B1698" s="1" t="s">
        <v>2194</v>
      </c>
      <c r="C1698" t="s">
        <v>62</v>
      </c>
    </row>
    <row r="1699" spans="1:3" x14ac:dyDescent="0.25">
      <c r="A1699" s="1" t="s">
        <v>710</v>
      </c>
      <c r="B1699" s="1" t="s">
        <v>2194</v>
      </c>
      <c r="C1699" t="s">
        <v>713</v>
      </c>
    </row>
    <row r="1700" spans="1:3" x14ac:dyDescent="0.25">
      <c r="A1700" s="1" t="s">
        <v>727</v>
      </c>
      <c r="B1700" s="1" t="s">
        <v>2194</v>
      </c>
      <c r="C1700" t="s">
        <v>3</v>
      </c>
    </row>
    <row r="1701" spans="1:3" x14ac:dyDescent="0.25">
      <c r="A1701" s="1" t="s">
        <v>739</v>
      </c>
      <c r="B1701" s="1" t="s">
        <v>2194</v>
      </c>
      <c r="C1701" t="s">
        <v>23</v>
      </c>
    </row>
    <row r="1702" spans="1:3" x14ac:dyDescent="0.25">
      <c r="A1702" s="1" t="s">
        <v>794</v>
      </c>
      <c r="B1702" s="1" t="s">
        <v>2194</v>
      </c>
      <c r="C1702" t="s">
        <v>797</v>
      </c>
    </row>
    <row r="1703" spans="1:3" x14ac:dyDescent="0.25">
      <c r="A1703" s="1" t="s">
        <v>828</v>
      </c>
      <c r="B1703" s="1" t="s">
        <v>2194</v>
      </c>
      <c r="C1703" t="s">
        <v>833</v>
      </c>
    </row>
    <row r="1704" spans="1:3" x14ac:dyDescent="0.25">
      <c r="A1704" s="1" t="s">
        <v>840</v>
      </c>
      <c r="B1704" s="1" t="s">
        <v>2194</v>
      </c>
      <c r="C1704" t="s">
        <v>844</v>
      </c>
    </row>
    <row r="1705" spans="1:3" x14ac:dyDescent="0.25">
      <c r="A1705" s="1" t="s">
        <v>864</v>
      </c>
      <c r="B1705" s="1" t="s">
        <v>2194</v>
      </c>
      <c r="C1705" t="s">
        <v>867</v>
      </c>
    </row>
    <row r="1706" spans="1:3" x14ac:dyDescent="0.25">
      <c r="A1706" s="1" t="s">
        <v>897</v>
      </c>
      <c r="B1706" s="1" t="s">
        <v>2194</v>
      </c>
      <c r="C1706" t="s">
        <v>901</v>
      </c>
    </row>
    <row r="1707" spans="1:3" x14ac:dyDescent="0.25">
      <c r="A1707" s="1" t="s">
        <v>943</v>
      </c>
      <c r="B1707" s="1" t="s">
        <v>2194</v>
      </c>
      <c r="C1707" t="s">
        <v>946</v>
      </c>
    </row>
    <row r="1708" spans="1:3" x14ac:dyDescent="0.25">
      <c r="A1708" s="1" t="s">
        <v>953</v>
      </c>
      <c r="B1708" s="1" t="s">
        <v>2194</v>
      </c>
      <c r="C1708" t="s">
        <v>348</v>
      </c>
    </row>
    <row r="1709" spans="1:3" x14ac:dyDescent="0.25">
      <c r="A1709" s="1" t="s">
        <v>966</v>
      </c>
      <c r="B1709" s="1" t="s">
        <v>2194</v>
      </c>
      <c r="C1709" t="s">
        <v>62</v>
      </c>
    </row>
    <row r="1710" spans="1:3" x14ac:dyDescent="0.25">
      <c r="A1710" s="1" t="s">
        <v>977</v>
      </c>
      <c r="B1710" s="1" t="s">
        <v>2194</v>
      </c>
      <c r="C1710" t="s">
        <v>599</v>
      </c>
    </row>
    <row r="1711" spans="1:3" x14ac:dyDescent="0.25">
      <c r="A1711" s="1" t="s">
        <v>1029</v>
      </c>
      <c r="B1711" s="1" t="s">
        <v>2194</v>
      </c>
      <c r="C1711" t="s">
        <v>774</v>
      </c>
    </row>
    <row r="1712" spans="1:3" x14ac:dyDescent="0.25">
      <c r="A1712" s="1" t="s">
        <v>1050</v>
      </c>
      <c r="B1712" s="1" t="s">
        <v>2194</v>
      </c>
      <c r="C1712" t="s">
        <v>1053</v>
      </c>
    </row>
    <row r="1713" spans="1:3" x14ac:dyDescent="0.25">
      <c r="A1713" s="1" t="s">
        <v>1055</v>
      </c>
      <c r="B1713" s="1" t="s">
        <v>2194</v>
      </c>
      <c r="C1713" t="s">
        <v>1058</v>
      </c>
    </row>
    <row r="1714" spans="1:3" x14ac:dyDescent="0.25">
      <c r="A1714" s="1" t="s">
        <v>1083</v>
      </c>
      <c r="B1714" s="1" t="s">
        <v>2194</v>
      </c>
      <c r="C1714" t="s">
        <v>444</v>
      </c>
    </row>
    <row r="1715" spans="1:3" x14ac:dyDescent="0.25">
      <c r="A1715" s="1" t="s">
        <v>1089</v>
      </c>
      <c r="B1715" s="1" t="s">
        <v>2194</v>
      </c>
      <c r="C1715" t="s">
        <v>1093</v>
      </c>
    </row>
    <row r="1716" spans="1:3" x14ac:dyDescent="0.25">
      <c r="A1716" s="1" t="s">
        <v>1096</v>
      </c>
      <c r="B1716" s="1" t="s">
        <v>2194</v>
      </c>
      <c r="C1716" t="s">
        <v>49</v>
      </c>
    </row>
    <row r="1717" spans="1:3" x14ac:dyDescent="0.25">
      <c r="A1717" s="1" t="s">
        <v>1110</v>
      </c>
      <c r="B1717" s="1" t="s">
        <v>2194</v>
      </c>
      <c r="C1717" t="s">
        <v>1114</v>
      </c>
    </row>
    <row r="1718" spans="1:3" x14ac:dyDescent="0.25">
      <c r="A1718" s="1" t="s">
        <v>1123</v>
      </c>
      <c r="B1718" s="1" t="s">
        <v>2194</v>
      </c>
      <c r="C1718" t="s">
        <v>1125</v>
      </c>
    </row>
    <row r="1719" spans="1:3" x14ac:dyDescent="0.25">
      <c r="A1719" s="1" t="s">
        <v>1136</v>
      </c>
      <c r="B1719" s="1" t="s">
        <v>2194</v>
      </c>
      <c r="C1719" t="s">
        <v>1140</v>
      </c>
    </row>
    <row r="1720" spans="1:3" x14ac:dyDescent="0.25">
      <c r="A1720" s="1" t="s">
        <v>1152</v>
      </c>
      <c r="B1720" s="1" t="s">
        <v>2194</v>
      </c>
      <c r="C1720" t="s">
        <v>366</v>
      </c>
    </row>
    <row r="1721" spans="1:3" x14ac:dyDescent="0.25">
      <c r="A1721" s="1" t="s">
        <v>1210</v>
      </c>
      <c r="B1721" s="1" t="s">
        <v>2194</v>
      </c>
      <c r="C1721" t="s">
        <v>1211</v>
      </c>
    </row>
    <row r="1722" spans="1:3" x14ac:dyDescent="0.25">
      <c r="A1722" s="1" t="s">
        <v>1212</v>
      </c>
      <c r="B1722" s="1" t="s">
        <v>2194</v>
      </c>
      <c r="C1722" t="s">
        <v>1215</v>
      </c>
    </row>
    <row r="1723" spans="1:3" x14ac:dyDescent="0.25">
      <c r="A1723" s="1" t="s">
        <v>1234</v>
      </c>
      <c r="B1723" s="1" t="s">
        <v>2194</v>
      </c>
      <c r="C1723" t="s">
        <v>59</v>
      </c>
    </row>
    <row r="1724" spans="1:3" x14ac:dyDescent="0.25">
      <c r="A1724" s="1" t="s">
        <v>1257</v>
      </c>
      <c r="B1724" s="1" t="s">
        <v>2194</v>
      </c>
      <c r="C1724" t="s">
        <v>1261</v>
      </c>
    </row>
    <row r="1725" spans="1:3" x14ac:dyDescent="0.25">
      <c r="A1725" s="1" t="s">
        <v>1296</v>
      </c>
      <c r="B1725" s="1" t="s">
        <v>2194</v>
      </c>
      <c r="C1725" t="s">
        <v>1301</v>
      </c>
    </row>
    <row r="1726" spans="1:3" x14ac:dyDescent="0.25">
      <c r="A1726" s="1" t="s">
        <v>1308</v>
      </c>
      <c r="B1726" s="1" t="s">
        <v>2194</v>
      </c>
      <c r="C1726" t="s">
        <v>788</v>
      </c>
    </row>
    <row r="1727" spans="1:3" x14ac:dyDescent="0.25">
      <c r="A1727" s="1" t="s">
        <v>1323</v>
      </c>
      <c r="B1727" s="1" t="s">
        <v>2194</v>
      </c>
      <c r="C1727" t="s">
        <v>510</v>
      </c>
    </row>
    <row r="1728" spans="1:3" x14ac:dyDescent="0.25">
      <c r="A1728" s="1" t="s">
        <v>1327</v>
      </c>
      <c r="B1728" s="1" t="s">
        <v>2194</v>
      </c>
      <c r="C1728" t="s">
        <v>396</v>
      </c>
    </row>
    <row r="1729" spans="1:3" x14ac:dyDescent="0.25">
      <c r="A1729" s="1" t="s">
        <v>1337</v>
      </c>
      <c r="B1729" s="1" t="s">
        <v>2194</v>
      </c>
      <c r="C1729" t="s">
        <v>237</v>
      </c>
    </row>
    <row r="1730" spans="1:3" x14ac:dyDescent="0.25">
      <c r="A1730" s="1" t="s">
        <v>1345</v>
      </c>
      <c r="B1730" s="1" t="s">
        <v>2194</v>
      </c>
      <c r="C1730" t="s">
        <v>1349</v>
      </c>
    </row>
    <row r="1731" spans="1:3" x14ac:dyDescent="0.25">
      <c r="A1731" s="1" t="s">
        <v>1375</v>
      </c>
      <c r="B1731" s="1" t="s">
        <v>2194</v>
      </c>
      <c r="C1731" t="s">
        <v>1380</v>
      </c>
    </row>
    <row r="1732" spans="1:3" x14ac:dyDescent="0.25">
      <c r="A1732" s="1" t="s">
        <v>1387</v>
      </c>
      <c r="B1732" s="1" t="s">
        <v>2194</v>
      </c>
      <c r="C1732" t="s">
        <v>1390</v>
      </c>
    </row>
    <row r="1733" spans="1:3" x14ac:dyDescent="0.25">
      <c r="A1733" s="1" t="s">
        <v>1394</v>
      </c>
      <c r="B1733" s="1" t="s">
        <v>2194</v>
      </c>
      <c r="C1733" t="s">
        <v>1397</v>
      </c>
    </row>
    <row r="1734" spans="1:3" x14ac:dyDescent="0.25">
      <c r="A1734" s="1" t="s">
        <v>1408</v>
      </c>
      <c r="B1734" s="1" t="s">
        <v>2194</v>
      </c>
      <c r="C1734" t="s">
        <v>1411</v>
      </c>
    </row>
    <row r="1735" spans="1:3" x14ac:dyDescent="0.25">
      <c r="A1735" s="1" t="s">
        <v>1420</v>
      </c>
      <c r="B1735" s="1" t="s">
        <v>2194</v>
      </c>
      <c r="C1735" t="s">
        <v>203</v>
      </c>
    </row>
    <row r="1736" spans="1:3" x14ac:dyDescent="0.25">
      <c r="A1736" s="1" t="s">
        <v>1422</v>
      </c>
      <c r="B1736" s="1" t="s">
        <v>2194</v>
      </c>
      <c r="C1736" t="s">
        <v>1424</v>
      </c>
    </row>
    <row r="1737" spans="1:3" x14ac:dyDescent="0.25">
      <c r="A1737" s="1" t="s">
        <v>1434</v>
      </c>
      <c r="B1737" s="1" t="s">
        <v>2194</v>
      </c>
      <c r="C1737" t="s">
        <v>1439</v>
      </c>
    </row>
    <row r="1738" spans="1:3" x14ac:dyDescent="0.25">
      <c r="A1738" s="1" t="s">
        <v>1459</v>
      </c>
      <c r="B1738" s="1" t="s">
        <v>2194</v>
      </c>
      <c r="C1738" t="s">
        <v>1462</v>
      </c>
    </row>
    <row r="1739" spans="1:3" x14ac:dyDescent="0.25">
      <c r="A1739" s="1" t="s">
        <v>1468</v>
      </c>
      <c r="B1739" s="1" t="s">
        <v>2194</v>
      </c>
      <c r="C1739" t="s">
        <v>1470</v>
      </c>
    </row>
    <row r="1740" spans="1:3" x14ac:dyDescent="0.25">
      <c r="A1740" s="1" t="s">
        <v>1490</v>
      </c>
      <c r="B1740" s="1" t="s">
        <v>2194</v>
      </c>
      <c r="C1740" t="s">
        <v>1495</v>
      </c>
    </row>
    <row r="1741" spans="1:3" x14ac:dyDescent="0.25">
      <c r="A1741" s="1" t="s">
        <v>1501</v>
      </c>
      <c r="B1741" s="1" t="s">
        <v>2194</v>
      </c>
      <c r="C1741" t="s">
        <v>1505</v>
      </c>
    </row>
    <row r="1742" spans="1:3" x14ac:dyDescent="0.25">
      <c r="A1742" s="1" t="s">
        <v>1526</v>
      </c>
      <c r="B1742" s="1" t="s">
        <v>2194</v>
      </c>
      <c r="C1742" t="s">
        <v>1530</v>
      </c>
    </row>
    <row r="1743" spans="1:3" x14ac:dyDescent="0.25">
      <c r="A1743" s="1" t="s">
        <v>1535</v>
      </c>
      <c r="B1743" s="1" t="s">
        <v>2194</v>
      </c>
      <c r="C1743" t="s">
        <v>23</v>
      </c>
    </row>
    <row r="1744" spans="1:3" x14ac:dyDescent="0.25">
      <c r="A1744" s="1" t="s">
        <v>1538</v>
      </c>
      <c r="B1744" s="1" t="s">
        <v>2194</v>
      </c>
      <c r="C1744" t="s">
        <v>978</v>
      </c>
    </row>
    <row r="1745" spans="1:3" x14ac:dyDescent="0.25">
      <c r="A1745" s="1" t="s">
        <v>1557</v>
      </c>
      <c r="B1745" s="1" t="s">
        <v>2194</v>
      </c>
      <c r="C1745" t="s">
        <v>1559</v>
      </c>
    </row>
    <row r="1746" spans="1:3" x14ac:dyDescent="0.25">
      <c r="A1746" s="1" t="s">
        <v>1561</v>
      </c>
      <c r="B1746" s="1" t="s">
        <v>2194</v>
      </c>
      <c r="C1746" t="s">
        <v>113</v>
      </c>
    </row>
    <row r="1747" spans="1:3" x14ac:dyDescent="0.25">
      <c r="A1747" s="1" t="s">
        <v>1578</v>
      </c>
      <c r="B1747" s="1" t="s">
        <v>2194</v>
      </c>
      <c r="C1747" t="s">
        <v>84</v>
      </c>
    </row>
    <row r="1748" spans="1:3" x14ac:dyDescent="0.25">
      <c r="A1748" s="1" t="s">
        <v>1594</v>
      </c>
      <c r="B1748" s="1" t="s">
        <v>2194</v>
      </c>
      <c r="C1748" t="s">
        <v>1598</v>
      </c>
    </row>
    <row r="1749" spans="1:3" x14ac:dyDescent="0.25">
      <c r="A1749" s="1" t="s">
        <v>1604</v>
      </c>
      <c r="B1749" s="1" t="s">
        <v>2194</v>
      </c>
      <c r="C1749" t="s">
        <v>1607</v>
      </c>
    </row>
    <row r="1750" spans="1:3" x14ac:dyDescent="0.25">
      <c r="A1750" s="1" t="s">
        <v>1622</v>
      </c>
      <c r="B1750" s="1" t="s">
        <v>2194</v>
      </c>
      <c r="C1750" t="s">
        <v>1623</v>
      </c>
    </row>
    <row r="1751" spans="1:3" x14ac:dyDescent="0.25">
      <c r="A1751" s="1" t="s">
        <v>1633</v>
      </c>
      <c r="B1751" s="1" t="s">
        <v>2194</v>
      </c>
      <c r="C1751" t="s">
        <v>1637</v>
      </c>
    </row>
    <row r="1752" spans="1:3" x14ac:dyDescent="0.25">
      <c r="A1752" s="1" t="s">
        <v>1647</v>
      </c>
      <c r="B1752" s="1" t="s">
        <v>2194</v>
      </c>
      <c r="C1752" t="s">
        <v>1651</v>
      </c>
    </row>
    <row r="1753" spans="1:3" x14ac:dyDescent="0.25">
      <c r="A1753" s="1" t="s">
        <v>1677</v>
      </c>
      <c r="B1753" s="1" t="s">
        <v>2194</v>
      </c>
      <c r="C1753" t="s">
        <v>451</v>
      </c>
    </row>
    <row r="1754" spans="1:3" x14ac:dyDescent="0.25">
      <c r="A1754" s="1" t="s">
        <v>1683</v>
      </c>
      <c r="B1754" s="1" t="s">
        <v>2194</v>
      </c>
      <c r="C1754" t="s">
        <v>1685</v>
      </c>
    </row>
    <row r="1755" spans="1:3" x14ac:dyDescent="0.25">
      <c r="A1755" s="1" t="s">
        <v>1686</v>
      </c>
      <c r="B1755" s="1" t="s">
        <v>2194</v>
      </c>
      <c r="C1755" t="s">
        <v>296</v>
      </c>
    </row>
    <row r="1756" spans="1:3" x14ac:dyDescent="0.25">
      <c r="A1756" s="1" t="s">
        <v>1693</v>
      </c>
      <c r="B1756" s="1" t="s">
        <v>2194</v>
      </c>
      <c r="C1756" t="s">
        <v>23</v>
      </c>
    </row>
    <row r="1757" spans="1:3" x14ac:dyDescent="0.25">
      <c r="A1757" s="1" t="s">
        <v>1697</v>
      </c>
      <c r="B1757" s="1" t="s">
        <v>2194</v>
      </c>
      <c r="C1757" t="s">
        <v>466</v>
      </c>
    </row>
    <row r="1758" spans="1:3" x14ac:dyDescent="0.25">
      <c r="A1758" s="1" t="s">
        <v>1701</v>
      </c>
      <c r="B1758" s="1" t="s">
        <v>2194</v>
      </c>
      <c r="C1758" t="s">
        <v>328</v>
      </c>
    </row>
    <row r="1759" spans="1:3" x14ac:dyDescent="0.25">
      <c r="A1759" s="1" t="s">
        <v>1702</v>
      </c>
      <c r="B1759" s="1" t="s">
        <v>2194</v>
      </c>
      <c r="C1759" t="s">
        <v>1704</v>
      </c>
    </row>
    <row r="1760" spans="1:3" x14ac:dyDescent="0.25">
      <c r="A1760" s="1" t="s">
        <v>1718</v>
      </c>
      <c r="B1760" s="1" t="s">
        <v>2194</v>
      </c>
      <c r="C1760" t="s">
        <v>1722</v>
      </c>
    </row>
    <row r="1761" spans="1:3" x14ac:dyDescent="0.25">
      <c r="A1761" s="1" t="s">
        <v>1731</v>
      </c>
      <c r="B1761" s="1" t="s">
        <v>2194</v>
      </c>
      <c r="C1761" t="s">
        <v>509</v>
      </c>
    </row>
    <row r="1762" spans="1:3" x14ac:dyDescent="0.25">
      <c r="A1762" s="1" t="s">
        <v>1767</v>
      </c>
      <c r="B1762" s="1" t="s">
        <v>2194</v>
      </c>
      <c r="C1762" t="s">
        <v>1771</v>
      </c>
    </row>
    <row r="1763" spans="1:3" x14ac:dyDescent="0.25">
      <c r="A1763" s="1" t="s">
        <v>1791</v>
      </c>
      <c r="B1763" s="1" t="s">
        <v>2194</v>
      </c>
      <c r="C1763" t="s">
        <v>1793</v>
      </c>
    </row>
    <row r="1764" spans="1:3" x14ac:dyDescent="0.25">
      <c r="A1764" s="1" t="s">
        <v>1819</v>
      </c>
      <c r="B1764" s="1" t="s">
        <v>2194</v>
      </c>
      <c r="C1764" t="s">
        <v>1821</v>
      </c>
    </row>
    <row r="1765" spans="1:3" x14ac:dyDescent="0.25">
      <c r="A1765" s="1" t="s">
        <v>1822</v>
      </c>
      <c r="B1765" s="1" t="s">
        <v>2194</v>
      </c>
      <c r="C1765" t="s">
        <v>978</v>
      </c>
    </row>
    <row r="1766" spans="1:3" x14ac:dyDescent="0.25">
      <c r="A1766" s="1" t="s">
        <v>1862</v>
      </c>
      <c r="B1766" s="1" t="s">
        <v>2194</v>
      </c>
      <c r="C1766" t="s">
        <v>914</v>
      </c>
    </row>
    <row r="1767" spans="1:3" x14ac:dyDescent="0.25">
      <c r="A1767" s="1" t="s">
        <v>1878</v>
      </c>
      <c r="B1767" s="1" t="s">
        <v>2194</v>
      </c>
      <c r="C1767" t="s">
        <v>1882</v>
      </c>
    </row>
    <row r="1768" spans="1:3" x14ac:dyDescent="0.25">
      <c r="A1768" s="1" t="s">
        <v>1890</v>
      </c>
      <c r="B1768" s="1" t="s">
        <v>2194</v>
      </c>
      <c r="C1768" t="s">
        <v>515</v>
      </c>
    </row>
    <row r="1769" spans="1:3" x14ac:dyDescent="0.25">
      <c r="A1769" s="1" t="s">
        <v>1931</v>
      </c>
      <c r="B1769" s="1" t="s">
        <v>2194</v>
      </c>
      <c r="C1769" t="s">
        <v>1934</v>
      </c>
    </row>
    <row r="1770" spans="1:3" x14ac:dyDescent="0.25">
      <c r="A1770" s="1" t="s">
        <v>1964</v>
      </c>
      <c r="B1770" s="1" t="s">
        <v>2194</v>
      </c>
      <c r="C1770" t="s">
        <v>1967</v>
      </c>
    </row>
    <row r="1771" spans="1:3" x14ac:dyDescent="0.25">
      <c r="A1771" s="1" t="s">
        <v>1968</v>
      </c>
      <c r="B1771" s="1" t="s">
        <v>2194</v>
      </c>
      <c r="C1771" t="s">
        <v>94</v>
      </c>
    </row>
    <row r="1772" spans="1:3" x14ac:dyDescent="0.25">
      <c r="A1772" s="1" t="s">
        <v>2007</v>
      </c>
      <c r="B1772" s="1" t="s">
        <v>2194</v>
      </c>
      <c r="C1772" t="s">
        <v>100</v>
      </c>
    </row>
    <row r="1773" spans="1:3" x14ac:dyDescent="0.25">
      <c r="A1773" s="1" t="s">
        <v>2010</v>
      </c>
      <c r="B1773" s="1" t="s">
        <v>2194</v>
      </c>
      <c r="C1773" t="s">
        <v>1380</v>
      </c>
    </row>
    <row r="1774" spans="1:3" x14ac:dyDescent="0.25">
      <c r="A1774" s="1" t="s">
        <v>2016</v>
      </c>
      <c r="B1774" s="1" t="s">
        <v>2194</v>
      </c>
      <c r="C1774" t="s">
        <v>237</v>
      </c>
    </row>
    <row r="1775" spans="1:3" x14ac:dyDescent="0.25">
      <c r="A1775" s="1" t="s">
        <v>2031</v>
      </c>
      <c r="B1775" s="1" t="s">
        <v>2194</v>
      </c>
      <c r="C1775" t="s">
        <v>2034</v>
      </c>
    </row>
    <row r="1776" spans="1:3" x14ac:dyDescent="0.25">
      <c r="A1776" s="1" t="s">
        <v>2035</v>
      </c>
      <c r="B1776" s="1" t="s">
        <v>2194</v>
      </c>
      <c r="C1776" t="s">
        <v>1402</v>
      </c>
    </row>
    <row r="1777" spans="1:3" x14ac:dyDescent="0.25">
      <c r="A1777" s="1" t="s">
        <v>2058</v>
      </c>
      <c r="B1777" s="1" t="s">
        <v>2194</v>
      </c>
      <c r="C1777" t="s">
        <v>695</v>
      </c>
    </row>
    <row r="1778" spans="1:3" x14ac:dyDescent="0.25">
      <c r="A1778" s="1" t="s">
        <v>2061</v>
      </c>
      <c r="B1778" s="1" t="s">
        <v>2194</v>
      </c>
      <c r="C1778" t="s">
        <v>856</v>
      </c>
    </row>
    <row r="1779" spans="1:3" x14ac:dyDescent="0.25">
      <c r="A1779" s="1" t="s">
        <v>2064</v>
      </c>
      <c r="B1779" s="1" t="s">
        <v>2194</v>
      </c>
      <c r="C1779" t="s">
        <v>2068</v>
      </c>
    </row>
    <row r="1780" spans="1:3" x14ac:dyDescent="0.25">
      <c r="A1780" s="1" t="s">
        <v>2069</v>
      </c>
      <c r="B1780" s="1" t="s">
        <v>2194</v>
      </c>
      <c r="C1780" t="s">
        <v>2073</v>
      </c>
    </row>
    <row r="1781" spans="1:3" x14ac:dyDescent="0.25">
      <c r="A1781" s="1" t="s">
        <v>2074</v>
      </c>
      <c r="B1781" s="1" t="s">
        <v>2194</v>
      </c>
      <c r="C1781" t="s">
        <v>2075</v>
      </c>
    </row>
    <row r="1782" spans="1:3" x14ac:dyDescent="0.25">
      <c r="A1782" s="1" t="s">
        <v>2081</v>
      </c>
      <c r="B1782" s="1" t="s">
        <v>2194</v>
      </c>
      <c r="C1782" t="s">
        <v>2086</v>
      </c>
    </row>
    <row r="1783" spans="1:3" x14ac:dyDescent="0.25">
      <c r="A1783" s="1" t="s">
        <v>2089</v>
      </c>
      <c r="B1783" s="1" t="s">
        <v>2194</v>
      </c>
      <c r="C1783" t="s">
        <v>2092</v>
      </c>
    </row>
    <row r="1784" spans="1:3" x14ac:dyDescent="0.25">
      <c r="A1784" s="1" t="s">
        <v>2103</v>
      </c>
      <c r="B1784" s="1" t="s">
        <v>2194</v>
      </c>
      <c r="C1784" t="s">
        <v>2104</v>
      </c>
    </row>
    <row r="1785" spans="1:3" x14ac:dyDescent="0.25">
      <c r="A1785" s="1" t="s">
        <v>2123</v>
      </c>
      <c r="B1785" s="1" t="s">
        <v>2194</v>
      </c>
      <c r="C1785" t="s">
        <v>22</v>
      </c>
    </row>
    <row r="1786" spans="1:3" x14ac:dyDescent="0.25">
      <c r="A1786" s="1" t="s">
        <v>2133</v>
      </c>
      <c r="B1786" s="1" t="s">
        <v>2194</v>
      </c>
      <c r="C1786" t="s">
        <v>932</v>
      </c>
    </row>
    <row r="1787" spans="1:3" x14ac:dyDescent="0.25">
      <c r="A1787" s="1" t="s">
        <v>0</v>
      </c>
      <c r="B1787" s="1" t="s">
        <v>2194</v>
      </c>
      <c r="C1787" t="s">
        <v>6</v>
      </c>
    </row>
    <row r="1788" spans="1:3" x14ac:dyDescent="0.25">
      <c r="A1788" s="1" t="s">
        <v>96</v>
      </c>
      <c r="B1788" s="1" t="s">
        <v>2194</v>
      </c>
      <c r="C1788" t="s">
        <v>101</v>
      </c>
    </row>
    <row r="1789" spans="1:3" x14ac:dyDescent="0.25">
      <c r="A1789" s="1" t="s">
        <v>169</v>
      </c>
      <c r="B1789" s="1" t="s">
        <v>2194</v>
      </c>
      <c r="C1789" t="s">
        <v>173</v>
      </c>
    </row>
    <row r="1790" spans="1:3" x14ac:dyDescent="0.25">
      <c r="A1790" s="1" t="s">
        <v>250</v>
      </c>
      <c r="B1790" s="1" t="s">
        <v>2194</v>
      </c>
      <c r="C1790" t="s">
        <v>255</v>
      </c>
    </row>
    <row r="1791" spans="1:3" x14ac:dyDescent="0.25">
      <c r="A1791" s="1" t="s">
        <v>293</v>
      </c>
      <c r="B1791" s="1" t="s">
        <v>2194</v>
      </c>
      <c r="C1791" t="s">
        <v>298</v>
      </c>
    </row>
    <row r="1792" spans="1:3" x14ac:dyDescent="0.25">
      <c r="A1792" s="1" t="s">
        <v>325</v>
      </c>
      <c r="B1792" s="1" t="s">
        <v>2194</v>
      </c>
      <c r="C1792" t="s">
        <v>329</v>
      </c>
    </row>
    <row r="1793" spans="1:3" x14ac:dyDescent="0.25">
      <c r="A1793" s="1" t="s">
        <v>381</v>
      </c>
      <c r="B1793" s="1" t="s">
        <v>2194</v>
      </c>
      <c r="C1793" t="s">
        <v>384</v>
      </c>
    </row>
    <row r="1794" spans="1:3" x14ac:dyDescent="0.25">
      <c r="A1794" s="1" t="s">
        <v>437</v>
      </c>
      <c r="B1794" s="1" t="s">
        <v>2194</v>
      </c>
      <c r="C1794" t="s">
        <v>59</v>
      </c>
    </row>
    <row r="1795" spans="1:3" x14ac:dyDescent="0.25">
      <c r="A1795" s="1" t="s">
        <v>482</v>
      </c>
      <c r="B1795" s="1" t="s">
        <v>2194</v>
      </c>
      <c r="C1795" t="s">
        <v>488</v>
      </c>
    </row>
    <row r="1796" spans="1:3" x14ac:dyDescent="0.25">
      <c r="A1796" s="1" t="s">
        <v>530</v>
      </c>
      <c r="B1796" s="1" t="s">
        <v>2194</v>
      </c>
      <c r="C1796" t="s">
        <v>534</v>
      </c>
    </row>
    <row r="1797" spans="1:3" x14ac:dyDescent="0.25">
      <c r="A1797" s="1" t="s">
        <v>542</v>
      </c>
      <c r="B1797" s="1" t="s">
        <v>2194</v>
      </c>
      <c r="C1797" t="s">
        <v>545</v>
      </c>
    </row>
    <row r="1798" spans="1:3" x14ac:dyDescent="0.25">
      <c r="A1798" s="1" t="s">
        <v>584</v>
      </c>
      <c r="B1798" s="1" t="s">
        <v>2194</v>
      </c>
      <c r="C1798" t="s">
        <v>589</v>
      </c>
    </row>
    <row r="1799" spans="1:3" x14ac:dyDescent="0.25">
      <c r="A1799" s="1" t="s">
        <v>626</v>
      </c>
      <c r="B1799" s="1" t="s">
        <v>2194</v>
      </c>
      <c r="C1799" t="s">
        <v>632</v>
      </c>
    </row>
    <row r="1800" spans="1:3" x14ac:dyDescent="0.25">
      <c r="A1800" s="1" t="s">
        <v>692</v>
      </c>
      <c r="B1800" s="1" t="s">
        <v>2194</v>
      </c>
      <c r="C1800" t="s">
        <v>698</v>
      </c>
    </row>
    <row r="1801" spans="1:3" x14ac:dyDescent="0.25">
      <c r="A1801" s="1" t="s">
        <v>840</v>
      </c>
      <c r="B1801" s="1" t="s">
        <v>2194</v>
      </c>
      <c r="C1801" t="s">
        <v>845</v>
      </c>
    </row>
    <row r="1802" spans="1:3" x14ac:dyDescent="0.25">
      <c r="A1802" s="1" t="s">
        <v>916</v>
      </c>
      <c r="B1802" s="1" t="s">
        <v>2194</v>
      </c>
      <c r="C1802" t="s">
        <v>742</v>
      </c>
    </row>
    <row r="1803" spans="1:3" x14ac:dyDescent="0.25">
      <c r="A1803" s="1" t="s">
        <v>943</v>
      </c>
      <c r="B1803" s="1" t="s">
        <v>2194</v>
      </c>
      <c r="C1803" t="s">
        <v>947</v>
      </c>
    </row>
    <row r="1804" spans="1:3" x14ac:dyDescent="0.25">
      <c r="A1804" s="1" t="s">
        <v>977</v>
      </c>
      <c r="B1804" s="1" t="s">
        <v>2194</v>
      </c>
      <c r="C1804" t="s">
        <v>203</v>
      </c>
    </row>
    <row r="1805" spans="1:3" x14ac:dyDescent="0.25">
      <c r="A1805" s="1" t="s">
        <v>1037</v>
      </c>
      <c r="B1805" s="1" t="s">
        <v>2194</v>
      </c>
      <c r="C1805" t="s">
        <v>1042</v>
      </c>
    </row>
    <row r="1806" spans="1:3" x14ac:dyDescent="0.25">
      <c r="A1806" s="1" t="s">
        <v>1055</v>
      </c>
      <c r="B1806" s="1" t="s">
        <v>2194</v>
      </c>
      <c r="C1806" t="s">
        <v>1059</v>
      </c>
    </row>
    <row r="1807" spans="1:3" x14ac:dyDescent="0.25">
      <c r="A1807" s="1" t="s">
        <v>1110</v>
      </c>
      <c r="B1807" s="1" t="s">
        <v>2194</v>
      </c>
      <c r="C1807" t="s">
        <v>1115</v>
      </c>
    </row>
    <row r="1808" spans="1:3" x14ac:dyDescent="0.25">
      <c r="A1808" s="1" t="s">
        <v>1123</v>
      </c>
      <c r="B1808" s="1" t="s">
        <v>2194</v>
      </c>
      <c r="C1808" t="s">
        <v>1126</v>
      </c>
    </row>
    <row r="1809" spans="1:3" x14ac:dyDescent="0.25">
      <c r="A1809" s="1" t="s">
        <v>1152</v>
      </c>
      <c r="B1809" s="1" t="s">
        <v>2194</v>
      </c>
      <c r="C1809" t="s">
        <v>1155</v>
      </c>
    </row>
    <row r="1810" spans="1:3" x14ac:dyDescent="0.25">
      <c r="A1810" s="1" t="s">
        <v>1210</v>
      </c>
      <c r="B1810" s="1" t="s">
        <v>2194</v>
      </c>
      <c r="C1810" t="s">
        <v>509</v>
      </c>
    </row>
    <row r="1811" spans="1:3" x14ac:dyDescent="0.25">
      <c r="A1811" s="1" t="s">
        <v>1237</v>
      </c>
      <c r="B1811" s="1" t="s">
        <v>2194</v>
      </c>
      <c r="C1811" t="s">
        <v>142</v>
      </c>
    </row>
    <row r="1812" spans="1:3" x14ac:dyDescent="0.25">
      <c r="A1812" s="1" t="s">
        <v>1296</v>
      </c>
      <c r="B1812" s="1" t="s">
        <v>2194</v>
      </c>
      <c r="C1812" t="s">
        <v>1302</v>
      </c>
    </row>
    <row r="1813" spans="1:3" x14ac:dyDescent="0.25">
      <c r="A1813" s="1" t="s">
        <v>1327</v>
      </c>
      <c r="B1813" s="1" t="s">
        <v>2194</v>
      </c>
      <c r="C1813" t="s">
        <v>1330</v>
      </c>
    </row>
    <row r="1814" spans="1:3" x14ac:dyDescent="0.25">
      <c r="A1814" s="1" t="s">
        <v>1337</v>
      </c>
      <c r="B1814" s="1" t="s">
        <v>2194</v>
      </c>
      <c r="C1814" t="s">
        <v>651</v>
      </c>
    </row>
    <row r="1815" spans="1:3" x14ac:dyDescent="0.25">
      <c r="A1815" s="1" t="s">
        <v>1345</v>
      </c>
      <c r="B1815" s="1" t="s">
        <v>2194</v>
      </c>
      <c r="C1815" t="s">
        <v>1350</v>
      </c>
    </row>
    <row r="1816" spans="1:3" x14ac:dyDescent="0.25">
      <c r="A1816" s="1" t="s">
        <v>1375</v>
      </c>
      <c r="B1816" s="1" t="s">
        <v>2194</v>
      </c>
      <c r="C1816" t="s">
        <v>614</v>
      </c>
    </row>
    <row r="1817" spans="1:3" x14ac:dyDescent="0.25">
      <c r="A1817" s="1" t="s">
        <v>1387</v>
      </c>
      <c r="B1817" s="1" t="s">
        <v>2194</v>
      </c>
      <c r="C1817" t="s">
        <v>1328</v>
      </c>
    </row>
    <row r="1818" spans="1:3" x14ac:dyDescent="0.25">
      <c r="A1818" s="1" t="s">
        <v>1394</v>
      </c>
      <c r="B1818" s="1" t="s">
        <v>2194</v>
      </c>
      <c r="C1818" t="s">
        <v>1398</v>
      </c>
    </row>
    <row r="1819" spans="1:3" x14ac:dyDescent="0.25">
      <c r="A1819" s="1" t="s">
        <v>1408</v>
      </c>
      <c r="B1819" s="1" t="s">
        <v>2194</v>
      </c>
      <c r="C1819" t="s">
        <v>1366</v>
      </c>
    </row>
    <row r="1820" spans="1:3" x14ac:dyDescent="0.25">
      <c r="A1820" s="1" t="s">
        <v>1434</v>
      </c>
      <c r="B1820" s="1" t="s">
        <v>2194</v>
      </c>
      <c r="C1820" t="s">
        <v>599</v>
      </c>
    </row>
    <row r="1821" spans="1:3" x14ac:dyDescent="0.25">
      <c r="A1821" s="1" t="s">
        <v>1468</v>
      </c>
      <c r="B1821" s="1" t="s">
        <v>2194</v>
      </c>
      <c r="C1821" t="s">
        <v>1471</v>
      </c>
    </row>
    <row r="1822" spans="1:3" x14ac:dyDescent="0.25">
      <c r="A1822" s="1" t="s">
        <v>1476</v>
      </c>
      <c r="B1822" s="1" t="s">
        <v>2194</v>
      </c>
      <c r="C1822" t="s">
        <v>1480</v>
      </c>
    </row>
    <row r="1823" spans="1:3" x14ac:dyDescent="0.25">
      <c r="A1823" s="1" t="s">
        <v>1557</v>
      </c>
      <c r="B1823" s="1" t="s">
        <v>2194</v>
      </c>
      <c r="C1823" t="s">
        <v>1560</v>
      </c>
    </row>
    <row r="1824" spans="1:3" x14ac:dyDescent="0.25">
      <c r="A1824" s="1" t="s">
        <v>1561</v>
      </c>
      <c r="B1824" s="1" t="s">
        <v>2194</v>
      </c>
      <c r="C1824" t="s">
        <v>1562</v>
      </c>
    </row>
    <row r="1825" spans="1:3" x14ac:dyDescent="0.25">
      <c r="A1825" s="1" t="s">
        <v>1578</v>
      </c>
      <c r="B1825" s="1" t="s">
        <v>2194</v>
      </c>
      <c r="C1825" t="s">
        <v>85</v>
      </c>
    </row>
    <row r="1826" spans="1:3" x14ac:dyDescent="0.25">
      <c r="A1826" s="1" t="s">
        <v>1594</v>
      </c>
      <c r="B1826" s="1" t="s">
        <v>2194</v>
      </c>
      <c r="C1826" t="s">
        <v>1599</v>
      </c>
    </row>
    <row r="1827" spans="1:3" x14ac:dyDescent="0.25">
      <c r="A1827" s="1" t="s">
        <v>1604</v>
      </c>
      <c r="B1827" s="1" t="s">
        <v>2194</v>
      </c>
      <c r="C1827" t="s">
        <v>498</v>
      </c>
    </row>
    <row r="1828" spans="1:3" x14ac:dyDescent="0.25">
      <c r="A1828" s="1" t="s">
        <v>1633</v>
      </c>
      <c r="B1828" s="1" t="s">
        <v>2194</v>
      </c>
      <c r="C1828" t="s">
        <v>1638</v>
      </c>
    </row>
    <row r="1829" spans="1:3" x14ac:dyDescent="0.25">
      <c r="A1829" s="1" t="s">
        <v>1686</v>
      </c>
      <c r="B1829" s="1" t="s">
        <v>2194</v>
      </c>
      <c r="C1829" t="s">
        <v>719</v>
      </c>
    </row>
    <row r="1830" spans="1:3" x14ac:dyDescent="0.25">
      <c r="A1830" s="1" t="s">
        <v>1702</v>
      </c>
      <c r="B1830" s="1" t="s">
        <v>2194</v>
      </c>
      <c r="C1830" t="s">
        <v>85</v>
      </c>
    </row>
    <row r="1831" spans="1:3" x14ac:dyDescent="0.25">
      <c r="A1831" s="1" t="s">
        <v>1709</v>
      </c>
      <c r="B1831" s="1" t="s">
        <v>2194</v>
      </c>
      <c r="C1831" t="s">
        <v>1712</v>
      </c>
    </row>
    <row r="1832" spans="1:3" x14ac:dyDescent="0.25">
      <c r="A1832" s="1" t="s">
        <v>1731</v>
      </c>
      <c r="B1832" s="1" t="s">
        <v>2194</v>
      </c>
      <c r="C1832" t="s">
        <v>12</v>
      </c>
    </row>
    <row r="1833" spans="1:3" x14ac:dyDescent="0.25">
      <c r="A1833" s="1" t="s">
        <v>1738</v>
      </c>
      <c r="B1833" s="1" t="s">
        <v>2194</v>
      </c>
      <c r="C1833" t="s">
        <v>62</v>
      </c>
    </row>
    <row r="1834" spans="1:3" x14ac:dyDescent="0.25">
      <c r="A1834" s="1" t="s">
        <v>1791</v>
      </c>
      <c r="B1834" s="1" t="s">
        <v>2194</v>
      </c>
      <c r="C1834" t="s">
        <v>85</v>
      </c>
    </row>
    <row r="1835" spans="1:3" x14ac:dyDescent="0.25">
      <c r="A1835" s="1" t="s">
        <v>1835</v>
      </c>
      <c r="B1835" s="1" t="s">
        <v>2194</v>
      </c>
      <c r="C1835" t="s">
        <v>27</v>
      </c>
    </row>
    <row r="1836" spans="1:3" x14ac:dyDescent="0.25">
      <c r="A1836" s="1" t="s">
        <v>2016</v>
      </c>
      <c r="B1836" s="1" t="s">
        <v>2194</v>
      </c>
      <c r="C1836" t="s">
        <v>366</v>
      </c>
    </row>
    <row r="1837" spans="1:3" x14ac:dyDescent="0.25">
      <c r="A1837" s="1" t="s">
        <v>2019</v>
      </c>
      <c r="B1837" s="1" t="s">
        <v>2194</v>
      </c>
      <c r="C1837" t="s">
        <v>2021</v>
      </c>
    </row>
    <row r="1838" spans="1:3" x14ac:dyDescent="0.25">
      <c r="A1838" s="1" t="s">
        <v>2058</v>
      </c>
      <c r="B1838" s="1" t="s">
        <v>2194</v>
      </c>
      <c r="C1838" t="s">
        <v>2060</v>
      </c>
    </row>
    <row r="1839" spans="1:3" x14ac:dyDescent="0.25">
      <c r="A1839" s="1" t="s">
        <v>2144</v>
      </c>
      <c r="B1839" s="1" t="s">
        <v>2194</v>
      </c>
      <c r="C1839" t="s">
        <v>2145</v>
      </c>
    </row>
    <row r="1840" spans="1:3" x14ac:dyDescent="0.25">
      <c r="A1840" s="1" t="s">
        <v>31</v>
      </c>
      <c r="B1840" s="1" t="s">
        <v>2194</v>
      </c>
      <c r="C1840" t="s">
        <v>36</v>
      </c>
    </row>
    <row r="1841" spans="1:3" x14ac:dyDescent="0.25">
      <c r="A1841" s="1" t="s">
        <v>169</v>
      </c>
      <c r="B1841" s="1" t="s">
        <v>2194</v>
      </c>
      <c r="C1841" t="s">
        <v>27</v>
      </c>
    </row>
    <row r="1842" spans="1:3" x14ac:dyDescent="0.25">
      <c r="A1842" s="1" t="s">
        <v>325</v>
      </c>
      <c r="B1842" s="1" t="s">
        <v>2194</v>
      </c>
      <c r="C1842" t="s">
        <v>330</v>
      </c>
    </row>
    <row r="1843" spans="1:3" x14ac:dyDescent="0.25">
      <c r="A1843" s="1" t="s">
        <v>381</v>
      </c>
      <c r="B1843" s="1" t="s">
        <v>2194</v>
      </c>
      <c r="C1843" t="s">
        <v>385</v>
      </c>
    </row>
    <row r="1844" spans="1:3" x14ac:dyDescent="0.25">
      <c r="A1844" s="1" t="s">
        <v>437</v>
      </c>
      <c r="B1844" s="1" t="s">
        <v>2194</v>
      </c>
      <c r="C1844" t="s">
        <v>441</v>
      </c>
    </row>
    <row r="1845" spans="1:3" x14ac:dyDescent="0.25">
      <c r="A1845" s="1" t="s">
        <v>482</v>
      </c>
      <c r="B1845" s="1" t="s">
        <v>2194</v>
      </c>
      <c r="C1845" t="s">
        <v>489</v>
      </c>
    </row>
    <row r="1846" spans="1:3" x14ac:dyDescent="0.25">
      <c r="A1846" s="1" t="s">
        <v>530</v>
      </c>
      <c r="B1846" s="1" t="s">
        <v>2194</v>
      </c>
      <c r="C1846" t="s">
        <v>535</v>
      </c>
    </row>
    <row r="1847" spans="1:3" x14ac:dyDescent="0.25">
      <c r="A1847" s="1" t="s">
        <v>584</v>
      </c>
      <c r="B1847" s="1" t="s">
        <v>2194</v>
      </c>
      <c r="C1847" t="s">
        <v>590</v>
      </c>
    </row>
    <row r="1848" spans="1:3" x14ac:dyDescent="0.25">
      <c r="A1848" s="1" t="s">
        <v>727</v>
      </c>
      <c r="B1848" s="1" t="s">
        <v>2194</v>
      </c>
      <c r="C1848" t="s">
        <v>732</v>
      </c>
    </row>
    <row r="1849" spans="1:3" x14ac:dyDescent="0.25">
      <c r="A1849" s="1" t="s">
        <v>814</v>
      </c>
      <c r="B1849" s="1" t="s">
        <v>2194</v>
      </c>
      <c r="C1849" t="s">
        <v>84</v>
      </c>
    </row>
    <row r="1850" spans="1:3" x14ac:dyDescent="0.25">
      <c r="A1850" s="1" t="s">
        <v>943</v>
      </c>
      <c r="B1850" s="1" t="s">
        <v>2194</v>
      </c>
      <c r="C1850" t="s">
        <v>948</v>
      </c>
    </row>
    <row r="1851" spans="1:3" x14ac:dyDescent="0.25">
      <c r="A1851" s="1" t="s">
        <v>977</v>
      </c>
      <c r="B1851" s="1" t="s">
        <v>2194</v>
      </c>
      <c r="C1851" t="s">
        <v>981</v>
      </c>
    </row>
    <row r="1852" spans="1:3" x14ac:dyDescent="0.25">
      <c r="A1852" s="1" t="s">
        <v>993</v>
      </c>
      <c r="B1852" s="1" t="s">
        <v>2194</v>
      </c>
      <c r="C1852" t="s">
        <v>997</v>
      </c>
    </row>
    <row r="1853" spans="1:3" x14ac:dyDescent="0.25">
      <c r="A1853" s="1" t="s">
        <v>1037</v>
      </c>
      <c r="B1853" s="1" t="s">
        <v>2194</v>
      </c>
      <c r="C1853" t="s">
        <v>1043</v>
      </c>
    </row>
    <row r="1854" spans="1:3" x14ac:dyDescent="0.25">
      <c r="A1854" s="1" t="s">
        <v>1055</v>
      </c>
      <c r="B1854" s="1" t="s">
        <v>2194</v>
      </c>
      <c r="C1854" t="s">
        <v>1060</v>
      </c>
    </row>
    <row r="1855" spans="1:3" x14ac:dyDescent="0.25">
      <c r="A1855" s="1" t="s">
        <v>1110</v>
      </c>
      <c r="B1855" s="1" t="s">
        <v>2194</v>
      </c>
      <c r="C1855" t="s">
        <v>444</v>
      </c>
    </row>
    <row r="1856" spans="1:3" x14ac:dyDescent="0.25">
      <c r="A1856" s="1" t="s">
        <v>1123</v>
      </c>
      <c r="B1856" s="1" t="s">
        <v>2194</v>
      </c>
      <c r="C1856" t="s">
        <v>23</v>
      </c>
    </row>
    <row r="1857" spans="1:3" x14ac:dyDescent="0.25">
      <c r="A1857" s="1" t="s">
        <v>1234</v>
      </c>
      <c r="B1857" s="1" t="s">
        <v>2194</v>
      </c>
      <c r="C1857" t="s">
        <v>1236</v>
      </c>
    </row>
    <row r="1858" spans="1:3" x14ac:dyDescent="0.25">
      <c r="A1858" s="1" t="s">
        <v>1375</v>
      </c>
      <c r="B1858" s="1" t="s">
        <v>2194</v>
      </c>
      <c r="C1858" t="s">
        <v>1381</v>
      </c>
    </row>
    <row r="1859" spans="1:3" x14ac:dyDescent="0.25">
      <c r="A1859" s="1" t="s">
        <v>1459</v>
      </c>
      <c r="B1859" s="1" t="s">
        <v>2194</v>
      </c>
      <c r="C1859" t="s">
        <v>1463</v>
      </c>
    </row>
    <row r="1860" spans="1:3" x14ac:dyDescent="0.25">
      <c r="A1860" s="1" t="s">
        <v>1468</v>
      </c>
      <c r="B1860" s="1" t="s">
        <v>2194</v>
      </c>
      <c r="C1860" t="s">
        <v>1472</v>
      </c>
    </row>
    <row r="1861" spans="1:3" x14ac:dyDescent="0.25">
      <c r="A1861" s="1" t="s">
        <v>1476</v>
      </c>
      <c r="B1861" s="1" t="s">
        <v>2194</v>
      </c>
      <c r="C1861" t="s">
        <v>12</v>
      </c>
    </row>
    <row r="1862" spans="1:3" x14ac:dyDescent="0.25">
      <c r="A1862" s="1" t="s">
        <v>1594</v>
      </c>
      <c r="B1862" s="1" t="s">
        <v>2194</v>
      </c>
      <c r="C1862" t="s">
        <v>1600</v>
      </c>
    </row>
    <row r="1863" spans="1:3" x14ac:dyDescent="0.25">
      <c r="A1863" s="1" t="s">
        <v>1604</v>
      </c>
      <c r="B1863" s="1" t="s">
        <v>2194</v>
      </c>
      <c r="C1863" t="s">
        <v>1138</v>
      </c>
    </row>
    <row r="1864" spans="1:3" x14ac:dyDescent="0.25">
      <c r="A1864" s="1" t="s">
        <v>1647</v>
      </c>
      <c r="B1864" s="1" t="s">
        <v>2194</v>
      </c>
      <c r="C1864" t="s">
        <v>1652</v>
      </c>
    </row>
    <row r="1865" spans="1:3" x14ac:dyDescent="0.25">
      <c r="A1865" s="1" t="s">
        <v>1686</v>
      </c>
      <c r="B1865" s="1" t="s">
        <v>2194</v>
      </c>
      <c r="C1865" t="s">
        <v>1688</v>
      </c>
    </row>
    <row r="1866" spans="1:3" x14ac:dyDescent="0.25">
      <c r="A1866" s="1" t="s">
        <v>1731</v>
      </c>
      <c r="B1866" s="1" t="s">
        <v>2194</v>
      </c>
      <c r="C1866" t="s">
        <v>71</v>
      </c>
    </row>
    <row r="1867" spans="1:3" x14ac:dyDescent="0.25">
      <c r="A1867" s="1" t="s">
        <v>1835</v>
      </c>
      <c r="B1867" s="1" t="s">
        <v>2194</v>
      </c>
      <c r="C1867" t="s">
        <v>1836</v>
      </c>
    </row>
    <row r="1868" spans="1:3" x14ac:dyDescent="0.25">
      <c r="A1868" s="1" t="s">
        <v>2019</v>
      </c>
      <c r="B1868" s="1" t="s">
        <v>2194</v>
      </c>
      <c r="C1868" t="s">
        <v>2022</v>
      </c>
    </row>
    <row r="1869" spans="1:3" x14ac:dyDescent="0.25">
      <c r="A1869" s="1" t="s">
        <v>2103</v>
      </c>
      <c r="B1869" s="1" t="s">
        <v>2194</v>
      </c>
      <c r="C1869" t="s">
        <v>2105</v>
      </c>
    </row>
    <row r="1870" spans="1:3" x14ac:dyDescent="0.25">
      <c r="A1870" s="1" t="s">
        <v>31</v>
      </c>
      <c r="B1870" s="1" t="s">
        <v>2194</v>
      </c>
      <c r="C1870" t="s">
        <v>37</v>
      </c>
    </row>
    <row r="1871" spans="1:3" x14ac:dyDescent="0.25">
      <c r="A1871" s="1" t="s">
        <v>325</v>
      </c>
      <c r="B1871" s="1" t="s">
        <v>2194</v>
      </c>
      <c r="C1871" t="s">
        <v>331</v>
      </c>
    </row>
    <row r="1872" spans="1:3" x14ac:dyDescent="0.25">
      <c r="A1872" s="1" t="s">
        <v>381</v>
      </c>
      <c r="B1872" s="1" t="s">
        <v>2194</v>
      </c>
      <c r="C1872" t="s">
        <v>386</v>
      </c>
    </row>
    <row r="1873" spans="1:3" x14ac:dyDescent="0.25">
      <c r="A1873" s="1" t="s">
        <v>482</v>
      </c>
      <c r="B1873" s="1" t="s">
        <v>2194</v>
      </c>
      <c r="C1873" t="s">
        <v>490</v>
      </c>
    </row>
    <row r="1874" spans="1:3" x14ac:dyDescent="0.25">
      <c r="A1874" s="1" t="s">
        <v>530</v>
      </c>
      <c r="B1874" s="1" t="s">
        <v>2194</v>
      </c>
      <c r="C1874" t="s">
        <v>536</v>
      </c>
    </row>
    <row r="1875" spans="1:3" x14ac:dyDescent="0.25">
      <c r="A1875" s="1" t="s">
        <v>546</v>
      </c>
      <c r="B1875" s="1" t="s">
        <v>2194</v>
      </c>
      <c r="C1875" t="s">
        <v>550</v>
      </c>
    </row>
    <row r="1876" spans="1:3" x14ac:dyDescent="0.25">
      <c r="A1876" s="1" t="s">
        <v>584</v>
      </c>
      <c r="B1876" s="1" t="s">
        <v>2194</v>
      </c>
      <c r="C1876" t="s">
        <v>591</v>
      </c>
    </row>
    <row r="1877" spans="1:3" x14ac:dyDescent="0.25">
      <c r="A1877" s="1" t="s">
        <v>710</v>
      </c>
      <c r="B1877" s="1" t="s">
        <v>2194</v>
      </c>
      <c r="C1877" t="s">
        <v>714</v>
      </c>
    </row>
    <row r="1878" spans="1:3" x14ac:dyDescent="0.25">
      <c r="A1878" s="1" t="s">
        <v>727</v>
      </c>
      <c r="B1878" s="1" t="s">
        <v>2194</v>
      </c>
      <c r="C1878" t="s">
        <v>34</v>
      </c>
    </row>
    <row r="1879" spans="1:3" x14ac:dyDescent="0.25">
      <c r="A1879" s="1" t="s">
        <v>943</v>
      </c>
      <c r="B1879" s="1" t="s">
        <v>2194</v>
      </c>
      <c r="C1879" t="s">
        <v>949</v>
      </c>
    </row>
    <row r="1880" spans="1:3" x14ac:dyDescent="0.25">
      <c r="A1880" s="1" t="s">
        <v>977</v>
      </c>
      <c r="B1880" s="1" t="s">
        <v>2194</v>
      </c>
      <c r="C1880" t="s">
        <v>982</v>
      </c>
    </row>
    <row r="1881" spans="1:3" x14ac:dyDescent="0.25">
      <c r="A1881" s="1" t="s">
        <v>993</v>
      </c>
      <c r="B1881" s="1" t="s">
        <v>2194</v>
      </c>
      <c r="C1881" t="s">
        <v>998</v>
      </c>
    </row>
    <row r="1882" spans="1:3" x14ac:dyDescent="0.25">
      <c r="A1882" s="1" t="s">
        <v>1037</v>
      </c>
      <c r="B1882" s="1" t="s">
        <v>2194</v>
      </c>
      <c r="C1882" t="s">
        <v>1044</v>
      </c>
    </row>
    <row r="1883" spans="1:3" x14ac:dyDescent="0.25">
      <c r="A1883" s="1" t="s">
        <v>1055</v>
      </c>
      <c r="B1883" s="1" t="s">
        <v>2194</v>
      </c>
      <c r="C1883" t="s">
        <v>1061</v>
      </c>
    </row>
    <row r="1884" spans="1:3" x14ac:dyDescent="0.25">
      <c r="A1884" s="1" t="s">
        <v>1110</v>
      </c>
      <c r="B1884" s="1" t="s">
        <v>2194</v>
      </c>
      <c r="C1884" t="s">
        <v>61</v>
      </c>
    </row>
    <row r="1885" spans="1:3" x14ac:dyDescent="0.25">
      <c r="A1885" s="1" t="s">
        <v>1237</v>
      </c>
      <c r="B1885" s="1" t="s">
        <v>2194</v>
      </c>
      <c r="C1885" t="s">
        <v>1240</v>
      </c>
    </row>
    <row r="1886" spans="1:3" x14ac:dyDescent="0.25">
      <c r="A1886" s="1" t="s">
        <v>1264</v>
      </c>
      <c r="B1886" s="1" t="s">
        <v>2194</v>
      </c>
      <c r="C1886" t="s">
        <v>100</v>
      </c>
    </row>
    <row r="1887" spans="1:3" x14ac:dyDescent="0.25">
      <c r="A1887" s="1" t="s">
        <v>1375</v>
      </c>
      <c r="B1887" s="1" t="s">
        <v>2194</v>
      </c>
      <c r="C1887" t="s">
        <v>1382</v>
      </c>
    </row>
    <row r="1888" spans="1:3" x14ac:dyDescent="0.25">
      <c r="A1888" s="1" t="s">
        <v>1468</v>
      </c>
      <c r="B1888" s="1" t="s">
        <v>2194</v>
      </c>
      <c r="C1888" t="s">
        <v>1473</v>
      </c>
    </row>
    <row r="1889" spans="1:3" x14ac:dyDescent="0.25">
      <c r="A1889" s="1" t="s">
        <v>1490</v>
      </c>
      <c r="B1889" s="1" t="s">
        <v>2194</v>
      </c>
      <c r="C1889" t="s">
        <v>1496</v>
      </c>
    </row>
    <row r="1890" spans="1:3" x14ac:dyDescent="0.25">
      <c r="A1890" s="1" t="s">
        <v>1594</v>
      </c>
      <c r="B1890" s="1" t="s">
        <v>2194</v>
      </c>
      <c r="C1890" t="s">
        <v>1601</v>
      </c>
    </row>
    <row r="1891" spans="1:3" x14ac:dyDescent="0.25">
      <c r="A1891" s="1" t="s">
        <v>1624</v>
      </c>
      <c r="B1891" s="1" t="s">
        <v>2194</v>
      </c>
      <c r="C1891" t="s">
        <v>1628</v>
      </c>
    </row>
    <row r="1892" spans="1:3" x14ac:dyDescent="0.25">
      <c r="A1892" s="1" t="s">
        <v>1686</v>
      </c>
      <c r="B1892" s="1" t="s">
        <v>2194</v>
      </c>
      <c r="C1892" t="s">
        <v>901</v>
      </c>
    </row>
    <row r="1893" spans="1:3" x14ac:dyDescent="0.25">
      <c r="A1893" s="1" t="s">
        <v>1731</v>
      </c>
      <c r="B1893" s="1" t="s">
        <v>2194</v>
      </c>
      <c r="C1893" t="s">
        <v>914</v>
      </c>
    </row>
    <row r="1894" spans="1:3" x14ac:dyDescent="0.25">
      <c r="A1894" s="1" t="s">
        <v>1791</v>
      </c>
      <c r="B1894" s="1" t="s">
        <v>2194</v>
      </c>
      <c r="C1894" t="s">
        <v>771</v>
      </c>
    </row>
    <row r="1895" spans="1:3" x14ac:dyDescent="0.25">
      <c r="A1895" s="1" t="s">
        <v>1835</v>
      </c>
      <c r="B1895" s="1" t="s">
        <v>2194</v>
      </c>
      <c r="C1895" t="s">
        <v>1837</v>
      </c>
    </row>
    <row r="1896" spans="1:3" x14ac:dyDescent="0.25">
      <c r="A1896" s="1" t="s">
        <v>1839</v>
      </c>
      <c r="B1896" s="1" t="s">
        <v>2194</v>
      </c>
      <c r="C1896" t="s">
        <v>125</v>
      </c>
    </row>
    <row r="1897" spans="1:3" x14ac:dyDescent="0.25">
      <c r="A1897" s="1" t="s">
        <v>530</v>
      </c>
      <c r="B1897" s="1" t="s">
        <v>2194</v>
      </c>
      <c r="C1897" t="s">
        <v>537</v>
      </c>
    </row>
    <row r="1898" spans="1:3" x14ac:dyDescent="0.25">
      <c r="A1898" s="1" t="s">
        <v>710</v>
      </c>
      <c r="B1898" s="1" t="s">
        <v>2194</v>
      </c>
      <c r="C1898" t="s">
        <v>715</v>
      </c>
    </row>
    <row r="1899" spans="1:3" x14ac:dyDescent="0.25">
      <c r="A1899" s="1" t="s">
        <v>727</v>
      </c>
      <c r="B1899" s="1" t="s">
        <v>2194</v>
      </c>
      <c r="C1899" t="s">
        <v>2</v>
      </c>
    </row>
    <row r="1900" spans="1:3" x14ac:dyDescent="0.25">
      <c r="A1900" s="1" t="s">
        <v>943</v>
      </c>
      <c r="B1900" s="1" t="s">
        <v>2194</v>
      </c>
      <c r="C1900" t="s">
        <v>950</v>
      </c>
    </row>
    <row r="1901" spans="1:3" x14ac:dyDescent="0.25">
      <c r="A1901" s="1" t="s">
        <v>977</v>
      </c>
      <c r="B1901" s="1" t="s">
        <v>2194</v>
      </c>
      <c r="C1901" t="s">
        <v>983</v>
      </c>
    </row>
    <row r="1902" spans="1:3" x14ac:dyDescent="0.25">
      <c r="A1902" s="1" t="s">
        <v>993</v>
      </c>
      <c r="B1902" s="1" t="s">
        <v>2194</v>
      </c>
      <c r="C1902" t="s">
        <v>999</v>
      </c>
    </row>
    <row r="1903" spans="1:3" x14ac:dyDescent="0.25">
      <c r="A1903" s="1" t="s">
        <v>1037</v>
      </c>
      <c r="B1903" s="1" t="s">
        <v>2194</v>
      </c>
      <c r="C1903" t="s">
        <v>1045</v>
      </c>
    </row>
    <row r="1904" spans="1:3" x14ac:dyDescent="0.25">
      <c r="A1904" s="1" t="s">
        <v>1110</v>
      </c>
      <c r="B1904" s="1" t="s">
        <v>2194</v>
      </c>
      <c r="C1904" t="s">
        <v>195</v>
      </c>
    </row>
    <row r="1905" spans="1:3" x14ac:dyDescent="0.25">
      <c r="A1905" s="1" t="s">
        <v>1237</v>
      </c>
      <c r="B1905" s="1" t="s">
        <v>2194</v>
      </c>
      <c r="C1905" t="s">
        <v>589</v>
      </c>
    </row>
    <row r="1906" spans="1:3" x14ac:dyDescent="0.25">
      <c r="A1906" s="1" t="s">
        <v>1594</v>
      </c>
      <c r="B1906" s="1" t="s">
        <v>2194</v>
      </c>
      <c r="C1906" t="s">
        <v>224</v>
      </c>
    </row>
    <row r="1907" spans="1:3" x14ac:dyDescent="0.25">
      <c r="A1907" s="1" t="s">
        <v>1624</v>
      </c>
      <c r="B1907" s="1" t="s">
        <v>2194</v>
      </c>
      <c r="C1907" t="s">
        <v>1629</v>
      </c>
    </row>
    <row r="1908" spans="1:3" x14ac:dyDescent="0.25">
      <c r="A1908" s="1" t="s">
        <v>1647</v>
      </c>
      <c r="B1908" s="1" t="s">
        <v>2194</v>
      </c>
      <c r="C1908" t="s">
        <v>85</v>
      </c>
    </row>
    <row r="1909" spans="1:3" x14ac:dyDescent="0.25">
      <c r="A1909" s="1" t="s">
        <v>1738</v>
      </c>
      <c r="B1909" s="1" t="s">
        <v>2194</v>
      </c>
      <c r="C1909" t="s">
        <v>27</v>
      </c>
    </row>
    <row r="1910" spans="1:3" x14ac:dyDescent="0.25">
      <c r="A1910" s="1" t="s">
        <v>1791</v>
      </c>
      <c r="B1910" s="1" t="s">
        <v>2194</v>
      </c>
      <c r="C1910" t="s">
        <v>23</v>
      </c>
    </row>
    <row r="1911" spans="1:3" x14ac:dyDescent="0.25">
      <c r="A1911" s="1" t="s">
        <v>1822</v>
      </c>
      <c r="B1911" s="1" t="s">
        <v>2194</v>
      </c>
      <c r="C1911" t="s">
        <v>503</v>
      </c>
    </row>
    <row r="1912" spans="1:3" x14ac:dyDescent="0.25">
      <c r="A1912" s="1" t="s">
        <v>1931</v>
      </c>
      <c r="B1912" s="1" t="s">
        <v>2194</v>
      </c>
      <c r="C1912" t="s">
        <v>713</v>
      </c>
    </row>
    <row r="1913" spans="1:3" x14ac:dyDescent="0.25">
      <c r="A1913" s="1" t="s">
        <v>2019</v>
      </c>
      <c r="B1913" s="1" t="s">
        <v>2194</v>
      </c>
      <c r="C1913" t="s">
        <v>99</v>
      </c>
    </row>
    <row r="1914" spans="1:3" x14ac:dyDescent="0.25">
      <c r="A1914" s="1" t="s">
        <v>710</v>
      </c>
      <c r="B1914" s="1" t="s">
        <v>2194</v>
      </c>
      <c r="C1914" t="s">
        <v>716</v>
      </c>
    </row>
    <row r="1915" spans="1:3" x14ac:dyDescent="0.25">
      <c r="A1915" s="1" t="s">
        <v>814</v>
      </c>
      <c r="B1915" s="1" t="s">
        <v>2194</v>
      </c>
      <c r="C1915" t="s">
        <v>817</v>
      </c>
    </row>
    <row r="1916" spans="1:3" x14ac:dyDescent="0.25">
      <c r="A1916" s="1" t="s">
        <v>943</v>
      </c>
      <c r="B1916" s="1" t="s">
        <v>2194</v>
      </c>
      <c r="C1916" t="s">
        <v>951</v>
      </c>
    </row>
    <row r="1917" spans="1:3" x14ac:dyDescent="0.25">
      <c r="A1917" s="1" t="s">
        <v>1822</v>
      </c>
      <c r="B1917" s="1" t="s">
        <v>2194</v>
      </c>
      <c r="C1917" t="s">
        <v>1540</v>
      </c>
    </row>
    <row r="1918" spans="1:3" x14ac:dyDescent="0.25">
      <c r="A1918" s="1" t="s">
        <v>1835</v>
      </c>
      <c r="B1918" s="1" t="s">
        <v>2194</v>
      </c>
      <c r="C1918" t="s">
        <v>1838</v>
      </c>
    </row>
    <row r="1919" spans="1:3" x14ac:dyDescent="0.25">
      <c r="A1919" s="1" t="s">
        <v>546</v>
      </c>
      <c r="B1919" s="1" t="s">
        <v>2194</v>
      </c>
      <c r="C1919" t="s">
        <v>551</v>
      </c>
    </row>
    <row r="1920" spans="1:3" x14ac:dyDescent="0.25">
      <c r="A1920" s="1" t="s">
        <v>814</v>
      </c>
      <c r="B1920" s="1" t="s">
        <v>2194</v>
      </c>
      <c r="C1920" t="s">
        <v>818</v>
      </c>
    </row>
    <row r="1921" spans="1:3" x14ac:dyDescent="0.25">
      <c r="A1921" s="1" t="s">
        <v>943</v>
      </c>
      <c r="B1921" s="1" t="s">
        <v>2194</v>
      </c>
      <c r="C1921" t="s">
        <v>952</v>
      </c>
    </row>
    <row r="1922" spans="1:3" x14ac:dyDescent="0.25">
      <c r="A1922" s="1" t="s">
        <v>1055</v>
      </c>
      <c r="B1922" s="1" t="s">
        <v>2194</v>
      </c>
      <c r="C1922" t="s">
        <v>1062</v>
      </c>
    </row>
    <row r="1923" spans="1:3" x14ac:dyDescent="0.25">
      <c r="A1923" s="1" t="s">
        <v>1110</v>
      </c>
      <c r="B1923" s="1" t="s">
        <v>2194</v>
      </c>
      <c r="C1923" t="s">
        <v>3</v>
      </c>
    </row>
    <row r="1924" spans="1:3" x14ac:dyDescent="0.25">
      <c r="A1924" s="1" t="s">
        <v>1931</v>
      </c>
      <c r="B1924" s="1" t="s">
        <v>2194</v>
      </c>
      <c r="C1924" t="s">
        <v>1935</v>
      </c>
    </row>
    <row r="1925" spans="1:3" x14ac:dyDescent="0.25">
      <c r="A1925" s="1" t="s">
        <v>31</v>
      </c>
      <c r="B1925" s="1" t="s">
        <v>2194</v>
      </c>
      <c r="C1925" t="s">
        <v>38</v>
      </c>
    </row>
    <row r="1926" spans="1:3" x14ac:dyDescent="0.25">
      <c r="A1926" s="1" t="s">
        <v>1110</v>
      </c>
      <c r="B1926" s="1" t="s">
        <v>2194</v>
      </c>
      <c r="C1926" t="s">
        <v>237</v>
      </c>
    </row>
    <row r="1927" spans="1:3" x14ac:dyDescent="0.25">
      <c r="A1927" s="1" t="s">
        <v>1237</v>
      </c>
      <c r="B1927" s="1" t="s">
        <v>2194</v>
      </c>
      <c r="C1927" t="s">
        <v>63</v>
      </c>
    </row>
    <row r="1928" spans="1:3" x14ac:dyDescent="0.25">
      <c r="A1928" s="1" t="s">
        <v>1931</v>
      </c>
      <c r="B1928" s="1" t="s">
        <v>2194</v>
      </c>
      <c r="C1928" t="s">
        <v>715</v>
      </c>
    </row>
    <row r="1929" spans="1:3" x14ac:dyDescent="0.25">
      <c r="A1929" s="1" t="s">
        <v>31</v>
      </c>
      <c r="B1929" s="1" t="s">
        <v>2194</v>
      </c>
      <c r="C1929" t="s">
        <v>39</v>
      </c>
    </row>
    <row r="1930" spans="1:3" x14ac:dyDescent="0.25">
      <c r="A1930" s="1" t="s">
        <v>626</v>
      </c>
      <c r="B1930" s="1" t="s">
        <v>2194</v>
      </c>
      <c r="C1930" t="s">
        <v>633</v>
      </c>
    </row>
    <row r="1931" spans="1:3" x14ac:dyDescent="0.25">
      <c r="A1931" s="1" t="s">
        <v>1110</v>
      </c>
      <c r="B1931" s="1" t="s">
        <v>2194</v>
      </c>
      <c r="C1931" t="s">
        <v>728</v>
      </c>
    </row>
    <row r="1932" spans="1:3" x14ac:dyDescent="0.25">
      <c r="A1932" s="1" t="s">
        <v>1822</v>
      </c>
      <c r="B1932" s="1" t="s">
        <v>2194</v>
      </c>
      <c r="C1932" t="s">
        <v>1825</v>
      </c>
    </row>
    <row r="1933" spans="1:3" x14ac:dyDescent="0.25">
      <c r="A1933" s="1" t="s">
        <v>546</v>
      </c>
      <c r="B1933" s="1" t="s">
        <v>2194</v>
      </c>
      <c r="C1933" t="s">
        <v>552</v>
      </c>
    </row>
    <row r="1934" spans="1:3" x14ac:dyDescent="0.25">
      <c r="A1934" s="1" t="s">
        <v>1110</v>
      </c>
      <c r="B1934" s="1" t="s">
        <v>2194</v>
      </c>
      <c r="C1934" t="s">
        <v>1116</v>
      </c>
    </row>
    <row r="1935" spans="1:3" x14ac:dyDescent="0.25">
      <c r="A1935" s="1" t="s">
        <v>1822</v>
      </c>
      <c r="B1935" s="1" t="s">
        <v>2194</v>
      </c>
      <c r="C1935" t="s">
        <v>1826</v>
      </c>
    </row>
    <row r="1936" spans="1:3" x14ac:dyDescent="0.25">
      <c r="A1936" s="1" t="s">
        <v>1110</v>
      </c>
      <c r="B1936" s="1" t="s">
        <v>2194</v>
      </c>
      <c r="C1936" t="s">
        <v>1117</v>
      </c>
    </row>
    <row r="1937" spans="1:3" x14ac:dyDescent="0.25">
      <c r="A1937" s="1" t="s">
        <v>1110</v>
      </c>
      <c r="B1937" s="1" t="s">
        <v>2194</v>
      </c>
      <c r="C1937" t="s">
        <v>1118</v>
      </c>
    </row>
    <row r="1938" spans="1:3" x14ac:dyDescent="0.25">
      <c r="A1938" s="1" t="s">
        <v>1110</v>
      </c>
      <c r="B1938" s="1" t="s">
        <v>2194</v>
      </c>
      <c r="C1938" t="s">
        <v>1119</v>
      </c>
    </row>
    <row r="1939" spans="1:3" x14ac:dyDescent="0.25">
      <c r="A1939" s="1" t="s">
        <v>1110</v>
      </c>
      <c r="B1939" s="1" t="s">
        <v>2194</v>
      </c>
      <c r="C1939" t="s">
        <v>731</v>
      </c>
    </row>
    <row r="1940" spans="1:3" x14ac:dyDescent="0.25">
      <c r="A1940" s="1" t="s">
        <v>1110</v>
      </c>
      <c r="B1940" s="1" t="s">
        <v>2194</v>
      </c>
      <c r="C1940" t="s">
        <v>1120</v>
      </c>
    </row>
    <row r="1941" spans="1:3" x14ac:dyDescent="0.25">
      <c r="A1941" s="1" t="s">
        <v>1110</v>
      </c>
      <c r="B1941" s="1" t="s">
        <v>2194</v>
      </c>
      <c r="C1941" t="s">
        <v>1121</v>
      </c>
    </row>
  </sheetData>
  <pageMargins left="0.7" right="0.7" top="0.78740157499999996" bottom="0.78740157499999996" header="0.3" footer="0.3"/>
  <pageSetup paperSize="9"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5"/>
  <sheetViews>
    <sheetView showGridLines="0" tabSelected="1" workbookViewId="0">
      <selection activeCell="A2" sqref="A2"/>
    </sheetView>
  </sheetViews>
  <sheetFormatPr baseColWidth="10" defaultRowHeight="15" x14ac:dyDescent="0.25"/>
  <cols>
    <col min="1" max="2" width="20.42578125" customWidth="1"/>
    <col min="3" max="3" width="51.42578125" bestFit="1" customWidth="1"/>
    <col min="4" max="4" width="13.85546875" bestFit="1" customWidth="1"/>
    <col min="5" max="5" width="13.85546875" customWidth="1"/>
    <col min="6" max="23" width="3.85546875" style="3" customWidth="1"/>
    <col min="24" max="32" width="3.85546875" customWidth="1"/>
    <col min="35" max="35" width="15.42578125" customWidth="1"/>
  </cols>
  <sheetData>
    <row r="1" spans="1:35" x14ac:dyDescent="0.25">
      <c r="A1" t="s">
        <v>2192</v>
      </c>
      <c r="B1" t="s">
        <v>2193</v>
      </c>
      <c r="C1" t="s">
        <v>2195</v>
      </c>
      <c r="D1" t="s">
        <v>2197</v>
      </c>
      <c r="E1" t="s">
        <v>2227</v>
      </c>
      <c r="F1" s="3" t="s">
        <v>2198</v>
      </c>
      <c r="G1" s="3" t="s">
        <v>2199</v>
      </c>
      <c r="H1" s="3" t="s">
        <v>2200</v>
      </c>
      <c r="I1" s="3" t="s">
        <v>2201</v>
      </c>
      <c r="J1" s="3" t="s">
        <v>2202</v>
      </c>
      <c r="K1" s="3" t="s">
        <v>2203</v>
      </c>
      <c r="L1" s="3" t="s">
        <v>2204</v>
      </c>
      <c r="M1" s="3" t="s">
        <v>2205</v>
      </c>
      <c r="N1" s="3" t="s">
        <v>2206</v>
      </c>
      <c r="O1" s="3" t="s">
        <v>2207</v>
      </c>
      <c r="P1" s="3" t="s">
        <v>2208</v>
      </c>
      <c r="Q1" s="3" t="s">
        <v>2209</v>
      </c>
      <c r="R1" s="3" t="s">
        <v>2210</v>
      </c>
      <c r="S1" s="3" t="s">
        <v>2211</v>
      </c>
      <c r="T1" s="3" t="s">
        <v>2212</v>
      </c>
      <c r="U1" s="3" t="s">
        <v>2213</v>
      </c>
      <c r="V1" s="3" t="s">
        <v>2214</v>
      </c>
      <c r="W1" s="3" t="s">
        <v>2215</v>
      </c>
      <c r="X1" s="3" t="s">
        <v>2216</v>
      </c>
      <c r="Y1" s="3" t="s">
        <v>2217</v>
      </c>
      <c r="Z1" s="3" t="s">
        <v>2218</v>
      </c>
      <c r="AA1" s="3" t="s">
        <v>2219</v>
      </c>
      <c r="AB1" s="3" t="s">
        <v>2220</v>
      </c>
      <c r="AC1" s="3" t="s">
        <v>2221</v>
      </c>
      <c r="AD1" s="3" t="s">
        <v>2222</v>
      </c>
      <c r="AE1" s="3" t="s">
        <v>2223</v>
      </c>
      <c r="AF1" s="3" t="s">
        <v>2224</v>
      </c>
      <c r="AG1" s="3" t="s">
        <v>2225</v>
      </c>
      <c r="AH1" t="s">
        <v>2226</v>
      </c>
      <c r="AI1" t="s">
        <v>2196</v>
      </c>
    </row>
    <row r="2" spans="1:35" x14ac:dyDescent="0.25">
      <c r="A2" s="1" t="s">
        <v>2101</v>
      </c>
      <c r="B2" s="1" t="s">
        <v>2194</v>
      </c>
      <c r="C2" s="2" t="s">
        <v>29</v>
      </c>
      <c r="D2" t="str">
        <f>LEFT(RIGHT(Tabelle1[[#This Row],[ISBN]],10),9)</f>
        <v>352501453</v>
      </c>
      <c r="E2" t="s">
        <v>2449</v>
      </c>
      <c r="F2" s="3">
        <v>3</v>
      </c>
      <c r="G2" s="3">
        <v>5</v>
      </c>
      <c r="H2" s="3">
        <v>2</v>
      </c>
      <c r="I2" s="3">
        <v>5</v>
      </c>
      <c r="J2" s="3">
        <v>0</v>
      </c>
      <c r="K2" s="3">
        <v>1</v>
      </c>
      <c r="L2" s="3">
        <v>4</v>
      </c>
      <c r="M2" s="3">
        <v>5</v>
      </c>
      <c r="N2" s="3">
        <v>3</v>
      </c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V2" s="4">
        <v>8</v>
      </c>
      <c r="W2" s="4">
        <v>9</v>
      </c>
      <c r="X2" s="5">
        <f>Tabelle1[[#This Row],[I1]]*Tabelle1[[#This Row],[P1]]</f>
        <v>3</v>
      </c>
      <c r="Y2" s="5">
        <f>Tabelle1[[#This Row],[I2]]*Tabelle1[[#This Row],[P2]]</f>
        <v>10</v>
      </c>
      <c r="Z2" s="5">
        <f>Tabelle1[[#This Row],[I3]]*Tabelle1[[#This Row],[P3]]</f>
        <v>6</v>
      </c>
      <c r="AA2" s="5">
        <f>Tabelle1[[#This Row],[I4]]*Tabelle1[[#This Row],[P4]]</f>
        <v>20</v>
      </c>
      <c r="AB2" s="5">
        <f>Tabelle1[[#This Row],[I5]]*Tabelle1[[#This Row],[P5]]</f>
        <v>0</v>
      </c>
      <c r="AC2" s="5">
        <f>Tabelle1[[#This Row],[I6]]*Tabelle1[[#This Row],[P6]]</f>
        <v>6</v>
      </c>
      <c r="AD2" s="5">
        <f>Tabelle1[[#This Row],[I7]]*Tabelle1[[#This Row],[P7]]</f>
        <v>28</v>
      </c>
      <c r="AE2" s="5">
        <f>Tabelle1[[#This Row],[I8]]*Tabelle1[[#This Row],[P8]]</f>
        <v>40</v>
      </c>
      <c r="AF2" s="5">
        <f>Tabelle1[[#This Row],[I9]]*Tabelle1[[#This Row],[P9]]</f>
        <v>27</v>
      </c>
      <c r="AG2" s="6">
        <f>SUM(Tabelle1[[#This Row],[S1]:[S9]])</f>
        <v>140</v>
      </c>
      <c r="AH2" s="6">
        <f>IF(MOD(Tabelle1[[#This Row],[SP]],11)=10,"X",MOD(Tabelle1[[#This Row],[SP]],11))</f>
        <v>8</v>
      </c>
      <c r="AI2" s="6" t="str">
        <f>Tabelle1[[#This Row],[ISBN kürzen]]&amp;Tabelle1[[#This Row],[PZ]]</f>
        <v>3525014538</v>
      </c>
    </row>
    <row r="3" spans="1:35" x14ac:dyDescent="0.25">
      <c r="A3" s="1" t="s">
        <v>2134</v>
      </c>
      <c r="B3" s="1" t="s">
        <v>2194</v>
      </c>
      <c r="C3" s="2" t="s">
        <v>29</v>
      </c>
      <c r="D3" t="str">
        <f>LEFT(RIGHT(Tabelle1[[#This Row],[ISBN]],10),9)</f>
        <v>352501724</v>
      </c>
      <c r="E3" t="s">
        <v>2451</v>
      </c>
      <c r="F3" s="3">
        <v>3</v>
      </c>
      <c r="G3" s="3">
        <v>5</v>
      </c>
      <c r="H3" s="3">
        <v>2</v>
      </c>
      <c r="I3" s="3">
        <v>5</v>
      </c>
      <c r="J3" s="3">
        <v>0</v>
      </c>
      <c r="K3" s="3">
        <v>1</v>
      </c>
      <c r="L3" s="3">
        <v>7</v>
      </c>
      <c r="M3" s="3">
        <v>2</v>
      </c>
      <c r="N3" s="3">
        <v>4</v>
      </c>
      <c r="O3" s="4">
        <v>1</v>
      </c>
      <c r="P3" s="4">
        <v>2</v>
      </c>
      <c r="Q3" s="4">
        <v>3</v>
      </c>
      <c r="R3" s="4">
        <v>4</v>
      </c>
      <c r="S3" s="4">
        <v>5</v>
      </c>
      <c r="T3" s="4">
        <v>6</v>
      </c>
      <c r="U3" s="4">
        <v>7</v>
      </c>
      <c r="V3" s="4">
        <v>8</v>
      </c>
      <c r="W3" s="4">
        <v>9</v>
      </c>
      <c r="X3" s="5">
        <f>Tabelle1[[#This Row],[I1]]*Tabelle1[[#This Row],[P1]]</f>
        <v>3</v>
      </c>
      <c r="Y3" s="5">
        <f>Tabelle1[[#This Row],[I2]]*Tabelle1[[#This Row],[P2]]</f>
        <v>10</v>
      </c>
      <c r="Z3" s="5">
        <f>Tabelle1[[#This Row],[I3]]*Tabelle1[[#This Row],[P3]]</f>
        <v>6</v>
      </c>
      <c r="AA3" s="5">
        <f>Tabelle1[[#This Row],[I4]]*Tabelle1[[#This Row],[P4]]</f>
        <v>20</v>
      </c>
      <c r="AB3" s="5">
        <f>Tabelle1[[#This Row],[I5]]*Tabelle1[[#This Row],[P5]]</f>
        <v>0</v>
      </c>
      <c r="AC3" s="5">
        <f>Tabelle1[[#This Row],[I6]]*Tabelle1[[#This Row],[P6]]</f>
        <v>6</v>
      </c>
      <c r="AD3" s="5">
        <f>Tabelle1[[#This Row],[I7]]*Tabelle1[[#This Row],[P7]]</f>
        <v>49</v>
      </c>
      <c r="AE3" s="5">
        <f>Tabelle1[[#This Row],[I8]]*Tabelle1[[#This Row],[P8]]</f>
        <v>16</v>
      </c>
      <c r="AF3" s="5">
        <f>Tabelle1[[#This Row],[I9]]*Tabelle1[[#This Row],[P9]]</f>
        <v>36</v>
      </c>
      <c r="AG3" s="6">
        <f>SUM(Tabelle1[[#This Row],[S1]:[S9]])</f>
        <v>146</v>
      </c>
      <c r="AH3" s="6">
        <f>IF(MOD(Tabelle1[[#This Row],[SP]],11)=10,"X",MOD(Tabelle1[[#This Row],[SP]],11))</f>
        <v>3</v>
      </c>
      <c r="AI3" s="6" t="str">
        <f>Tabelle1[[#This Row],[ISBN kürzen]]&amp;Tabelle1[[#This Row],[PZ]]</f>
        <v>3525017243</v>
      </c>
    </row>
    <row r="4" spans="1:35" x14ac:dyDescent="0.25">
      <c r="A4" s="1" t="s">
        <v>1384</v>
      </c>
      <c r="B4" s="1" t="s">
        <v>2194</v>
      </c>
      <c r="C4" s="2" t="s">
        <v>29</v>
      </c>
      <c r="D4" t="str">
        <f>LEFT(RIGHT(Tabelle1[[#This Row],[ISBN]],10),9)</f>
        <v>352510041</v>
      </c>
      <c r="E4" t="s">
        <v>2368</v>
      </c>
      <c r="F4" s="3">
        <v>3</v>
      </c>
      <c r="G4" s="3">
        <v>5</v>
      </c>
      <c r="H4" s="3">
        <v>2</v>
      </c>
      <c r="I4" s="3">
        <v>5</v>
      </c>
      <c r="J4" s="3">
        <v>1</v>
      </c>
      <c r="K4" s="3">
        <v>0</v>
      </c>
      <c r="L4" s="3">
        <v>0</v>
      </c>
      <c r="M4" s="3">
        <v>4</v>
      </c>
      <c r="N4" s="3">
        <v>1</v>
      </c>
      <c r="O4" s="4">
        <v>1</v>
      </c>
      <c r="P4" s="4">
        <v>2</v>
      </c>
      <c r="Q4" s="4">
        <v>3</v>
      </c>
      <c r="R4" s="4">
        <v>4</v>
      </c>
      <c r="S4" s="4">
        <v>5</v>
      </c>
      <c r="T4" s="4">
        <v>6</v>
      </c>
      <c r="U4" s="4">
        <v>7</v>
      </c>
      <c r="V4" s="4">
        <v>8</v>
      </c>
      <c r="W4" s="4">
        <v>9</v>
      </c>
      <c r="X4" s="5">
        <f>Tabelle1[[#This Row],[I1]]*Tabelle1[[#This Row],[P1]]</f>
        <v>3</v>
      </c>
      <c r="Y4" s="5">
        <f>Tabelle1[[#This Row],[I2]]*Tabelle1[[#This Row],[P2]]</f>
        <v>10</v>
      </c>
      <c r="Z4" s="5">
        <f>Tabelle1[[#This Row],[I3]]*Tabelle1[[#This Row],[P3]]</f>
        <v>6</v>
      </c>
      <c r="AA4" s="5">
        <f>Tabelle1[[#This Row],[I4]]*Tabelle1[[#This Row],[P4]]</f>
        <v>20</v>
      </c>
      <c r="AB4" s="5">
        <f>Tabelle1[[#This Row],[I5]]*Tabelle1[[#This Row],[P5]]</f>
        <v>5</v>
      </c>
      <c r="AC4" s="5">
        <f>Tabelle1[[#This Row],[I6]]*Tabelle1[[#This Row],[P6]]</f>
        <v>0</v>
      </c>
      <c r="AD4" s="5">
        <f>Tabelle1[[#This Row],[I7]]*Tabelle1[[#This Row],[P7]]</f>
        <v>0</v>
      </c>
      <c r="AE4" s="5">
        <f>Tabelle1[[#This Row],[I8]]*Tabelle1[[#This Row],[P8]]</f>
        <v>32</v>
      </c>
      <c r="AF4" s="5">
        <f>Tabelle1[[#This Row],[I9]]*Tabelle1[[#This Row],[P9]]</f>
        <v>9</v>
      </c>
      <c r="AG4" s="6">
        <f>SUM(Tabelle1[[#This Row],[S1]:[S9]])</f>
        <v>85</v>
      </c>
      <c r="AH4" s="6">
        <f>IF(MOD(Tabelle1[[#This Row],[SP]],11)=10,"X",MOD(Tabelle1[[#This Row],[SP]],11))</f>
        <v>8</v>
      </c>
      <c r="AI4" s="6" t="str">
        <f>Tabelle1[[#This Row],[ISBN kürzen]]&amp;Tabelle1[[#This Row],[PZ]]</f>
        <v>3525100418</v>
      </c>
    </row>
    <row r="5" spans="1:35" x14ac:dyDescent="0.25">
      <c r="A5" s="1" t="s">
        <v>478</v>
      </c>
      <c r="B5" s="1" t="s">
        <v>2194</v>
      </c>
      <c r="C5" s="2" t="s">
        <v>29</v>
      </c>
      <c r="D5" t="str">
        <f>LEFT(RIGHT(Tabelle1[[#This Row],[ISBN]],10),9)</f>
        <v>352510044</v>
      </c>
      <c r="E5" t="s">
        <v>2269</v>
      </c>
      <c r="F5" s="3">
        <v>3</v>
      </c>
      <c r="G5" s="3">
        <v>5</v>
      </c>
      <c r="H5" s="3">
        <v>2</v>
      </c>
      <c r="I5" s="3">
        <v>5</v>
      </c>
      <c r="J5" s="3">
        <v>1</v>
      </c>
      <c r="K5" s="3">
        <v>0</v>
      </c>
      <c r="L5" s="3">
        <v>0</v>
      </c>
      <c r="M5" s="3">
        <v>4</v>
      </c>
      <c r="N5" s="3">
        <v>4</v>
      </c>
      <c r="O5" s="4">
        <v>1</v>
      </c>
      <c r="P5" s="4">
        <v>2</v>
      </c>
      <c r="Q5" s="4">
        <v>3</v>
      </c>
      <c r="R5" s="4">
        <v>4</v>
      </c>
      <c r="S5" s="4">
        <v>5</v>
      </c>
      <c r="T5" s="4">
        <v>6</v>
      </c>
      <c r="U5" s="4">
        <v>7</v>
      </c>
      <c r="V5" s="4">
        <v>8</v>
      </c>
      <c r="W5" s="4">
        <v>9</v>
      </c>
      <c r="X5" s="5">
        <f>Tabelle1[[#This Row],[I1]]*Tabelle1[[#This Row],[P1]]</f>
        <v>3</v>
      </c>
      <c r="Y5" s="5">
        <f>Tabelle1[[#This Row],[I2]]*Tabelle1[[#This Row],[P2]]</f>
        <v>10</v>
      </c>
      <c r="Z5" s="5">
        <f>Tabelle1[[#This Row],[I3]]*Tabelle1[[#This Row],[P3]]</f>
        <v>6</v>
      </c>
      <c r="AA5" s="5">
        <f>Tabelle1[[#This Row],[I4]]*Tabelle1[[#This Row],[P4]]</f>
        <v>20</v>
      </c>
      <c r="AB5" s="5">
        <f>Tabelle1[[#This Row],[I5]]*Tabelle1[[#This Row],[P5]]</f>
        <v>5</v>
      </c>
      <c r="AC5" s="5">
        <f>Tabelle1[[#This Row],[I6]]*Tabelle1[[#This Row],[P6]]</f>
        <v>0</v>
      </c>
      <c r="AD5" s="5">
        <f>Tabelle1[[#This Row],[I7]]*Tabelle1[[#This Row],[P7]]</f>
        <v>0</v>
      </c>
      <c r="AE5" s="5">
        <f>Tabelle1[[#This Row],[I8]]*Tabelle1[[#This Row],[P8]]</f>
        <v>32</v>
      </c>
      <c r="AF5" s="5">
        <f>Tabelle1[[#This Row],[I9]]*Tabelle1[[#This Row],[P9]]</f>
        <v>36</v>
      </c>
      <c r="AG5" s="6">
        <f>SUM(Tabelle1[[#This Row],[S1]:[S9]])</f>
        <v>112</v>
      </c>
      <c r="AH5" s="6">
        <f>IF(MOD(Tabelle1[[#This Row],[SP]],11)=10,"X",MOD(Tabelle1[[#This Row],[SP]],11))</f>
        <v>2</v>
      </c>
      <c r="AI5" s="6" t="str">
        <f>Tabelle1[[#This Row],[ISBN kürzen]]&amp;Tabelle1[[#This Row],[PZ]]</f>
        <v>3525100442</v>
      </c>
    </row>
    <row r="6" spans="1:35" x14ac:dyDescent="0.25">
      <c r="A6" s="1" t="s">
        <v>1281</v>
      </c>
      <c r="B6" s="1" t="s">
        <v>2194</v>
      </c>
      <c r="C6" s="2" t="s">
        <v>29</v>
      </c>
      <c r="D6" t="str">
        <f>LEFT(RIGHT(Tabelle1[[#This Row],[ISBN]],10),9)</f>
        <v>352510045</v>
      </c>
      <c r="E6" t="s">
        <v>2360</v>
      </c>
      <c r="F6" s="3">
        <v>3</v>
      </c>
      <c r="G6" s="3">
        <v>5</v>
      </c>
      <c r="H6" s="3">
        <v>2</v>
      </c>
      <c r="I6" s="3">
        <v>5</v>
      </c>
      <c r="J6" s="3">
        <v>1</v>
      </c>
      <c r="K6" s="3">
        <v>0</v>
      </c>
      <c r="L6" s="3">
        <v>0</v>
      </c>
      <c r="M6" s="3">
        <v>4</v>
      </c>
      <c r="N6" s="3">
        <v>5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5">
        <f>Tabelle1[[#This Row],[I1]]*Tabelle1[[#This Row],[P1]]</f>
        <v>3</v>
      </c>
      <c r="Y6" s="5">
        <f>Tabelle1[[#This Row],[I2]]*Tabelle1[[#This Row],[P2]]</f>
        <v>10</v>
      </c>
      <c r="Z6" s="5">
        <f>Tabelle1[[#This Row],[I3]]*Tabelle1[[#This Row],[P3]]</f>
        <v>6</v>
      </c>
      <c r="AA6" s="5">
        <f>Tabelle1[[#This Row],[I4]]*Tabelle1[[#This Row],[P4]]</f>
        <v>20</v>
      </c>
      <c r="AB6" s="5">
        <f>Tabelle1[[#This Row],[I5]]*Tabelle1[[#This Row],[P5]]</f>
        <v>5</v>
      </c>
      <c r="AC6" s="5">
        <f>Tabelle1[[#This Row],[I6]]*Tabelle1[[#This Row],[P6]]</f>
        <v>0</v>
      </c>
      <c r="AD6" s="5">
        <f>Tabelle1[[#This Row],[I7]]*Tabelle1[[#This Row],[P7]]</f>
        <v>0</v>
      </c>
      <c r="AE6" s="5">
        <f>Tabelle1[[#This Row],[I8]]*Tabelle1[[#This Row],[P8]]</f>
        <v>32</v>
      </c>
      <c r="AF6" s="5">
        <f>Tabelle1[[#This Row],[I9]]*Tabelle1[[#This Row],[P9]]</f>
        <v>45</v>
      </c>
      <c r="AG6" s="6">
        <f>SUM(Tabelle1[[#This Row],[S1]:[S9]])</f>
        <v>121</v>
      </c>
      <c r="AH6" s="6">
        <f>IF(MOD(Tabelle1[[#This Row],[SP]],11)=10,"X",MOD(Tabelle1[[#This Row],[SP]],11))</f>
        <v>0</v>
      </c>
      <c r="AI6" s="6" t="str">
        <f>Tabelle1[[#This Row],[ISBN kürzen]]&amp;Tabelle1[[#This Row],[PZ]]</f>
        <v>3525100450</v>
      </c>
    </row>
    <row r="7" spans="1:35" x14ac:dyDescent="0.25">
      <c r="A7" s="1" t="s">
        <v>115</v>
      </c>
      <c r="B7" s="1" t="s">
        <v>2194</v>
      </c>
      <c r="C7" s="2" t="s">
        <v>29</v>
      </c>
      <c r="D7" t="str">
        <f>LEFT(RIGHT(Tabelle1[[#This Row],[ISBN]],10),9)</f>
        <v>352510047</v>
      </c>
      <c r="E7" t="s">
        <v>2234</v>
      </c>
      <c r="F7" s="3">
        <v>3</v>
      </c>
      <c r="G7" s="3">
        <v>5</v>
      </c>
      <c r="H7" s="3">
        <v>2</v>
      </c>
      <c r="I7" s="3">
        <v>5</v>
      </c>
      <c r="J7" s="3">
        <v>1</v>
      </c>
      <c r="K7" s="3">
        <v>0</v>
      </c>
      <c r="L7" s="3">
        <v>0</v>
      </c>
      <c r="M7" s="3">
        <v>4</v>
      </c>
      <c r="N7" s="3">
        <v>7</v>
      </c>
      <c r="O7" s="4">
        <v>1</v>
      </c>
      <c r="P7" s="4">
        <v>2</v>
      </c>
      <c r="Q7" s="4">
        <v>3</v>
      </c>
      <c r="R7" s="4">
        <v>4</v>
      </c>
      <c r="S7" s="4">
        <v>5</v>
      </c>
      <c r="T7" s="4">
        <v>6</v>
      </c>
      <c r="U7" s="4">
        <v>7</v>
      </c>
      <c r="V7" s="4">
        <v>8</v>
      </c>
      <c r="W7" s="4">
        <v>9</v>
      </c>
      <c r="X7" s="5">
        <f>Tabelle1[[#This Row],[I1]]*Tabelle1[[#This Row],[P1]]</f>
        <v>3</v>
      </c>
      <c r="Y7" s="5">
        <f>Tabelle1[[#This Row],[I2]]*Tabelle1[[#This Row],[P2]]</f>
        <v>10</v>
      </c>
      <c r="Z7" s="5">
        <f>Tabelle1[[#This Row],[I3]]*Tabelle1[[#This Row],[P3]]</f>
        <v>6</v>
      </c>
      <c r="AA7" s="5">
        <f>Tabelle1[[#This Row],[I4]]*Tabelle1[[#This Row],[P4]]</f>
        <v>20</v>
      </c>
      <c r="AB7" s="5">
        <f>Tabelle1[[#This Row],[I5]]*Tabelle1[[#This Row],[P5]]</f>
        <v>5</v>
      </c>
      <c r="AC7" s="5">
        <f>Tabelle1[[#This Row],[I6]]*Tabelle1[[#This Row],[P6]]</f>
        <v>0</v>
      </c>
      <c r="AD7" s="5">
        <f>Tabelle1[[#This Row],[I7]]*Tabelle1[[#This Row],[P7]]</f>
        <v>0</v>
      </c>
      <c r="AE7" s="5">
        <f>Tabelle1[[#This Row],[I8]]*Tabelle1[[#This Row],[P8]]</f>
        <v>32</v>
      </c>
      <c r="AF7" s="5">
        <f>Tabelle1[[#This Row],[I9]]*Tabelle1[[#This Row],[P9]]</f>
        <v>63</v>
      </c>
      <c r="AG7" s="6">
        <f>SUM(Tabelle1[[#This Row],[S1]:[S9]])</f>
        <v>139</v>
      </c>
      <c r="AH7" s="6">
        <f>IF(MOD(Tabelle1[[#This Row],[SP]],11)=10,"X",MOD(Tabelle1[[#This Row],[SP]],11))</f>
        <v>7</v>
      </c>
      <c r="AI7" s="6" t="str">
        <f>Tabelle1[[#This Row],[ISBN kürzen]]&amp;Tabelle1[[#This Row],[PZ]]</f>
        <v>3525100477</v>
      </c>
    </row>
    <row r="8" spans="1:35" x14ac:dyDescent="0.25">
      <c r="A8" s="1" t="s">
        <v>1427</v>
      </c>
      <c r="B8" s="1" t="s">
        <v>2194</v>
      </c>
      <c r="C8" s="2" t="s">
        <v>29</v>
      </c>
      <c r="D8" t="str">
        <f>LEFT(RIGHT(Tabelle1[[#This Row],[ISBN]],10),9)</f>
        <v>352510048</v>
      </c>
      <c r="E8" t="s">
        <v>2375</v>
      </c>
      <c r="F8" s="3">
        <v>3</v>
      </c>
      <c r="G8" s="3">
        <v>5</v>
      </c>
      <c r="H8" s="3">
        <v>2</v>
      </c>
      <c r="I8" s="3">
        <v>5</v>
      </c>
      <c r="J8" s="3">
        <v>1</v>
      </c>
      <c r="K8" s="3">
        <v>0</v>
      </c>
      <c r="L8" s="3">
        <v>0</v>
      </c>
      <c r="M8" s="3">
        <v>4</v>
      </c>
      <c r="N8" s="3">
        <v>8</v>
      </c>
      <c r="O8" s="4">
        <v>1</v>
      </c>
      <c r="P8" s="4">
        <v>2</v>
      </c>
      <c r="Q8" s="4">
        <v>3</v>
      </c>
      <c r="R8" s="4">
        <v>4</v>
      </c>
      <c r="S8" s="4">
        <v>5</v>
      </c>
      <c r="T8" s="4">
        <v>6</v>
      </c>
      <c r="U8" s="4">
        <v>7</v>
      </c>
      <c r="V8" s="4">
        <v>8</v>
      </c>
      <c r="W8" s="4">
        <v>9</v>
      </c>
      <c r="X8" s="5">
        <f>Tabelle1[[#This Row],[I1]]*Tabelle1[[#This Row],[P1]]</f>
        <v>3</v>
      </c>
      <c r="Y8" s="5">
        <f>Tabelle1[[#This Row],[I2]]*Tabelle1[[#This Row],[P2]]</f>
        <v>10</v>
      </c>
      <c r="Z8" s="5">
        <f>Tabelle1[[#This Row],[I3]]*Tabelle1[[#This Row],[P3]]</f>
        <v>6</v>
      </c>
      <c r="AA8" s="5">
        <f>Tabelle1[[#This Row],[I4]]*Tabelle1[[#This Row],[P4]]</f>
        <v>20</v>
      </c>
      <c r="AB8" s="5">
        <f>Tabelle1[[#This Row],[I5]]*Tabelle1[[#This Row],[P5]]</f>
        <v>5</v>
      </c>
      <c r="AC8" s="5">
        <f>Tabelle1[[#This Row],[I6]]*Tabelle1[[#This Row],[P6]]</f>
        <v>0</v>
      </c>
      <c r="AD8" s="5">
        <f>Tabelle1[[#This Row],[I7]]*Tabelle1[[#This Row],[P7]]</f>
        <v>0</v>
      </c>
      <c r="AE8" s="5">
        <f>Tabelle1[[#This Row],[I8]]*Tabelle1[[#This Row],[P8]]</f>
        <v>32</v>
      </c>
      <c r="AF8" s="5">
        <f>Tabelle1[[#This Row],[I9]]*Tabelle1[[#This Row],[P9]]</f>
        <v>72</v>
      </c>
      <c r="AG8" s="6">
        <f>SUM(Tabelle1[[#This Row],[S1]:[S9]])</f>
        <v>148</v>
      </c>
      <c r="AH8" s="6">
        <f>IF(MOD(Tabelle1[[#This Row],[SP]],11)=10,"X",MOD(Tabelle1[[#This Row],[SP]],11))</f>
        <v>5</v>
      </c>
      <c r="AI8" s="6" t="str">
        <f>Tabelle1[[#This Row],[ISBN kürzen]]&amp;Tabelle1[[#This Row],[PZ]]</f>
        <v>3525100485</v>
      </c>
    </row>
    <row r="9" spans="1:35" x14ac:dyDescent="0.25">
      <c r="A9" s="1" t="s">
        <v>1985</v>
      </c>
      <c r="B9" s="1" t="s">
        <v>2194</v>
      </c>
      <c r="C9" s="2" t="s">
        <v>29</v>
      </c>
      <c r="D9" t="str">
        <f>LEFT(RIGHT(Tabelle1[[#This Row],[ISBN]],10),9)</f>
        <v>352510049</v>
      </c>
      <c r="E9" t="s">
        <v>2436</v>
      </c>
      <c r="F9" s="3">
        <v>3</v>
      </c>
      <c r="G9" s="3">
        <v>5</v>
      </c>
      <c r="H9" s="3">
        <v>2</v>
      </c>
      <c r="I9" s="3">
        <v>5</v>
      </c>
      <c r="J9" s="3">
        <v>1</v>
      </c>
      <c r="K9" s="3">
        <v>0</v>
      </c>
      <c r="L9" s="3">
        <v>0</v>
      </c>
      <c r="M9" s="3">
        <v>4</v>
      </c>
      <c r="N9" s="3">
        <v>9</v>
      </c>
      <c r="O9" s="4">
        <v>1</v>
      </c>
      <c r="P9" s="4">
        <v>2</v>
      </c>
      <c r="Q9" s="4">
        <v>3</v>
      </c>
      <c r="R9" s="4">
        <v>4</v>
      </c>
      <c r="S9" s="4">
        <v>5</v>
      </c>
      <c r="T9" s="4">
        <v>6</v>
      </c>
      <c r="U9" s="4">
        <v>7</v>
      </c>
      <c r="V9" s="4">
        <v>8</v>
      </c>
      <c r="W9" s="4">
        <v>9</v>
      </c>
      <c r="X9" s="5">
        <f>Tabelle1[[#This Row],[I1]]*Tabelle1[[#This Row],[P1]]</f>
        <v>3</v>
      </c>
      <c r="Y9" s="5">
        <f>Tabelle1[[#This Row],[I2]]*Tabelle1[[#This Row],[P2]]</f>
        <v>10</v>
      </c>
      <c r="Z9" s="5">
        <f>Tabelle1[[#This Row],[I3]]*Tabelle1[[#This Row],[P3]]</f>
        <v>6</v>
      </c>
      <c r="AA9" s="5">
        <f>Tabelle1[[#This Row],[I4]]*Tabelle1[[#This Row],[P4]]</f>
        <v>20</v>
      </c>
      <c r="AB9" s="5">
        <f>Tabelle1[[#This Row],[I5]]*Tabelle1[[#This Row],[P5]]</f>
        <v>5</v>
      </c>
      <c r="AC9" s="5">
        <f>Tabelle1[[#This Row],[I6]]*Tabelle1[[#This Row],[P6]]</f>
        <v>0</v>
      </c>
      <c r="AD9" s="5">
        <f>Tabelle1[[#This Row],[I7]]*Tabelle1[[#This Row],[P7]]</f>
        <v>0</v>
      </c>
      <c r="AE9" s="5">
        <f>Tabelle1[[#This Row],[I8]]*Tabelle1[[#This Row],[P8]]</f>
        <v>32</v>
      </c>
      <c r="AF9" s="5">
        <f>Tabelle1[[#This Row],[I9]]*Tabelle1[[#This Row],[P9]]</f>
        <v>81</v>
      </c>
      <c r="AG9" s="6">
        <f>SUM(Tabelle1[[#This Row],[S1]:[S9]])</f>
        <v>157</v>
      </c>
      <c r="AH9" s="6">
        <f>IF(MOD(Tabelle1[[#This Row],[SP]],11)=10,"X",MOD(Tabelle1[[#This Row],[SP]],11))</f>
        <v>3</v>
      </c>
      <c r="AI9" s="6" t="str">
        <f>Tabelle1[[#This Row],[ISBN kürzen]]&amp;Tabelle1[[#This Row],[PZ]]</f>
        <v>3525100493</v>
      </c>
    </row>
    <row r="10" spans="1:35" x14ac:dyDescent="0.25">
      <c r="A10" s="1" t="s">
        <v>1943</v>
      </c>
      <c r="B10" s="1" t="s">
        <v>2194</v>
      </c>
      <c r="C10" s="2" t="s">
        <v>29</v>
      </c>
      <c r="D10" t="str">
        <f>LEFT(RIGHT(Tabelle1[[#This Row],[ISBN]],10),9)</f>
        <v>352510054</v>
      </c>
      <c r="E10" t="s">
        <v>2428</v>
      </c>
      <c r="F10" s="3">
        <v>3</v>
      </c>
      <c r="G10" s="3">
        <v>5</v>
      </c>
      <c r="H10" s="3">
        <v>2</v>
      </c>
      <c r="I10" s="3">
        <v>5</v>
      </c>
      <c r="J10" s="3">
        <v>1</v>
      </c>
      <c r="K10" s="3">
        <v>0</v>
      </c>
      <c r="L10" s="3">
        <v>0</v>
      </c>
      <c r="M10" s="3">
        <v>5</v>
      </c>
      <c r="N10" s="3">
        <v>4</v>
      </c>
      <c r="O10" s="4">
        <v>1</v>
      </c>
      <c r="P10" s="4">
        <v>2</v>
      </c>
      <c r="Q10" s="4">
        <v>3</v>
      </c>
      <c r="R10" s="4">
        <v>4</v>
      </c>
      <c r="S10" s="4">
        <v>5</v>
      </c>
      <c r="T10" s="4">
        <v>6</v>
      </c>
      <c r="U10" s="4">
        <v>7</v>
      </c>
      <c r="V10" s="4">
        <v>8</v>
      </c>
      <c r="W10" s="4">
        <v>9</v>
      </c>
      <c r="X10" s="5">
        <f>Tabelle1[[#This Row],[I1]]*Tabelle1[[#This Row],[P1]]</f>
        <v>3</v>
      </c>
      <c r="Y10" s="5">
        <f>Tabelle1[[#This Row],[I2]]*Tabelle1[[#This Row],[P2]]</f>
        <v>10</v>
      </c>
      <c r="Z10" s="5">
        <f>Tabelle1[[#This Row],[I3]]*Tabelle1[[#This Row],[P3]]</f>
        <v>6</v>
      </c>
      <c r="AA10" s="5">
        <f>Tabelle1[[#This Row],[I4]]*Tabelle1[[#This Row],[P4]]</f>
        <v>20</v>
      </c>
      <c r="AB10" s="5">
        <f>Tabelle1[[#This Row],[I5]]*Tabelle1[[#This Row],[P5]]</f>
        <v>5</v>
      </c>
      <c r="AC10" s="5">
        <f>Tabelle1[[#This Row],[I6]]*Tabelle1[[#This Row],[P6]]</f>
        <v>0</v>
      </c>
      <c r="AD10" s="5">
        <f>Tabelle1[[#This Row],[I7]]*Tabelle1[[#This Row],[P7]]</f>
        <v>0</v>
      </c>
      <c r="AE10" s="5">
        <f>Tabelle1[[#This Row],[I8]]*Tabelle1[[#This Row],[P8]]</f>
        <v>40</v>
      </c>
      <c r="AF10" s="5">
        <f>Tabelle1[[#This Row],[I9]]*Tabelle1[[#This Row],[P9]]</f>
        <v>36</v>
      </c>
      <c r="AG10" s="6">
        <f>SUM(Tabelle1[[#This Row],[S1]:[S9]])</f>
        <v>120</v>
      </c>
      <c r="AH10" s="6" t="str">
        <f>IF(MOD(Tabelle1[[#This Row],[SP]],11)=10,"X",MOD(Tabelle1[[#This Row],[SP]],11))</f>
        <v>X</v>
      </c>
      <c r="AI10" s="6" t="str">
        <f>Tabelle1[[#This Row],[ISBN kürzen]]&amp;Tabelle1[[#This Row],[PZ]]</f>
        <v>352510054X</v>
      </c>
    </row>
    <row r="11" spans="1:35" x14ac:dyDescent="0.25">
      <c r="A11" s="1" t="s">
        <v>1393</v>
      </c>
      <c r="B11" s="1" t="s">
        <v>2194</v>
      </c>
      <c r="C11" s="2" t="s">
        <v>29</v>
      </c>
      <c r="D11" t="str">
        <f>LEFT(RIGHT(Tabelle1[[#This Row],[ISBN]],10),9)</f>
        <v>352510055</v>
      </c>
      <c r="E11" t="s">
        <v>2371</v>
      </c>
      <c r="F11" s="3">
        <v>3</v>
      </c>
      <c r="G11" s="3">
        <v>5</v>
      </c>
      <c r="H11" s="3">
        <v>2</v>
      </c>
      <c r="I11" s="3">
        <v>5</v>
      </c>
      <c r="J11" s="3">
        <v>1</v>
      </c>
      <c r="K11" s="3">
        <v>0</v>
      </c>
      <c r="L11" s="3">
        <v>0</v>
      </c>
      <c r="M11" s="3">
        <v>5</v>
      </c>
      <c r="N11" s="3">
        <v>5</v>
      </c>
      <c r="O11" s="4">
        <v>1</v>
      </c>
      <c r="P11" s="4">
        <v>2</v>
      </c>
      <c r="Q11" s="4">
        <v>3</v>
      </c>
      <c r="R11" s="4">
        <v>4</v>
      </c>
      <c r="S11" s="4">
        <v>5</v>
      </c>
      <c r="T11" s="4">
        <v>6</v>
      </c>
      <c r="U11" s="4">
        <v>7</v>
      </c>
      <c r="V11" s="4">
        <v>8</v>
      </c>
      <c r="W11" s="4">
        <v>9</v>
      </c>
      <c r="X11" s="5">
        <f>Tabelle1[[#This Row],[I1]]*Tabelle1[[#This Row],[P1]]</f>
        <v>3</v>
      </c>
      <c r="Y11" s="5">
        <f>Tabelle1[[#This Row],[I2]]*Tabelle1[[#This Row],[P2]]</f>
        <v>10</v>
      </c>
      <c r="Z11" s="5">
        <f>Tabelle1[[#This Row],[I3]]*Tabelle1[[#This Row],[P3]]</f>
        <v>6</v>
      </c>
      <c r="AA11" s="5">
        <f>Tabelle1[[#This Row],[I4]]*Tabelle1[[#This Row],[P4]]</f>
        <v>20</v>
      </c>
      <c r="AB11" s="5">
        <f>Tabelle1[[#This Row],[I5]]*Tabelle1[[#This Row],[P5]]</f>
        <v>5</v>
      </c>
      <c r="AC11" s="5">
        <f>Tabelle1[[#This Row],[I6]]*Tabelle1[[#This Row],[P6]]</f>
        <v>0</v>
      </c>
      <c r="AD11" s="5">
        <f>Tabelle1[[#This Row],[I7]]*Tabelle1[[#This Row],[P7]]</f>
        <v>0</v>
      </c>
      <c r="AE11" s="5">
        <f>Tabelle1[[#This Row],[I8]]*Tabelle1[[#This Row],[P8]]</f>
        <v>40</v>
      </c>
      <c r="AF11" s="5">
        <f>Tabelle1[[#This Row],[I9]]*Tabelle1[[#This Row],[P9]]</f>
        <v>45</v>
      </c>
      <c r="AG11" s="6">
        <f>SUM(Tabelle1[[#This Row],[S1]:[S9]])</f>
        <v>129</v>
      </c>
      <c r="AH11" s="6">
        <f>IF(MOD(Tabelle1[[#This Row],[SP]],11)=10,"X",MOD(Tabelle1[[#This Row],[SP]],11))</f>
        <v>8</v>
      </c>
      <c r="AI11" s="6" t="str">
        <f>Tabelle1[[#This Row],[ISBN kürzen]]&amp;Tabelle1[[#This Row],[PZ]]</f>
        <v>3525100558</v>
      </c>
    </row>
    <row r="12" spans="1:35" x14ac:dyDescent="0.25">
      <c r="A12" s="1" t="s">
        <v>634</v>
      </c>
      <c r="B12" s="1" t="s">
        <v>2194</v>
      </c>
      <c r="C12" s="2" t="s">
        <v>29</v>
      </c>
      <c r="D12" t="str">
        <f>LEFT(RIGHT(Tabelle1[[#This Row],[ISBN]],10),9)</f>
        <v>352510082</v>
      </c>
      <c r="E12" t="s">
        <v>2290</v>
      </c>
      <c r="F12" s="3">
        <v>3</v>
      </c>
      <c r="G12" s="3">
        <v>5</v>
      </c>
      <c r="H12" s="3">
        <v>2</v>
      </c>
      <c r="I12" s="3">
        <v>5</v>
      </c>
      <c r="J12" s="3">
        <v>1</v>
      </c>
      <c r="K12" s="3">
        <v>0</v>
      </c>
      <c r="L12" s="3">
        <v>0</v>
      </c>
      <c r="M12" s="3">
        <v>8</v>
      </c>
      <c r="N12" s="3">
        <v>2</v>
      </c>
      <c r="O12" s="4">
        <v>1</v>
      </c>
      <c r="P12" s="4">
        <v>2</v>
      </c>
      <c r="Q12" s="4">
        <v>3</v>
      </c>
      <c r="R12" s="4">
        <v>4</v>
      </c>
      <c r="S12" s="4">
        <v>5</v>
      </c>
      <c r="T12" s="4">
        <v>6</v>
      </c>
      <c r="U12" s="4">
        <v>7</v>
      </c>
      <c r="V12" s="4">
        <v>8</v>
      </c>
      <c r="W12" s="4">
        <v>9</v>
      </c>
      <c r="X12" s="5">
        <f>Tabelle1[[#This Row],[I1]]*Tabelle1[[#This Row],[P1]]</f>
        <v>3</v>
      </c>
      <c r="Y12" s="5">
        <f>Tabelle1[[#This Row],[I2]]*Tabelle1[[#This Row],[P2]]</f>
        <v>10</v>
      </c>
      <c r="Z12" s="5">
        <f>Tabelle1[[#This Row],[I3]]*Tabelle1[[#This Row],[P3]]</f>
        <v>6</v>
      </c>
      <c r="AA12" s="5">
        <f>Tabelle1[[#This Row],[I4]]*Tabelle1[[#This Row],[P4]]</f>
        <v>20</v>
      </c>
      <c r="AB12" s="5">
        <f>Tabelle1[[#This Row],[I5]]*Tabelle1[[#This Row],[P5]]</f>
        <v>5</v>
      </c>
      <c r="AC12" s="5">
        <f>Tabelle1[[#This Row],[I6]]*Tabelle1[[#This Row],[P6]]</f>
        <v>0</v>
      </c>
      <c r="AD12" s="5">
        <f>Tabelle1[[#This Row],[I7]]*Tabelle1[[#This Row],[P7]]</f>
        <v>0</v>
      </c>
      <c r="AE12" s="5">
        <f>Tabelle1[[#This Row],[I8]]*Tabelle1[[#This Row],[P8]]</f>
        <v>64</v>
      </c>
      <c r="AF12" s="5">
        <f>Tabelle1[[#This Row],[I9]]*Tabelle1[[#This Row],[P9]]</f>
        <v>18</v>
      </c>
      <c r="AG12" s="6">
        <f>SUM(Tabelle1[[#This Row],[S1]:[S9]])</f>
        <v>126</v>
      </c>
      <c r="AH12" s="6">
        <f>IF(MOD(Tabelle1[[#This Row],[SP]],11)=10,"X",MOD(Tabelle1[[#This Row],[SP]],11))</f>
        <v>5</v>
      </c>
      <c r="AI12" s="6" t="str">
        <f>Tabelle1[[#This Row],[ISBN kürzen]]&amp;Tabelle1[[#This Row],[PZ]]</f>
        <v>3525100825</v>
      </c>
    </row>
    <row r="13" spans="1:35" x14ac:dyDescent="0.25">
      <c r="A13" s="1" t="s">
        <v>1271</v>
      </c>
      <c r="B13" s="1" t="s">
        <v>2194</v>
      </c>
      <c r="C13" s="2" t="s">
        <v>29</v>
      </c>
      <c r="D13" t="str">
        <f>LEFT(RIGHT(Tabelle1[[#This Row],[ISBN]],10),9)</f>
        <v>352510085</v>
      </c>
      <c r="E13" t="s">
        <v>2358</v>
      </c>
      <c r="F13" s="3">
        <v>3</v>
      </c>
      <c r="G13" s="3">
        <v>5</v>
      </c>
      <c r="H13" s="3">
        <v>2</v>
      </c>
      <c r="I13" s="3">
        <v>5</v>
      </c>
      <c r="J13" s="3">
        <v>1</v>
      </c>
      <c r="K13" s="3">
        <v>0</v>
      </c>
      <c r="L13" s="3">
        <v>0</v>
      </c>
      <c r="M13" s="3">
        <v>8</v>
      </c>
      <c r="N13" s="3">
        <v>5</v>
      </c>
      <c r="O13" s="4">
        <v>1</v>
      </c>
      <c r="P13" s="4">
        <v>2</v>
      </c>
      <c r="Q13" s="4">
        <v>3</v>
      </c>
      <c r="R13" s="4">
        <v>4</v>
      </c>
      <c r="S13" s="4">
        <v>5</v>
      </c>
      <c r="T13" s="4">
        <v>6</v>
      </c>
      <c r="U13" s="4">
        <v>7</v>
      </c>
      <c r="V13" s="4">
        <v>8</v>
      </c>
      <c r="W13" s="4">
        <v>9</v>
      </c>
      <c r="X13" s="5">
        <f>Tabelle1[[#This Row],[I1]]*Tabelle1[[#This Row],[P1]]</f>
        <v>3</v>
      </c>
      <c r="Y13" s="5">
        <f>Tabelle1[[#This Row],[I2]]*Tabelle1[[#This Row],[P2]]</f>
        <v>10</v>
      </c>
      <c r="Z13" s="5">
        <f>Tabelle1[[#This Row],[I3]]*Tabelle1[[#This Row],[P3]]</f>
        <v>6</v>
      </c>
      <c r="AA13" s="5">
        <f>Tabelle1[[#This Row],[I4]]*Tabelle1[[#This Row],[P4]]</f>
        <v>20</v>
      </c>
      <c r="AB13" s="5">
        <f>Tabelle1[[#This Row],[I5]]*Tabelle1[[#This Row],[P5]]</f>
        <v>5</v>
      </c>
      <c r="AC13" s="5">
        <f>Tabelle1[[#This Row],[I6]]*Tabelle1[[#This Row],[P6]]</f>
        <v>0</v>
      </c>
      <c r="AD13" s="5">
        <f>Tabelle1[[#This Row],[I7]]*Tabelle1[[#This Row],[P7]]</f>
        <v>0</v>
      </c>
      <c r="AE13" s="5">
        <f>Tabelle1[[#This Row],[I8]]*Tabelle1[[#This Row],[P8]]</f>
        <v>64</v>
      </c>
      <c r="AF13" s="5">
        <f>Tabelle1[[#This Row],[I9]]*Tabelle1[[#This Row],[P9]]</f>
        <v>45</v>
      </c>
      <c r="AG13" s="6">
        <f>SUM(Tabelle1[[#This Row],[S1]:[S9]])</f>
        <v>153</v>
      </c>
      <c r="AH13" s="6" t="str">
        <f>IF(MOD(Tabelle1[[#This Row],[SP]],11)=10,"X",MOD(Tabelle1[[#This Row],[SP]],11))</f>
        <v>X</v>
      </c>
      <c r="AI13" s="6" t="str">
        <f>Tabelle1[[#This Row],[ISBN kürzen]]&amp;Tabelle1[[#This Row],[PZ]]</f>
        <v>352510085X</v>
      </c>
    </row>
    <row r="14" spans="1:35" x14ac:dyDescent="0.25">
      <c r="A14" s="1" t="s">
        <v>1856</v>
      </c>
      <c r="B14" s="1" t="s">
        <v>2194</v>
      </c>
      <c r="C14" s="2" t="s">
        <v>29</v>
      </c>
      <c r="D14" t="str">
        <f>LEFT(RIGHT(Tabelle1[[#This Row],[ISBN]],10),9)</f>
        <v>352510090</v>
      </c>
      <c r="E14" t="s">
        <v>2419</v>
      </c>
      <c r="F14" s="3">
        <v>3</v>
      </c>
      <c r="G14" s="3">
        <v>5</v>
      </c>
      <c r="H14" s="3">
        <v>2</v>
      </c>
      <c r="I14" s="3">
        <v>5</v>
      </c>
      <c r="J14" s="3">
        <v>1</v>
      </c>
      <c r="K14" s="3">
        <v>0</v>
      </c>
      <c r="L14" s="3">
        <v>0</v>
      </c>
      <c r="M14" s="3">
        <v>9</v>
      </c>
      <c r="N14" s="3">
        <v>0</v>
      </c>
      <c r="O14" s="4">
        <v>1</v>
      </c>
      <c r="P14" s="4">
        <v>2</v>
      </c>
      <c r="Q14" s="4">
        <v>3</v>
      </c>
      <c r="R14" s="4">
        <v>4</v>
      </c>
      <c r="S14" s="4">
        <v>5</v>
      </c>
      <c r="T14" s="4">
        <v>6</v>
      </c>
      <c r="U14" s="4">
        <v>7</v>
      </c>
      <c r="V14" s="4">
        <v>8</v>
      </c>
      <c r="W14" s="4">
        <v>9</v>
      </c>
      <c r="X14" s="5">
        <f>Tabelle1[[#This Row],[I1]]*Tabelle1[[#This Row],[P1]]</f>
        <v>3</v>
      </c>
      <c r="Y14" s="5">
        <f>Tabelle1[[#This Row],[I2]]*Tabelle1[[#This Row],[P2]]</f>
        <v>10</v>
      </c>
      <c r="Z14" s="5">
        <f>Tabelle1[[#This Row],[I3]]*Tabelle1[[#This Row],[P3]]</f>
        <v>6</v>
      </c>
      <c r="AA14" s="5">
        <f>Tabelle1[[#This Row],[I4]]*Tabelle1[[#This Row],[P4]]</f>
        <v>20</v>
      </c>
      <c r="AB14" s="5">
        <f>Tabelle1[[#This Row],[I5]]*Tabelle1[[#This Row],[P5]]</f>
        <v>5</v>
      </c>
      <c r="AC14" s="5">
        <f>Tabelle1[[#This Row],[I6]]*Tabelle1[[#This Row],[P6]]</f>
        <v>0</v>
      </c>
      <c r="AD14" s="5">
        <f>Tabelle1[[#This Row],[I7]]*Tabelle1[[#This Row],[P7]]</f>
        <v>0</v>
      </c>
      <c r="AE14" s="5">
        <f>Tabelle1[[#This Row],[I8]]*Tabelle1[[#This Row],[P8]]</f>
        <v>72</v>
      </c>
      <c r="AF14" s="5">
        <f>Tabelle1[[#This Row],[I9]]*Tabelle1[[#This Row],[P9]]</f>
        <v>0</v>
      </c>
      <c r="AG14" s="6">
        <f>SUM(Tabelle1[[#This Row],[S1]:[S9]])</f>
        <v>116</v>
      </c>
      <c r="AH14" s="6">
        <f>IF(MOD(Tabelle1[[#This Row],[SP]],11)=10,"X",MOD(Tabelle1[[#This Row],[SP]],11))</f>
        <v>6</v>
      </c>
      <c r="AI14" s="6" t="str">
        <f>Tabelle1[[#This Row],[ISBN kürzen]]&amp;Tabelle1[[#This Row],[PZ]]</f>
        <v>3525100906</v>
      </c>
    </row>
    <row r="15" spans="1:35" x14ac:dyDescent="0.25">
      <c r="A15" s="1" t="s">
        <v>734</v>
      </c>
      <c r="B15" s="1" t="s">
        <v>2194</v>
      </c>
      <c r="C15" s="2" t="s">
        <v>29</v>
      </c>
      <c r="D15" t="str">
        <f>LEFT(RIGHT(Tabelle1[[#This Row],[ISBN]],10),9)</f>
        <v>352520790</v>
      </c>
      <c r="E15" t="s">
        <v>2297</v>
      </c>
      <c r="F15" s="3">
        <v>3</v>
      </c>
      <c r="G15" s="3">
        <v>5</v>
      </c>
      <c r="H15" s="3">
        <v>2</v>
      </c>
      <c r="I15" s="3">
        <v>5</v>
      </c>
      <c r="J15" s="3">
        <v>2</v>
      </c>
      <c r="K15" s="3">
        <v>0</v>
      </c>
      <c r="L15" s="3">
        <v>7</v>
      </c>
      <c r="M15" s="3">
        <v>9</v>
      </c>
      <c r="N15" s="3">
        <v>0</v>
      </c>
      <c r="O15" s="4">
        <v>1</v>
      </c>
      <c r="P15" s="4">
        <v>2</v>
      </c>
      <c r="Q15" s="4">
        <v>3</v>
      </c>
      <c r="R15" s="4">
        <v>4</v>
      </c>
      <c r="S15" s="4">
        <v>5</v>
      </c>
      <c r="T15" s="4">
        <v>6</v>
      </c>
      <c r="U15" s="4">
        <v>7</v>
      </c>
      <c r="V15" s="4">
        <v>8</v>
      </c>
      <c r="W15" s="4">
        <v>9</v>
      </c>
      <c r="X15" s="5">
        <f>Tabelle1[[#This Row],[I1]]*Tabelle1[[#This Row],[P1]]</f>
        <v>3</v>
      </c>
      <c r="Y15" s="5">
        <f>Tabelle1[[#This Row],[I2]]*Tabelle1[[#This Row],[P2]]</f>
        <v>10</v>
      </c>
      <c r="Z15" s="5">
        <f>Tabelle1[[#This Row],[I3]]*Tabelle1[[#This Row],[P3]]</f>
        <v>6</v>
      </c>
      <c r="AA15" s="5">
        <f>Tabelle1[[#This Row],[I4]]*Tabelle1[[#This Row],[P4]]</f>
        <v>20</v>
      </c>
      <c r="AB15" s="5">
        <f>Tabelle1[[#This Row],[I5]]*Tabelle1[[#This Row],[P5]]</f>
        <v>10</v>
      </c>
      <c r="AC15" s="5">
        <f>Tabelle1[[#This Row],[I6]]*Tabelle1[[#This Row],[P6]]</f>
        <v>0</v>
      </c>
      <c r="AD15" s="5">
        <f>Tabelle1[[#This Row],[I7]]*Tabelle1[[#This Row],[P7]]</f>
        <v>49</v>
      </c>
      <c r="AE15" s="5">
        <f>Tabelle1[[#This Row],[I8]]*Tabelle1[[#This Row],[P8]]</f>
        <v>72</v>
      </c>
      <c r="AF15" s="5">
        <f>Tabelle1[[#This Row],[I9]]*Tabelle1[[#This Row],[P9]]</f>
        <v>0</v>
      </c>
      <c r="AG15" s="6">
        <f>SUM(Tabelle1[[#This Row],[S1]:[S9]])</f>
        <v>170</v>
      </c>
      <c r="AH15" s="6">
        <f>IF(MOD(Tabelle1[[#This Row],[SP]],11)=10,"X",MOD(Tabelle1[[#This Row],[SP]],11))</f>
        <v>5</v>
      </c>
      <c r="AI15" s="6" t="str">
        <f>Tabelle1[[#This Row],[ISBN kürzen]]&amp;Tabelle1[[#This Row],[PZ]]</f>
        <v>3525207905</v>
      </c>
    </row>
    <row r="16" spans="1:35" x14ac:dyDescent="0.25">
      <c r="A16" s="1" t="s">
        <v>182</v>
      </c>
      <c r="B16" s="1" t="s">
        <v>2194</v>
      </c>
      <c r="C16" s="2" t="s">
        <v>29</v>
      </c>
      <c r="D16" t="str">
        <f>LEFT(RIGHT(Tabelle1[[#This Row],[ISBN]],10),9)</f>
        <v>352525239</v>
      </c>
      <c r="E16" t="s">
        <v>2241</v>
      </c>
      <c r="F16" s="3">
        <v>3</v>
      </c>
      <c r="G16" s="3">
        <v>5</v>
      </c>
      <c r="H16" s="3">
        <v>2</v>
      </c>
      <c r="I16" s="3">
        <v>5</v>
      </c>
      <c r="J16" s="3">
        <v>2</v>
      </c>
      <c r="K16" s="3">
        <v>5</v>
      </c>
      <c r="L16" s="3">
        <v>2</v>
      </c>
      <c r="M16" s="3">
        <v>3</v>
      </c>
      <c r="N16" s="3">
        <v>9</v>
      </c>
      <c r="O16" s="4">
        <v>1</v>
      </c>
      <c r="P16" s="4">
        <v>2</v>
      </c>
      <c r="Q16" s="4">
        <v>3</v>
      </c>
      <c r="R16" s="4">
        <v>4</v>
      </c>
      <c r="S16" s="4">
        <v>5</v>
      </c>
      <c r="T16" s="4">
        <v>6</v>
      </c>
      <c r="U16" s="4">
        <v>7</v>
      </c>
      <c r="V16" s="4">
        <v>8</v>
      </c>
      <c r="W16" s="4">
        <v>9</v>
      </c>
      <c r="X16" s="5">
        <f>Tabelle1[[#This Row],[I1]]*Tabelle1[[#This Row],[P1]]</f>
        <v>3</v>
      </c>
      <c r="Y16" s="5">
        <f>Tabelle1[[#This Row],[I2]]*Tabelle1[[#This Row],[P2]]</f>
        <v>10</v>
      </c>
      <c r="Z16" s="5">
        <f>Tabelle1[[#This Row],[I3]]*Tabelle1[[#This Row],[P3]]</f>
        <v>6</v>
      </c>
      <c r="AA16" s="5">
        <f>Tabelle1[[#This Row],[I4]]*Tabelle1[[#This Row],[P4]]</f>
        <v>20</v>
      </c>
      <c r="AB16" s="5">
        <f>Tabelle1[[#This Row],[I5]]*Tabelle1[[#This Row],[P5]]</f>
        <v>10</v>
      </c>
      <c r="AC16" s="5">
        <f>Tabelle1[[#This Row],[I6]]*Tabelle1[[#This Row],[P6]]</f>
        <v>30</v>
      </c>
      <c r="AD16" s="5">
        <f>Tabelle1[[#This Row],[I7]]*Tabelle1[[#This Row],[P7]]</f>
        <v>14</v>
      </c>
      <c r="AE16" s="5">
        <f>Tabelle1[[#This Row],[I8]]*Tabelle1[[#This Row],[P8]]</f>
        <v>24</v>
      </c>
      <c r="AF16" s="5">
        <f>Tabelle1[[#This Row],[I9]]*Tabelle1[[#This Row],[P9]]</f>
        <v>81</v>
      </c>
      <c r="AG16" s="6">
        <f>SUM(Tabelle1[[#This Row],[S1]:[S9]])</f>
        <v>198</v>
      </c>
      <c r="AH16" s="6">
        <f>IF(MOD(Tabelle1[[#This Row],[SP]],11)=10,"X",MOD(Tabelle1[[#This Row],[SP]],11))</f>
        <v>0</v>
      </c>
      <c r="AI16" s="6" t="str">
        <f>Tabelle1[[#This Row],[ISBN kürzen]]&amp;Tabelle1[[#This Row],[PZ]]</f>
        <v>3525252390</v>
      </c>
    </row>
    <row r="17" spans="1:35" x14ac:dyDescent="0.25">
      <c r="A17" s="1" t="s">
        <v>1741</v>
      </c>
      <c r="B17" s="1" t="s">
        <v>2194</v>
      </c>
      <c r="C17" s="2" t="s">
        <v>29</v>
      </c>
      <c r="D17" t="str">
        <f>LEFT(RIGHT(Tabelle1[[#This Row],[ISBN]],10),9)</f>
        <v>352525243</v>
      </c>
      <c r="E17" t="s">
        <v>2408</v>
      </c>
      <c r="F17" s="3">
        <v>3</v>
      </c>
      <c r="G17" s="3">
        <v>5</v>
      </c>
      <c r="H17" s="3">
        <v>2</v>
      </c>
      <c r="I17" s="3">
        <v>5</v>
      </c>
      <c r="J17" s="3">
        <v>2</v>
      </c>
      <c r="K17" s="3">
        <v>5</v>
      </c>
      <c r="L17" s="3">
        <v>2</v>
      </c>
      <c r="M17" s="3">
        <v>4</v>
      </c>
      <c r="N17" s="3">
        <v>3</v>
      </c>
      <c r="O17" s="4">
        <v>1</v>
      </c>
      <c r="P17" s="4">
        <v>2</v>
      </c>
      <c r="Q17" s="4">
        <v>3</v>
      </c>
      <c r="R17" s="4">
        <v>4</v>
      </c>
      <c r="S17" s="4">
        <v>5</v>
      </c>
      <c r="T17" s="4">
        <v>6</v>
      </c>
      <c r="U17" s="4">
        <v>7</v>
      </c>
      <c r="V17" s="4">
        <v>8</v>
      </c>
      <c r="W17" s="4">
        <v>9</v>
      </c>
      <c r="X17" s="5">
        <f>Tabelle1[[#This Row],[I1]]*Tabelle1[[#This Row],[P1]]</f>
        <v>3</v>
      </c>
      <c r="Y17" s="5">
        <f>Tabelle1[[#This Row],[I2]]*Tabelle1[[#This Row],[P2]]</f>
        <v>10</v>
      </c>
      <c r="Z17" s="5">
        <f>Tabelle1[[#This Row],[I3]]*Tabelle1[[#This Row],[P3]]</f>
        <v>6</v>
      </c>
      <c r="AA17" s="5">
        <f>Tabelle1[[#This Row],[I4]]*Tabelle1[[#This Row],[P4]]</f>
        <v>20</v>
      </c>
      <c r="AB17" s="5">
        <f>Tabelle1[[#This Row],[I5]]*Tabelle1[[#This Row],[P5]]</f>
        <v>10</v>
      </c>
      <c r="AC17" s="5">
        <f>Tabelle1[[#This Row],[I6]]*Tabelle1[[#This Row],[P6]]</f>
        <v>30</v>
      </c>
      <c r="AD17" s="5">
        <f>Tabelle1[[#This Row],[I7]]*Tabelle1[[#This Row],[P7]]</f>
        <v>14</v>
      </c>
      <c r="AE17" s="5">
        <f>Tabelle1[[#This Row],[I8]]*Tabelle1[[#This Row],[P8]]</f>
        <v>32</v>
      </c>
      <c r="AF17" s="5">
        <f>Tabelle1[[#This Row],[I9]]*Tabelle1[[#This Row],[P9]]</f>
        <v>27</v>
      </c>
      <c r="AG17" s="6">
        <f>SUM(Tabelle1[[#This Row],[S1]:[S9]])</f>
        <v>152</v>
      </c>
      <c r="AH17" s="6">
        <f>IF(MOD(Tabelle1[[#This Row],[SP]],11)=10,"X",MOD(Tabelle1[[#This Row],[SP]],11))</f>
        <v>9</v>
      </c>
      <c r="AI17" s="6" t="str">
        <f>Tabelle1[[#This Row],[ISBN kürzen]]&amp;Tabelle1[[#This Row],[PZ]]</f>
        <v>3525252439</v>
      </c>
    </row>
    <row r="18" spans="1:35" x14ac:dyDescent="0.25">
      <c r="A18" s="1" t="s">
        <v>917</v>
      </c>
      <c r="B18" s="1" t="s">
        <v>2194</v>
      </c>
      <c r="C18" s="2" t="s">
        <v>29</v>
      </c>
      <c r="D18" t="str">
        <f>LEFT(RIGHT(Tabelle1[[#This Row],[ISBN]],10),9)</f>
        <v>352525270</v>
      </c>
      <c r="E18" t="s">
        <v>2320</v>
      </c>
      <c r="F18" s="3">
        <v>3</v>
      </c>
      <c r="G18" s="3">
        <v>5</v>
      </c>
      <c r="H18" s="3">
        <v>2</v>
      </c>
      <c r="I18" s="3">
        <v>5</v>
      </c>
      <c r="J18" s="3">
        <v>2</v>
      </c>
      <c r="K18" s="3">
        <v>5</v>
      </c>
      <c r="L18" s="3">
        <v>2</v>
      </c>
      <c r="M18" s="3">
        <v>7</v>
      </c>
      <c r="N18" s="3">
        <v>0</v>
      </c>
      <c r="O18" s="4">
        <v>1</v>
      </c>
      <c r="P18" s="4">
        <v>2</v>
      </c>
      <c r="Q18" s="4">
        <v>3</v>
      </c>
      <c r="R18" s="4">
        <v>4</v>
      </c>
      <c r="S18" s="4">
        <v>5</v>
      </c>
      <c r="T18" s="4">
        <v>6</v>
      </c>
      <c r="U18" s="4">
        <v>7</v>
      </c>
      <c r="V18" s="4">
        <v>8</v>
      </c>
      <c r="W18" s="4">
        <v>9</v>
      </c>
      <c r="X18" s="5">
        <f>Tabelle1[[#This Row],[I1]]*Tabelle1[[#This Row],[P1]]</f>
        <v>3</v>
      </c>
      <c r="Y18" s="5">
        <f>Tabelle1[[#This Row],[I2]]*Tabelle1[[#This Row],[P2]]</f>
        <v>10</v>
      </c>
      <c r="Z18" s="5">
        <f>Tabelle1[[#This Row],[I3]]*Tabelle1[[#This Row],[P3]]</f>
        <v>6</v>
      </c>
      <c r="AA18" s="5">
        <f>Tabelle1[[#This Row],[I4]]*Tabelle1[[#This Row],[P4]]</f>
        <v>20</v>
      </c>
      <c r="AB18" s="5">
        <f>Tabelle1[[#This Row],[I5]]*Tabelle1[[#This Row],[P5]]</f>
        <v>10</v>
      </c>
      <c r="AC18" s="5">
        <f>Tabelle1[[#This Row],[I6]]*Tabelle1[[#This Row],[P6]]</f>
        <v>30</v>
      </c>
      <c r="AD18" s="5">
        <f>Tabelle1[[#This Row],[I7]]*Tabelle1[[#This Row],[P7]]</f>
        <v>14</v>
      </c>
      <c r="AE18" s="5">
        <f>Tabelle1[[#This Row],[I8]]*Tabelle1[[#This Row],[P8]]</f>
        <v>56</v>
      </c>
      <c r="AF18" s="5">
        <f>Tabelle1[[#This Row],[I9]]*Tabelle1[[#This Row],[P9]]</f>
        <v>0</v>
      </c>
      <c r="AG18" s="6">
        <f>SUM(Tabelle1[[#This Row],[S1]:[S9]])</f>
        <v>149</v>
      </c>
      <c r="AH18" s="6">
        <f>IF(MOD(Tabelle1[[#This Row],[SP]],11)=10,"X",MOD(Tabelle1[[#This Row],[SP]],11))</f>
        <v>6</v>
      </c>
      <c r="AI18" s="6" t="str">
        <f>Tabelle1[[#This Row],[ISBN kürzen]]&amp;Tabelle1[[#This Row],[PZ]]</f>
        <v>3525252706</v>
      </c>
    </row>
    <row r="19" spans="1:35" x14ac:dyDescent="0.25">
      <c r="A19" s="1" t="s">
        <v>235</v>
      </c>
      <c r="B19" s="1" t="s">
        <v>2194</v>
      </c>
      <c r="C19" s="2" t="s">
        <v>29</v>
      </c>
      <c r="D19" t="str">
        <f>LEFT(RIGHT(Tabelle1[[#This Row],[ISBN]],10),9)</f>
        <v>352525271</v>
      </c>
      <c r="E19" t="s">
        <v>2245</v>
      </c>
      <c r="F19" s="3">
        <v>3</v>
      </c>
      <c r="G19" s="3">
        <v>5</v>
      </c>
      <c r="H19" s="3">
        <v>2</v>
      </c>
      <c r="I19" s="3">
        <v>5</v>
      </c>
      <c r="J19" s="3">
        <v>2</v>
      </c>
      <c r="K19" s="3">
        <v>5</v>
      </c>
      <c r="L19" s="3">
        <v>2</v>
      </c>
      <c r="M19" s="3">
        <v>7</v>
      </c>
      <c r="N19" s="3">
        <v>1</v>
      </c>
      <c r="O19" s="4">
        <v>1</v>
      </c>
      <c r="P19" s="4">
        <v>2</v>
      </c>
      <c r="Q19" s="4">
        <v>3</v>
      </c>
      <c r="R19" s="4">
        <v>4</v>
      </c>
      <c r="S19" s="4">
        <v>5</v>
      </c>
      <c r="T19" s="4">
        <v>6</v>
      </c>
      <c r="U19" s="4">
        <v>7</v>
      </c>
      <c r="V19" s="4">
        <v>8</v>
      </c>
      <c r="W19" s="4">
        <v>9</v>
      </c>
      <c r="X19" s="5">
        <f>Tabelle1[[#This Row],[I1]]*Tabelle1[[#This Row],[P1]]</f>
        <v>3</v>
      </c>
      <c r="Y19" s="5">
        <f>Tabelle1[[#This Row],[I2]]*Tabelle1[[#This Row],[P2]]</f>
        <v>10</v>
      </c>
      <c r="Z19" s="5">
        <f>Tabelle1[[#This Row],[I3]]*Tabelle1[[#This Row],[P3]]</f>
        <v>6</v>
      </c>
      <c r="AA19" s="5">
        <f>Tabelle1[[#This Row],[I4]]*Tabelle1[[#This Row],[P4]]</f>
        <v>20</v>
      </c>
      <c r="AB19" s="5">
        <f>Tabelle1[[#This Row],[I5]]*Tabelle1[[#This Row],[P5]]</f>
        <v>10</v>
      </c>
      <c r="AC19" s="5">
        <f>Tabelle1[[#This Row],[I6]]*Tabelle1[[#This Row],[P6]]</f>
        <v>30</v>
      </c>
      <c r="AD19" s="5">
        <f>Tabelle1[[#This Row],[I7]]*Tabelle1[[#This Row],[P7]]</f>
        <v>14</v>
      </c>
      <c r="AE19" s="5">
        <f>Tabelle1[[#This Row],[I8]]*Tabelle1[[#This Row],[P8]]</f>
        <v>56</v>
      </c>
      <c r="AF19" s="5">
        <f>Tabelle1[[#This Row],[I9]]*Tabelle1[[#This Row],[P9]]</f>
        <v>9</v>
      </c>
      <c r="AG19" s="6">
        <f>SUM(Tabelle1[[#This Row],[S1]:[S9]])</f>
        <v>158</v>
      </c>
      <c r="AH19" s="6">
        <f>IF(MOD(Tabelle1[[#This Row],[SP]],11)=10,"X",MOD(Tabelle1[[#This Row],[SP]],11))</f>
        <v>4</v>
      </c>
      <c r="AI19" s="6" t="str">
        <f>Tabelle1[[#This Row],[ISBN kürzen]]&amp;Tabelle1[[#This Row],[PZ]]</f>
        <v>3525252714</v>
      </c>
    </row>
    <row r="20" spans="1:35" x14ac:dyDescent="0.25">
      <c r="A20" s="1" t="s">
        <v>561</v>
      </c>
      <c r="B20" s="1" t="s">
        <v>2194</v>
      </c>
      <c r="C20" s="2" t="s">
        <v>29</v>
      </c>
      <c r="D20" t="str">
        <f>LEFT(RIGHT(Tabelle1[[#This Row],[ISBN]],10),9)</f>
        <v>352525521</v>
      </c>
      <c r="E20" t="s">
        <v>2279</v>
      </c>
      <c r="F20" s="3">
        <v>3</v>
      </c>
      <c r="G20" s="3">
        <v>5</v>
      </c>
      <c r="H20" s="3">
        <v>2</v>
      </c>
      <c r="I20" s="3">
        <v>5</v>
      </c>
      <c r="J20" s="3">
        <v>2</v>
      </c>
      <c r="K20" s="3">
        <v>5</v>
      </c>
      <c r="L20" s="3">
        <v>5</v>
      </c>
      <c r="M20" s="3">
        <v>2</v>
      </c>
      <c r="N20" s="3">
        <v>1</v>
      </c>
      <c r="O20" s="4">
        <v>1</v>
      </c>
      <c r="P20" s="4">
        <v>2</v>
      </c>
      <c r="Q20" s="4">
        <v>3</v>
      </c>
      <c r="R20" s="4">
        <v>4</v>
      </c>
      <c r="S20" s="4">
        <v>5</v>
      </c>
      <c r="T20" s="4">
        <v>6</v>
      </c>
      <c r="U20" s="4">
        <v>7</v>
      </c>
      <c r="V20" s="4">
        <v>8</v>
      </c>
      <c r="W20" s="4">
        <v>9</v>
      </c>
      <c r="X20" s="5">
        <f>Tabelle1[[#This Row],[I1]]*Tabelle1[[#This Row],[P1]]</f>
        <v>3</v>
      </c>
      <c r="Y20" s="5">
        <f>Tabelle1[[#This Row],[I2]]*Tabelle1[[#This Row],[P2]]</f>
        <v>10</v>
      </c>
      <c r="Z20" s="5">
        <f>Tabelle1[[#This Row],[I3]]*Tabelle1[[#This Row],[P3]]</f>
        <v>6</v>
      </c>
      <c r="AA20" s="5">
        <f>Tabelle1[[#This Row],[I4]]*Tabelle1[[#This Row],[P4]]</f>
        <v>20</v>
      </c>
      <c r="AB20" s="5">
        <f>Tabelle1[[#This Row],[I5]]*Tabelle1[[#This Row],[P5]]</f>
        <v>10</v>
      </c>
      <c r="AC20" s="5">
        <f>Tabelle1[[#This Row],[I6]]*Tabelle1[[#This Row],[P6]]</f>
        <v>30</v>
      </c>
      <c r="AD20" s="5">
        <f>Tabelle1[[#This Row],[I7]]*Tabelle1[[#This Row],[P7]]</f>
        <v>35</v>
      </c>
      <c r="AE20" s="5">
        <f>Tabelle1[[#This Row],[I8]]*Tabelle1[[#This Row],[P8]]</f>
        <v>16</v>
      </c>
      <c r="AF20" s="5">
        <f>Tabelle1[[#This Row],[I9]]*Tabelle1[[#This Row],[P9]]</f>
        <v>9</v>
      </c>
      <c r="AG20" s="6">
        <f>SUM(Tabelle1[[#This Row],[S1]:[S9]])</f>
        <v>139</v>
      </c>
      <c r="AH20" s="6">
        <f>IF(MOD(Tabelle1[[#This Row],[SP]],11)=10,"X",MOD(Tabelle1[[#This Row],[SP]],11))</f>
        <v>7</v>
      </c>
      <c r="AI20" s="6" t="str">
        <f>Tabelle1[[#This Row],[ISBN kürzen]]&amp;Tabelle1[[#This Row],[PZ]]</f>
        <v>3525255217</v>
      </c>
    </row>
    <row r="21" spans="1:35" x14ac:dyDescent="0.25">
      <c r="A21" s="1" t="s">
        <v>2096</v>
      </c>
      <c r="B21" s="1" t="s">
        <v>2194</v>
      </c>
      <c r="C21" s="2" t="s">
        <v>29</v>
      </c>
      <c r="D21" t="str">
        <f>LEFT(RIGHT(Tabelle1[[#This Row],[ISBN]],10),9)</f>
        <v>352525522</v>
      </c>
      <c r="E21" t="s">
        <v>2448</v>
      </c>
      <c r="F21" s="3">
        <v>3</v>
      </c>
      <c r="G21" s="3">
        <v>5</v>
      </c>
      <c r="H21" s="3">
        <v>2</v>
      </c>
      <c r="I21" s="3">
        <v>5</v>
      </c>
      <c r="J21" s="3">
        <v>2</v>
      </c>
      <c r="K21" s="3">
        <v>5</v>
      </c>
      <c r="L21" s="3">
        <v>5</v>
      </c>
      <c r="M21" s="3">
        <v>2</v>
      </c>
      <c r="N21" s="3">
        <v>2</v>
      </c>
      <c r="O21" s="4">
        <v>1</v>
      </c>
      <c r="P21" s="4">
        <v>2</v>
      </c>
      <c r="Q21" s="4">
        <v>3</v>
      </c>
      <c r="R21" s="4">
        <v>4</v>
      </c>
      <c r="S21" s="4">
        <v>5</v>
      </c>
      <c r="T21" s="4">
        <v>6</v>
      </c>
      <c r="U21" s="4">
        <v>7</v>
      </c>
      <c r="V21" s="4">
        <v>8</v>
      </c>
      <c r="W21" s="4">
        <v>9</v>
      </c>
      <c r="X21" s="5">
        <f>Tabelle1[[#This Row],[I1]]*Tabelle1[[#This Row],[P1]]</f>
        <v>3</v>
      </c>
      <c r="Y21" s="5">
        <f>Tabelle1[[#This Row],[I2]]*Tabelle1[[#This Row],[P2]]</f>
        <v>10</v>
      </c>
      <c r="Z21" s="5">
        <f>Tabelle1[[#This Row],[I3]]*Tabelle1[[#This Row],[P3]]</f>
        <v>6</v>
      </c>
      <c r="AA21" s="5">
        <f>Tabelle1[[#This Row],[I4]]*Tabelle1[[#This Row],[P4]]</f>
        <v>20</v>
      </c>
      <c r="AB21" s="5">
        <f>Tabelle1[[#This Row],[I5]]*Tabelle1[[#This Row],[P5]]</f>
        <v>10</v>
      </c>
      <c r="AC21" s="5">
        <f>Tabelle1[[#This Row],[I6]]*Tabelle1[[#This Row],[P6]]</f>
        <v>30</v>
      </c>
      <c r="AD21" s="5">
        <f>Tabelle1[[#This Row],[I7]]*Tabelle1[[#This Row],[P7]]</f>
        <v>35</v>
      </c>
      <c r="AE21" s="5">
        <f>Tabelle1[[#This Row],[I8]]*Tabelle1[[#This Row],[P8]]</f>
        <v>16</v>
      </c>
      <c r="AF21" s="5">
        <f>Tabelle1[[#This Row],[I9]]*Tabelle1[[#This Row],[P9]]</f>
        <v>18</v>
      </c>
      <c r="AG21" s="6">
        <f>SUM(Tabelle1[[#This Row],[S1]:[S9]])</f>
        <v>148</v>
      </c>
      <c r="AH21" s="6">
        <f>IF(MOD(Tabelle1[[#This Row],[SP]],11)=10,"X",MOD(Tabelle1[[#This Row],[SP]],11))</f>
        <v>5</v>
      </c>
      <c r="AI21" s="6" t="str">
        <f>Tabelle1[[#This Row],[ISBN kürzen]]&amp;Tabelle1[[#This Row],[PZ]]</f>
        <v>3525255225</v>
      </c>
    </row>
    <row r="22" spans="1:35" x14ac:dyDescent="0.25">
      <c r="A22" s="1" t="s">
        <v>1447</v>
      </c>
      <c r="B22" s="1" t="s">
        <v>2194</v>
      </c>
      <c r="C22" s="2" t="s">
        <v>29</v>
      </c>
      <c r="D22" t="str">
        <f>LEFT(RIGHT(Tabelle1[[#This Row],[ISBN]],10),9)</f>
        <v>352525524</v>
      </c>
      <c r="E22" t="s">
        <v>2380</v>
      </c>
      <c r="F22" s="3">
        <v>3</v>
      </c>
      <c r="G22" s="3">
        <v>5</v>
      </c>
      <c r="H22" s="3">
        <v>2</v>
      </c>
      <c r="I22" s="3">
        <v>5</v>
      </c>
      <c r="J22" s="3">
        <v>2</v>
      </c>
      <c r="K22" s="3">
        <v>5</v>
      </c>
      <c r="L22" s="3">
        <v>5</v>
      </c>
      <c r="M22" s="3">
        <v>2</v>
      </c>
      <c r="N22" s="3">
        <v>4</v>
      </c>
      <c r="O22" s="4">
        <v>1</v>
      </c>
      <c r="P22" s="4">
        <v>2</v>
      </c>
      <c r="Q22" s="4">
        <v>3</v>
      </c>
      <c r="R22" s="4">
        <v>4</v>
      </c>
      <c r="S22" s="4">
        <v>5</v>
      </c>
      <c r="T22" s="4">
        <v>6</v>
      </c>
      <c r="U22" s="4">
        <v>7</v>
      </c>
      <c r="V22" s="4">
        <v>8</v>
      </c>
      <c r="W22" s="4">
        <v>9</v>
      </c>
      <c r="X22" s="5">
        <f>Tabelle1[[#This Row],[I1]]*Tabelle1[[#This Row],[P1]]</f>
        <v>3</v>
      </c>
      <c r="Y22" s="5">
        <f>Tabelle1[[#This Row],[I2]]*Tabelle1[[#This Row],[P2]]</f>
        <v>10</v>
      </c>
      <c r="Z22" s="5">
        <f>Tabelle1[[#This Row],[I3]]*Tabelle1[[#This Row],[P3]]</f>
        <v>6</v>
      </c>
      <c r="AA22" s="5">
        <f>Tabelle1[[#This Row],[I4]]*Tabelle1[[#This Row],[P4]]</f>
        <v>20</v>
      </c>
      <c r="AB22" s="5">
        <f>Tabelle1[[#This Row],[I5]]*Tabelle1[[#This Row],[P5]]</f>
        <v>10</v>
      </c>
      <c r="AC22" s="5">
        <f>Tabelle1[[#This Row],[I6]]*Tabelle1[[#This Row],[P6]]</f>
        <v>30</v>
      </c>
      <c r="AD22" s="5">
        <f>Tabelle1[[#This Row],[I7]]*Tabelle1[[#This Row],[P7]]</f>
        <v>35</v>
      </c>
      <c r="AE22" s="5">
        <f>Tabelle1[[#This Row],[I8]]*Tabelle1[[#This Row],[P8]]</f>
        <v>16</v>
      </c>
      <c r="AF22" s="5">
        <f>Tabelle1[[#This Row],[I9]]*Tabelle1[[#This Row],[P9]]</f>
        <v>36</v>
      </c>
      <c r="AG22" s="6">
        <f>SUM(Tabelle1[[#This Row],[S1]:[S9]])</f>
        <v>166</v>
      </c>
      <c r="AH22" s="6">
        <f>IF(MOD(Tabelle1[[#This Row],[SP]],11)=10,"X",MOD(Tabelle1[[#This Row],[SP]],11))</f>
        <v>1</v>
      </c>
      <c r="AI22" s="6" t="str">
        <f>Tabelle1[[#This Row],[ISBN kürzen]]&amp;Tabelle1[[#This Row],[PZ]]</f>
        <v>3525255241</v>
      </c>
    </row>
    <row r="23" spans="1:35" x14ac:dyDescent="0.25">
      <c r="A23" s="1" t="s">
        <v>314</v>
      </c>
      <c r="B23" s="1" t="s">
        <v>2194</v>
      </c>
      <c r="C23" s="2" t="s">
        <v>29</v>
      </c>
      <c r="D23" t="str">
        <f>LEFT(RIGHT(Tabelle1[[#This Row],[ISBN]],10),9)</f>
        <v>352525526</v>
      </c>
      <c r="E23" t="s">
        <v>2255</v>
      </c>
      <c r="F23" s="3">
        <v>3</v>
      </c>
      <c r="G23" s="3">
        <v>5</v>
      </c>
      <c r="H23" s="3">
        <v>2</v>
      </c>
      <c r="I23" s="3">
        <v>5</v>
      </c>
      <c r="J23" s="3">
        <v>2</v>
      </c>
      <c r="K23" s="3">
        <v>5</v>
      </c>
      <c r="L23" s="3">
        <v>5</v>
      </c>
      <c r="M23" s="3">
        <v>2</v>
      </c>
      <c r="N23" s="3">
        <v>6</v>
      </c>
      <c r="O23" s="4">
        <v>1</v>
      </c>
      <c r="P23" s="4">
        <v>2</v>
      </c>
      <c r="Q23" s="4">
        <v>3</v>
      </c>
      <c r="R23" s="4">
        <v>4</v>
      </c>
      <c r="S23" s="4">
        <v>5</v>
      </c>
      <c r="T23" s="4">
        <v>6</v>
      </c>
      <c r="U23" s="4">
        <v>7</v>
      </c>
      <c r="V23" s="4">
        <v>8</v>
      </c>
      <c r="W23" s="4">
        <v>9</v>
      </c>
      <c r="X23" s="5">
        <f>Tabelle1[[#This Row],[I1]]*Tabelle1[[#This Row],[P1]]</f>
        <v>3</v>
      </c>
      <c r="Y23" s="5">
        <f>Tabelle1[[#This Row],[I2]]*Tabelle1[[#This Row],[P2]]</f>
        <v>10</v>
      </c>
      <c r="Z23" s="5">
        <f>Tabelle1[[#This Row],[I3]]*Tabelle1[[#This Row],[P3]]</f>
        <v>6</v>
      </c>
      <c r="AA23" s="5">
        <f>Tabelle1[[#This Row],[I4]]*Tabelle1[[#This Row],[P4]]</f>
        <v>20</v>
      </c>
      <c r="AB23" s="5">
        <f>Tabelle1[[#This Row],[I5]]*Tabelle1[[#This Row],[P5]]</f>
        <v>10</v>
      </c>
      <c r="AC23" s="5">
        <f>Tabelle1[[#This Row],[I6]]*Tabelle1[[#This Row],[P6]]</f>
        <v>30</v>
      </c>
      <c r="AD23" s="5">
        <f>Tabelle1[[#This Row],[I7]]*Tabelle1[[#This Row],[P7]]</f>
        <v>35</v>
      </c>
      <c r="AE23" s="5">
        <f>Tabelle1[[#This Row],[I8]]*Tabelle1[[#This Row],[P8]]</f>
        <v>16</v>
      </c>
      <c r="AF23" s="5">
        <f>Tabelle1[[#This Row],[I9]]*Tabelle1[[#This Row],[P9]]</f>
        <v>54</v>
      </c>
      <c r="AG23" s="6">
        <f>SUM(Tabelle1[[#This Row],[S1]:[S9]])</f>
        <v>184</v>
      </c>
      <c r="AH23" s="6">
        <f>IF(MOD(Tabelle1[[#This Row],[SP]],11)=10,"X",MOD(Tabelle1[[#This Row],[SP]],11))</f>
        <v>8</v>
      </c>
      <c r="AI23" s="6" t="str">
        <f>Tabelle1[[#This Row],[ISBN kürzen]]&amp;Tabelle1[[#This Row],[PZ]]</f>
        <v>3525255268</v>
      </c>
    </row>
    <row r="24" spans="1:35" x14ac:dyDescent="0.25">
      <c r="A24" s="1" t="s">
        <v>1872</v>
      </c>
      <c r="B24" s="1" t="s">
        <v>2194</v>
      </c>
      <c r="C24" s="2" t="s">
        <v>29</v>
      </c>
      <c r="D24" t="str">
        <f>LEFT(RIGHT(Tabelle1[[#This Row],[ISBN]],10),9)</f>
        <v>352525527</v>
      </c>
      <c r="E24" t="s">
        <v>2421</v>
      </c>
      <c r="F24" s="3">
        <v>3</v>
      </c>
      <c r="G24" s="3">
        <v>5</v>
      </c>
      <c r="H24" s="3">
        <v>2</v>
      </c>
      <c r="I24" s="3">
        <v>5</v>
      </c>
      <c r="J24" s="3">
        <v>2</v>
      </c>
      <c r="K24" s="3">
        <v>5</v>
      </c>
      <c r="L24" s="3">
        <v>5</v>
      </c>
      <c r="M24" s="3">
        <v>2</v>
      </c>
      <c r="N24" s="3">
        <v>7</v>
      </c>
      <c r="O24" s="4">
        <v>1</v>
      </c>
      <c r="P24" s="4">
        <v>2</v>
      </c>
      <c r="Q24" s="4">
        <v>3</v>
      </c>
      <c r="R24" s="4">
        <v>4</v>
      </c>
      <c r="S24" s="4">
        <v>5</v>
      </c>
      <c r="T24" s="4">
        <v>6</v>
      </c>
      <c r="U24" s="4">
        <v>7</v>
      </c>
      <c r="V24" s="4">
        <v>8</v>
      </c>
      <c r="W24" s="4">
        <v>9</v>
      </c>
      <c r="X24" s="5">
        <f>Tabelle1[[#This Row],[I1]]*Tabelle1[[#This Row],[P1]]</f>
        <v>3</v>
      </c>
      <c r="Y24" s="5">
        <f>Tabelle1[[#This Row],[I2]]*Tabelle1[[#This Row],[P2]]</f>
        <v>10</v>
      </c>
      <c r="Z24" s="5">
        <f>Tabelle1[[#This Row],[I3]]*Tabelle1[[#This Row],[P3]]</f>
        <v>6</v>
      </c>
      <c r="AA24" s="5">
        <f>Tabelle1[[#This Row],[I4]]*Tabelle1[[#This Row],[P4]]</f>
        <v>20</v>
      </c>
      <c r="AB24" s="5">
        <f>Tabelle1[[#This Row],[I5]]*Tabelle1[[#This Row],[P5]]</f>
        <v>10</v>
      </c>
      <c r="AC24" s="5">
        <f>Tabelle1[[#This Row],[I6]]*Tabelle1[[#This Row],[P6]]</f>
        <v>30</v>
      </c>
      <c r="AD24" s="5">
        <f>Tabelle1[[#This Row],[I7]]*Tabelle1[[#This Row],[P7]]</f>
        <v>35</v>
      </c>
      <c r="AE24" s="5">
        <f>Tabelle1[[#This Row],[I8]]*Tabelle1[[#This Row],[P8]]</f>
        <v>16</v>
      </c>
      <c r="AF24" s="5">
        <f>Tabelle1[[#This Row],[I9]]*Tabelle1[[#This Row],[P9]]</f>
        <v>63</v>
      </c>
      <c r="AG24" s="6">
        <f>SUM(Tabelle1[[#This Row],[S1]:[S9]])</f>
        <v>193</v>
      </c>
      <c r="AH24" s="6">
        <f>IF(MOD(Tabelle1[[#This Row],[SP]],11)=10,"X",MOD(Tabelle1[[#This Row],[SP]],11))</f>
        <v>6</v>
      </c>
      <c r="AI24" s="6" t="str">
        <f>Tabelle1[[#This Row],[ISBN kürzen]]&amp;Tabelle1[[#This Row],[PZ]]</f>
        <v>3525255276</v>
      </c>
    </row>
    <row r="25" spans="1:35" x14ac:dyDescent="0.25">
      <c r="A25" s="1" t="s">
        <v>654</v>
      </c>
      <c r="B25" s="1" t="s">
        <v>2194</v>
      </c>
      <c r="C25" s="2" t="s">
        <v>29</v>
      </c>
      <c r="D25" t="str">
        <f>LEFT(RIGHT(Tabelle1[[#This Row],[ISBN]],10),9)</f>
        <v>352525528</v>
      </c>
      <c r="E25" t="s">
        <v>2291</v>
      </c>
      <c r="F25" s="3">
        <v>3</v>
      </c>
      <c r="G25" s="3">
        <v>5</v>
      </c>
      <c r="H25" s="3">
        <v>2</v>
      </c>
      <c r="I25" s="3">
        <v>5</v>
      </c>
      <c r="J25" s="3">
        <v>2</v>
      </c>
      <c r="K25" s="3">
        <v>5</v>
      </c>
      <c r="L25" s="3">
        <v>5</v>
      </c>
      <c r="M25" s="3">
        <v>2</v>
      </c>
      <c r="N25" s="3">
        <v>8</v>
      </c>
      <c r="O25" s="4">
        <v>1</v>
      </c>
      <c r="P25" s="4">
        <v>2</v>
      </c>
      <c r="Q25" s="4">
        <v>3</v>
      </c>
      <c r="R25" s="4">
        <v>4</v>
      </c>
      <c r="S25" s="4">
        <v>5</v>
      </c>
      <c r="T25" s="4">
        <v>6</v>
      </c>
      <c r="U25" s="4">
        <v>7</v>
      </c>
      <c r="V25" s="4">
        <v>8</v>
      </c>
      <c r="W25" s="4">
        <v>9</v>
      </c>
      <c r="X25" s="5">
        <f>Tabelle1[[#This Row],[I1]]*Tabelle1[[#This Row],[P1]]</f>
        <v>3</v>
      </c>
      <c r="Y25" s="5">
        <f>Tabelle1[[#This Row],[I2]]*Tabelle1[[#This Row],[P2]]</f>
        <v>10</v>
      </c>
      <c r="Z25" s="5">
        <f>Tabelle1[[#This Row],[I3]]*Tabelle1[[#This Row],[P3]]</f>
        <v>6</v>
      </c>
      <c r="AA25" s="5">
        <f>Tabelle1[[#This Row],[I4]]*Tabelle1[[#This Row],[P4]]</f>
        <v>20</v>
      </c>
      <c r="AB25" s="5">
        <f>Tabelle1[[#This Row],[I5]]*Tabelle1[[#This Row],[P5]]</f>
        <v>10</v>
      </c>
      <c r="AC25" s="5">
        <f>Tabelle1[[#This Row],[I6]]*Tabelle1[[#This Row],[P6]]</f>
        <v>30</v>
      </c>
      <c r="AD25" s="5">
        <f>Tabelle1[[#This Row],[I7]]*Tabelle1[[#This Row],[P7]]</f>
        <v>35</v>
      </c>
      <c r="AE25" s="5">
        <f>Tabelle1[[#This Row],[I8]]*Tabelle1[[#This Row],[P8]]</f>
        <v>16</v>
      </c>
      <c r="AF25" s="5">
        <f>Tabelle1[[#This Row],[I9]]*Tabelle1[[#This Row],[P9]]</f>
        <v>72</v>
      </c>
      <c r="AG25" s="6">
        <f>SUM(Tabelle1[[#This Row],[S1]:[S9]])</f>
        <v>202</v>
      </c>
      <c r="AH25" s="6">
        <f>IF(MOD(Tabelle1[[#This Row],[SP]],11)=10,"X",MOD(Tabelle1[[#This Row],[SP]],11))</f>
        <v>4</v>
      </c>
      <c r="AI25" s="6" t="str">
        <f>Tabelle1[[#This Row],[ISBN kürzen]]&amp;Tabelle1[[#This Row],[PZ]]</f>
        <v>3525255284</v>
      </c>
    </row>
    <row r="26" spans="1:35" x14ac:dyDescent="0.25">
      <c r="A26" s="1" t="s">
        <v>1534</v>
      </c>
      <c r="B26" s="1" t="s">
        <v>2194</v>
      </c>
      <c r="C26" s="2" t="s">
        <v>29</v>
      </c>
      <c r="D26" t="str">
        <f>LEFT(RIGHT(Tabelle1[[#This Row],[ISBN]],10),9)</f>
        <v>352525653</v>
      </c>
      <c r="E26" t="s">
        <v>2390</v>
      </c>
      <c r="F26" s="3">
        <v>3</v>
      </c>
      <c r="G26" s="3">
        <v>5</v>
      </c>
      <c r="H26" s="3">
        <v>2</v>
      </c>
      <c r="I26" s="3">
        <v>5</v>
      </c>
      <c r="J26" s="3">
        <v>2</v>
      </c>
      <c r="K26" s="3">
        <v>5</v>
      </c>
      <c r="L26" s="3">
        <v>6</v>
      </c>
      <c r="M26" s="3">
        <v>5</v>
      </c>
      <c r="N26" s="3">
        <v>3</v>
      </c>
      <c r="O26" s="4">
        <v>1</v>
      </c>
      <c r="P26" s="4">
        <v>2</v>
      </c>
      <c r="Q26" s="4">
        <v>3</v>
      </c>
      <c r="R26" s="4">
        <v>4</v>
      </c>
      <c r="S26" s="4">
        <v>5</v>
      </c>
      <c r="T26" s="4">
        <v>6</v>
      </c>
      <c r="U26" s="4">
        <v>7</v>
      </c>
      <c r="V26" s="4">
        <v>8</v>
      </c>
      <c r="W26" s="4">
        <v>9</v>
      </c>
      <c r="X26" s="5">
        <f>Tabelle1[[#This Row],[I1]]*Tabelle1[[#This Row],[P1]]</f>
        <v>3</v>
      </c>
      <c r="Y26" s="5">
        <f>Tabelle1[[#This Row],[I2]]*Tabelle1[[#This Row],[P2]]</f>
        <v>10</v>
      </c>
      <c r="Z26" s="5">
        <f>Tabelle1[[#This Row],[I3]]*Tabelle1[[#This Row],[P3]]</f>
        <v>6</v>
      </c>
      <c r="AA26" s="5">
        <f>Tabelle1[[#This Row],[I4]]*Tabelle1[[#This Row],[P4]]</f>
        <v>20</v>
      </c>
      <c r="AB26" s="5">
        <f>Tabelle1[[#This Row],[I5]]*Tabelle1[[#This Row],[P5]]</f>
        <v>10</v>
      </c>
      <c r="AC26" s="5">
        <f>Tabelle1[[#This Row],[I6]]*Tabelle1[[#This Row],[P6]]</f>
        <v>30</v>
      </c>
      <c r="AD26" s="5">
        <f>Tabelle1[[#This Row],[I7]]*Tabelle1[[#This Row],[P7]]</f>
        <v>42</v>
      </c>
      <c r="AE26" s="5">
        <f>Tabelle1[[#This Row],[I8]]*Tabelle1[[#This Row],[P8]]</f>
        <v>40</v>
      </c>
      <c r="AF26" s="5">
        <f>Tabelle1[[#This Row],[I9]]*Tabelle1[[#This Row],[P9]]</f>
        <v>27</v>
      </c>
      <c r="AG26" s="6">
        <f>SUM(Tabelle1[[#This Row],[S1]:[S9]])</f>
        <v>188</v>
      </c>
      <c r="AH26" s="6">
        <f>IF(MOD(Tabelle1[[#This Row],[SP]],11)=10,"X",MOD(Tabelle1[[#This Row],[SP]],11))</f>
        <v>1</v>
      </c>
      <c r="AI26" s="6" t="str">
        <f>Tabelle1[[#This Row],[ISBN kürzen]]&amp;Tabelle1[[#This Row],[PZ]]</f>
        <v>3525256531</v>
      </c>
    </row>
    <row r="27" spans="1:35" x14ac:dyDescent="0.25">
      <c r="A27" s="1" t="s">
        <v>1189</v>
      </c>
      <c r="B27" s="1" t="s">
        <v>2194</v>
      </c>
      <c r="C27" s="2" t="s">
        <v>29</v>
      </c>
      <c r="D27" t="str">
        <f>LEFT(RIGHT(Tabelle1[[#This Row],[ISBN]],10),9)</f>
        <v>352525654</v>
      </c>
      <c r="E27" t="s">
        <v>2352</v>
      </c>
      <c r="F27" s="3">
        <v>3</v>
      </c>
      <c r="G27" s="3">
        <v>5</v>
      </c>
      <c r="H27" s="3">
        <v>2</v>
      </c>
      <c r="I27" s="3">
        <v>5</v>
      </c>
      <c r="J27" s="3">
        <v>2</v>
      </c>
      <c r="K27" s="3">
        <v>5</v>
      </c>
      <c r="L27" s="3">
        <v>6</v>
      </c>
      <c r="M27" s="3">
        <v>5</v>
      </c>
      <c r="N27" s="3">
        <v>4</v>
      </c>
      <c r="O27" s="4">
        <v>1</v>
      </c>
      <c r="P27" s="4">
        <v>2</v>
      </c>
      <c r="Q27" s="4">
        <v>3</v>
      </c>
      <c r="R27" s="4">
        <v>4</v>
      </c>
      <c r="S27" s="4">
        <v>5</v>
      </c>
      <c r="T27" s="4">
        <v>6</v>
      </c>
      <c r="U27" s="4">
        <v>7</v>
      </c>
      <c r="V27" s="4">
        <v>8</v>
      </c>
      <c r="W27" s="4">
        <v>9</v>
      </c>
      <c r="X27" s="5">
        <f>Tabelle1[[#This Row],[I1]]*Tabelle1[[#This Row],[P1]]</f>
        <v>3</v>
      </c>
      <c r="Y27" s="5">
        <f>Tabelle1[[#This Row],[I2]]*Tabelle1[[#This Row],[P2]]</f>
        <v>10</v>
      </c>
      <c r="Z27" s="5">
        <f>Tabelle1[[#This Row],[I3]]*Tabelle1[[#This Row],[P3]]</f>
        <v>6</v>
      </c>
      <c r="AA27" s="5">
        <f>Tabelle1[[#This Row],[I4]]*Tabelle1[[#This Row],[P4]]</f>
        <v>20</v>
      </c>
      <c r="AB27" s="5">
        <f>Tabelle1[[#This Row],[I5]]*Tabelle1[[#This Row],[P5]]</f>
        <v>10</v>
      </c>
      <c r="AC27" s="5">
        <f>Tabelle1[[#This Row],[I6]]*Tabelle1[[#This Row],[P6]]</f>
        <v>30</v>
      </c>
      <c r="AD27" s="5">
        <f>Tabelle1[[#This Row],[I7]]*Tabelle1[[#This Row],[P7]]</f>
        <v>42</v>
      </c>
      <c r="AE27" s="5">
        <f>Tabelle1[[#This Row],[I8]]*Tabelle1[[#This Row],[P8]]</f>
        <v>40</v>
      </c>
      <c r="AF27" s="5">
        <f>Tabelle1[[#This Row],[I9]]*Tabelle1[[#This Row],[P9]]</f>
        <v>36</v>
      </c>
      <c r="AG27" s="6">
        <f>SUM(Tabelle1[[#This Row],[S1]:[S9]])</f>
        <v>197</v>
      </c>
      <c r="AH27" s="6" t="str">
        <f>IF(MOD(Tabelle1[[#This Row],[SP]],11)=10,"X",MOD(Tabelle1[[#This Row],[SP]],11))</f>
        <v>X</v>
      </c>
      <c r="AI27" s="6" t="str">
        <f>Tabelle1[[#This Row],[ISBN kürzen]]&amp;Tabelle1[[#This Row],[PZ]]</f>
        <v>352525654X</v>
      </c>
    </row>
    <row r="28" spans="1:35" x14ac:dyDescent="0.25">
      <c r="A28" s="1" t="s">
        <v>360</v>
      </c>
      <c r="B28" s="1" t="s">
        <v>2194</v>
      </c>
      <c r="C28" s="2" t="s">
        <v>29</v>
      </c>
      <c r="D28" t="str">
        <f>LEFT(RIGHT(Tabelle1[[#This Row],[ISBN]],10),9)</f>
        <v>352525711</v>
      </c>
      <c r="E28" t="s">
        <v>2260</v>
      </c>
      <c r="F28" s="3">
        <v>3</v>
      </c>
      <c r="G28" s="3">
        <v>5</v>
      </c>
      <c r="H28" s="3">
        <v>2</v>
      </c>
      <c r="I28" s="3">
        <v>5</v>
      </c>
      <c r="J28" s="3">
        <v>2</v>
      </c>
      <c r="K28" s="3">
        <v>5</v>
      </c>
      <c r="L28" s="3">
        <v>7</v>
      </c>
      <c r="M28" s="3">
        <v>1</v>
      </c>
      <c r="N28" s="3">
        <v>1</v>
      </c>
      <c r="O28" s="4">
        <v>1</v>
      </c>
      <c r="P28" s="4">
        <v>2</v>
      </c>
      <c r="Q28" s="4">
        <v>3</v>
      </c>
      <c r="R28" s="4">
        <v>4</v>
      </c>
      <c r="S28" s="4">
        <v>5</v>
      </c>
      <c r="T28" s="4">
        <v>6</v>
      </c>
      <c r="U28" s="4">
        <v>7</v>
      </c>
      <c r="V28" s="4">
        <v>8</v>
      </c>
      <c r="W28" s="4">
        <v>9</v>
      </c>
      <c r="X28" s="5">
        <f>Tabelle1[[#This Row],[I1]]*Tabelle1[[#This Row],[P1]]</f>
        <v>3</v>
      </c>
      <c r="Y28" s="5">
        <f>Tabelle1[[#This Row],[I2]]*Tabelle1[[#This Row],[P2]]</f>
        <v>10</v>
      </c>
      <c r="Z28" s="5">
        <f>Tabelle1[[#This Row],[I3]]*Tabelle1[[#This Row],[P3]]</f>
        <v>6</v>
      </c>
      <c r="AA28" s="5">
        <f>Tabelle1[[#This Row],[I4]]*Tabelle1[[#This Row],[P4]]</f>
        <v>20</v>
      </c>
      <c r="AB28" s="5">
        <f>Tabelle1[[#This Row],[I5]]*Tabelle1[[#This Row],[P5]]</f>
        <v>10</v>
      </c>
      <c r="AC28" s="5">
        <f>Tabelle1[[#This Row],[I6]]*Tabelle1[[#This Row],[P6]]</f>
        <v>30</v>
      </c>
      <c r="AD28" s="5">
        <f>Tabelle1[[#This Row],[I7]]*Tabelle1[[#This Row],[P7]]</f>
        <v>49</v>
      </c>
      <c r="AE28" s="5">
        <f>Tabelle1[[#This Row],[I8]]*Tabelle1[[#This Row],[P8]]</f>
        <v>8</v>
      </c>
      <c r="AF28" s="5">
        <f>Tabelle1[[#This Row],[I9]]*Tabelle1[[#This Row],[P9]]</f>
        <v>9</v>
      </c>
      <c r="AG28" s="6">
        <f>SUM(Tabelle1[[#This Row],[S1]:[S9]])</f>
        <v>145</v>
      </c>
      <c r="AH28" s="6">
        <f>IF(MOD(Tabelle1[[#This Row],[SP]],11)=10,"X",MOD(Tabelle1[[#This Row],[SP]],11))</f>
        <v>2</v>
      </c>
      <c r="AI28" s="6" t="str">
        <f>Tabelle1[[#This Row],[ISBN kürzen]]&amp;Tabelle1[[#This Row],[PZ]]</f>
        <v>3525257112</v>
      </c>
    </row>
    <row r="29" spans="1:35" x14ac:dyDescent="0.25">
      <c r="A29" s="1" t="s">
        <v>400</v>
      </c>
      <c r="B29" s="1" t="s">
        <v>2194</v>
      </c>
      <c r="C29" s="2" t="s">
        <v>29</v>
      </c>
      <c r="D29" t="str">
        <f>LEFT(RIGHT(Tabelle1[[#This Row],[ISBN]],10),9)</f>
        <v>352526137</v>
      </c>
      <c r="E29" t="s">
        <v>2261</v>
      </c>
      <c r="F29" s="3">
        <v>3</v>
      </c>
      <c r="G29" s="3">
        <v>5</v>
      </c>
      <c r="H29" s="3">
        <v>2</v>
      </c>
      <c r="I29" s="3">
        <v>5</v>
      </c>
      <c r="J29" s="3">
        <v>2</v>
      </c>
      <c r="K29" s="3">
        <v>6</v>
      </c>
      <c r="L29" s="3">
        <v>1</v>
      </c>
      <c r="M29" s="3">
        <v>3</v>
      </c>
      <c r="N29" s="3">
        <v>7</v>
      </c>
      <c r="O29" s="4">
        <v>1</v>
      </c>
      <c r="P29" s="4">
        <v>2</v>
      </c>
      <c r="Q29" s="4">
        <v>3</v>
      </c>
      <c r="R29" s="4">
        <v>4</v>
      </c>
      <c r="S29" s="4">
        <v>5</v>
      </c>
      <c r="T29" s="4">
        <v>6</v>
      </c>
      <c r="U29" s="4">
        <v>7</v>
      </c>
      <c r="V29" s="4">
        <v>8</v>
      </c>
      <c r="W29" s="4">
        <v>9</v>
      </c>
      <c r="X29" s="5">
        <f>Tabelle1[[#This Row],[I1]]*Tabelle1[[#This Row],[P1]]</f>
        <v>3</v>
      </c>
      <c r="Y29" s="5">
        <f>Tabelle1[[#This Row],[I2]]*Tabelle1[[#This Row],[P2]]</f>
        <v>10</v>
      </c>
      <c r="Z29" s="5">
        <f>Tabelle1[[#This Row],[I3]]*Tabelle1[[#This Row],[P3]]</f>
        <v>6</v>
      </c>
      <c r="AA29" s="5">
        <f>Tabelle1[[#This Row],[I4]]*Tabelle1[[#This Row],[P4]]</f>
        <v>20</v>
      </c>
      <c r="AB29" s="5">
        <f>Tabelle1[[#This Row],[I5]]*Tabelle1[[#This Row],[P5]]</f>
        <v>10</v>
      </c>
      <c r="AC29" s="5">
        <f>Tabelle1[[#This Row],[I6]]*Tabelle1[[#This Row],[P6]]</f>
        <v>36</v>
      </c>
      <c r="AD29" s="5">
        <f>Tabelle1[[#This Row],[I7]]*Tabelle1[[#This Row],[P7]]</f>
        <v>7</v>
      </c>
      <c r="AE29" s="5">
        <f>Tabelle1[[#This Row],[I8]]*Tabelle1[[#This Row],[P8]]</f>
        <v>24</v>
      </c>
      <c r="AF29" s="5">
        <f>Tabelle1[[#This Row],[I9]]*Tabelle1[[#This Row],[P9]]</f>
        <v>63</v>
      </c>
      <c r="AG29" s="6">
        <f>SUM(Tabelle1[[#This Row],[S1]:[S9]])</f>
        <v>179</v>
      </c>
      <c r="AH29" s="6">
        <f>IF(MOD(Tabelle1[[#This Row],[SP]],11)=10,"X",MOD(Tabelle1[[#This Row],[SP]],11))</f>
        <v>3</v>
      </c>
      <c r="AI29" s="6" t="str">
        <f>Tabelle1[[#This Row],[ISBN kürzen]]&amp;Tabelle1[[#This Row],[PZ]]</f>
        <v>3525261373</v>
      </c>
    </row>
    <row r="30" spans="1:35" x14ac:dyDescent="0.25">
      <c r="A30" s="1" t="s">
        <v>837</v>
      </c>
      <c r="B30" s="1" t="s">
        <v>2194</v>
      </c>
      <c r="C30" s="2" t="s">
        <v>29</v>
      </c>
      <c r="D30" t="str">
        <f>LEFT(RIGHT(Tabelle1[[#This Row],[ISBN]],10),9)</f>
        <v>352526159</v>
      </c>
      <c r="E30" t="s">
        <v>2306</v>
      </c>
      <c r="F30" s="3">
        <v>3</v>
      </c>
      <c r="G30" s="3">
        <v>5</v>
      </c>
      <c r="H30" s="3">
        <v>2</v>
      </c>
      <c r="I30" s="3">
        <v>5</v>
      </c>
      <c r="J30" s="3">
        <v>2</v>
      </c>
      <c r="K30" s="3">
        <v>6</v>
      </c>
      <c r="L30" s="3">
        <v>1</v>
      </c>
      <c r="M30" s="3">
        <v>5</v>
      </c>
      <c r="N30" s="3">
        <v>9</v>
      </c>
      <c r="O30" s="4">
        <v>1</v>
      </c>
      <c r="P30" s="4">
        <v>2</v>
      </c>
      <c r="Q30" s="4">
        <v>3</v>
      </c>
      <c r="R30" s="4">
        <v>4</v>
      </c>
      <c r="S30" s="4">
        <v>5</v>
      </c>
      <c r="T30" s="4">
        <v>6</v>
      </c>
      <c r="U30" s="4">
        <v>7</v>
      </c>
      <c r="V30" s="4">
        <v>8</v>
      </c>
      <c r="W30" s="4">
        <v>9</v>
      </c>
      <c r="X30" s="5">
        <f>Tabelle1[[#This Row],[I1]]*Tabelle1[[#This Row],[P1]]</f>
        <v>3</v>
      </c>
      <c r="Y30" s="5">
        <f>Tabelle1[[#This Row],[I2]]*Tabelle1[[#This Row],[P2]]</f>
        <v>10</v>
      </c>
      <c r="Z30" s="5">
        <f>Tabelle1[[#This Row],[I3]]*Tabelle1[[#This Row],[P3]]</f>
        <v>6</v>
      </c>
      <c r="AA30" s="5">
        <f>Tabelle1[[#This Row],[I4]]*Tabelle1[[#This Row],[P4]]</f>
        <v>20</v>
      </c>
      <c r="AB30" s="5">
        <f>Tabelle1[[#This Row],[I5]]*Tabelle1[[#This Row],[P5]]</f>
        <v>10</v>
      </c>
      <c r="AC30" s="5">
        <f>Tabelle1[[#This Row],[I6]]*Tabelle1[[#This Row],[P6]]</f>
        <v>36</v>
      </c>
      <c r="AD30" s="5">
        <f>Tabelle1[[#This Row],[I7]]*Tabelle1[[#This Row],[P7]]</f>
        <v>7</v>
      </c>
      <c r="AE30" s="5">
        <f>Tabelle1[[#This Row],[I8]]*Tabelle1[[#This Row],[P8]]</f>
        <v>40</v>
      </c>
      <c r="AF30" s="5">
        <f>Tabelle1[[#This Row],[I9]]*Tabelle1[[#This Row],[P9]]</f>
        <v>81</v>
      </c>
      <c r="AG30" s="6">
        <f>SUM(Tabelle1[[#This Row],[S1]:[S9]])</f>
        <v>213</v>
      </c>
      <c r="AH30" s="6">
        <f>IF(MOD(Tabelle1[[#This Row],[SP]],11)=10,"X",MOD(Tabelle1[[#This Row],[SP]],11))</f>
        <v>4</v>
      </c>
      <c r="AI30" s="6" t="str">
        <f>Tabelle1[[#This Row],[ISBN kürzen]]&amp;Tabelle1[[#This Row],[PZ]]</f>
        <v>3525261594</v>
      </c>
    </row>
    <row r="31" spans="1:35" x14ac:dyDescent="0.25">
      <c r="A31" s="1" t="s">
        <v>1930</v>
      </c>
      <c r="B31" s="1" t="s">
        <v>2194</v>
      </c>
      <c r="C31" s="2" t="s">
        <v>29</v>
      </c>
      <c r="D31" t="str">
        <f>LEFT(RIGHT(Tabelle1[[#This Row],[ISBN]],10),9)</f>
        <v>352526161</v>
      </c>
      <c r="E31" t="s">
        <v>2426</v>
      </c>
      <c r="F31" s="3">
        <v>3</v>
      </c>
      <c r="G31" s="3">
        <v>5</v>
      </c>
      <c r="H31" s="3">
        <v>2</v>
      </c>
      <c r="I31" s="3">
        <v>5</v>
      </c>
      <c r="J31" s="3">
        <v>2</v>
      </c>
      <c r="K31" s="3">
        <v>6</v>
      </c>
      <c r="L31" s="3">
        <v>1</v>
      </c>
      <c r="M31" s="3">
        <v>6</v>
      </c>
      <c r="N31" s="3">
        <v>1</v>
      </c>
      <c r="O31" s="4">
        <v>1</v>
      </c>
      <c r="P31" s="4">
        <v>2</v>
      </c>
      <c r="Q31" s="4">
        <v>3</v>
      </c>
      <c r="R31" s="4">
        <v>4</v>
      </c>
      <c r="S31" s="4">
        <v>5</v>
      </c>
      <c r="T31" s="4">
        <v>6</v>
      </c>
      <c r="U31" s="4">
        <v>7</v>
      </c>
      <c r="V31" s="4">
        <v>8</v>
      </c>
      <c r="W31" s="4">
        <v>9</v>
      </c>
      <c r="X31" s="5">
        <f>Tabelle1[[#This Row],[I1]]*Tabelle1[[#This Row],[P1]]</f>
        <v>3</v>
      </c>
      <c r="Y31" s="5">
        <f>Tabelle1[[#This Row],[I2]]*Tabelle1[[#This Row],[P2]]</f>
        <v>10</v>
      </c>
      <c r="Z31" s="5">
        <f>Tabelle1[[#This Row],[I3]]*Tabelle1[[#This Row],[P3]]</f>
        <v>6</v>
      </c>
      <c r="AA31" s="5">
        <f>Tabelle1[[#This Row],[I4]]*Tabelle1[[#This Row],[P4]]</f>
        <v>20</v>
      </c>
      <c r="AB31" s="5">
        <f>Tabelle1[[#This Row],[I5]]*Tabelle1[[#This Row],[P5]]</f>
        <v>10</v>
      </c>
      <c r="AC31" s="5">
        <f>Tabelle1[[#This Row],[I6]]*Tabelle1[[#This Row],[P6]]</f>
        <v>36</v>
      </c>
      <c r="AD31" s="5">
        <f>Tabelle1[[#This Row],[I7]]*Tabelle1[[#This Row],[P7]]</f>
        <v>7</v>
      </c>
      <c r="AE31" s="5">
        <f>Tabelle1[[#This Row],[I8]]*Tabelle1[[#This Row],[P8]]</f>
        <v>48</v>
      </c>
      <c r="AF31" s="5">
        <f>Tabelle1[[#This Row],[I9]]*Tabelle1[[#This Row],[P9]]</f>
        <v>9</v>
      </c>
      <c r="AG31" s="6">
        <f>SUM(Tabelle1[[#This Row],[S1]:[S9]])</f>
        <v>149</v>
      </c>
      <c r="AH31" s="6">
        <f>IF(MOD(Tabelle1[[#This Row],[SP]],11)=10,"X",MOD(Tabelle1[[#This Row],[SP]],11))</f>
        <v>6</v>
      </c>
      <c r="AI31" s="6" t="str">
        <f>Tabelle1[[#This Row],[ISBN kürzen]]&amp;Tabelle1[[#This Row],[PZ]]</f>
        <v>3525261616</v>
      </c>
    </row>
    <row r="32" spans="1:35" x14ac:dyDescent="0.25">
      <c r="A32" s="1" t="s">
        <v>2135</v>
      </c>
      <c r="B32" s="1" t="s">
        <v>2194</v>
      </c>
      <c r="C32" s="2" t="s">
        <v>29</v>
      </c>
      <c r="D32" t="str">
        <f>LEFT(RIGHT(Tabelle1[[#This Row],[ISBN]],10),9)</f>
        <v>352527819</v>
      </c>
      <c r="E32" t="s">
        <v>2452</v>
      </c>
      <c r="F32" s="3">
        <v>3</v>
      </c>
      <c r="G32" s="3">
        <v>5</v>
      </c>
      <c r="H32" s="3">
        <v>2</v>
      </c>
      <c r="I32" s="3">
        <v>5</v>
      </c>
      <c r="J32" s="3">
        <v>2</v>
      </c>
      <c r="K32" s="3">
        <v>7</v>
      </c>
      <c r="L32" s="3">
        <v>8</v>
      </c>
      <c r="M32" s="3">
        <v>1</v>
      </c>
      <c r="N32" s="3">
        <v>9</v>
      </c>
      <c r="O32" s="4">
        <v>1</v>
      </c>
      <c r="P32" s="4">
        <v>2</v>
      </c>
      <c r="Q32" s="4">
        <v>3</v>
      </c>
      <c r="R32" s="4">
        <v>4</v>
      </c>
      <c r="S32" s="4">
        <v>5</v>
      </c>
      <c r="T32" s="4">
        <v>6</v>
      </c>
      <c r="U32" s="4">
        <v>7</v>
      </c>
      <c r="V32" s="4">
        <v>8</v>
      </c>
      <c r="W32" s="4">
        <v>9</v>
      </c>
      <c r="X32" s="5">
        <f>Tabelle1[[#This Row],[I1]]*Tabelle1[[#This Row],[P1]]</f>
        <v>3</v>
      </c>
      <c r="Y32" s="5">
        <f>Tabelle1[[#This Row],[I2]]*Tabelle1[[#This Row],[P2]]</f>
        <v>10</v>
      </c>
      <c r="Z32" s="5">
        <f>Tabelle1[[#This Row],[I3]]*Tabelle1[[#This Row],[P3]]</f>
        <v>6</v>
      </c>
      <c r="AA32" s="5">
        <f>Tabelle1[[#This Row],[I4]]*Tabelle1[[#This Row],[P4]]</f>
        <v>20</v>
      </c>
      <c r="AB32" s="5">
        <f>Tabelle1[[#This Row],[I5]]*Tabelle1[[#This Row],[P5]]</f>
        <v>10</v>
      </c>
      <c r="AC32" s="5">
        <f>Tabelle1[[#This Row],[I6]]*Tabelle1[[#This Row],[P6]]</f>
        <v>42</v>
      </c>
      <c r="AD32" s="5">
        <f>Tabelle1[[#This Row],[I7]]*Tabelle1[[#This Row],[P7]]</f>
        <v>56</v>
      </c>
      <c r="AE32" s="5">
        <f>Tabelle1[[#This Row],[I8]]*Tabelle1[[#This Row],[P8]]</f>
        <v>8</v>
      </c>
      <c r="AF32" s="5">
        <f>Tabelle1[[#This Row],[I9]]*Tabelle1[[#This Row],[P9]]</f>
        <v>81</v>
      </c>
      <c r="AG32" s="6">
        <f>SUM(Tabelle1[[#This Row],[S1]:[S9]])</f>
        <v>236</v>
      </c>
      <c r="AH32" s="6">
        <f>IF(MOD(Tabelle1[[#This Row],[SP]],11)=10,"X",MOD(Tabelle1[[#This Row],[SP]],11))</f>
        <v>5</v>
      </c>
      <c r="AI32" s="6" t="str">
        <f>Tabelle1[[#This Row],[ISBN kürzen]]&amp;Tabelle1[[#This Row],[PZ]]</f>
        <v>3525278195</v>
      </c>
    </row>
    <row r="33" spans="1:35" x14ac:dyDescent="0.25">
      <c r="A33" s="1" t="s">
        <v>609</v>
      </c>
      <c r="B33" s="1" t="s">
        <v>2194</v>
      </c>
      <c r="C33" s="2" t="s">
        <v>29</v>
      </c>
      <c r="D33" t="str">
        <f>LEFT(RIGHT(Tabelle1[[#This Row],[ISBN]],10),9)</f>
        <v>352527821</v>
      </c>
      <c r="E33" t="s">
        <v>2288</v>
      </c>
      <c r="F33" s="3">
        <v>3</v>
      </c>
      <c r="G33" s="3">
        <v>5</v>
      </c>
      <c r="H33" s="3">
        <v>2</v>
      </c>
      <c r="I33" s="3">
        <v>5</v>
      </c>
      <c r="J33" s="3">
        <v>2</v>
      </c>
      <c r="K33" s="3">
        <v>7</v>
      </c>
      <c r="L33" s="3">
        <v>8</v>
      </c>
      <c r="M33" s="3">
        <v>2</v>
      </c>
      <c r="N33" s="3">
        <v>1</v>
      </c>
      <c r="O33" s="4">
        <v>1</v>
      </c>
      <c r="P33" s="4">
        <v>2</v>
      </c>
      <c r="Q33" s="4">
        <v>3</v>
      </c>
      <c r="R33" s="4">
        <v>4</v>
      </c>
      <c r="S33" s="4">
        <v>5</v>
      </c>
      <c r="T33" s="4">
        <v>6</v>
      </c>
      <c r="U33" s="4">
        <v>7</v>
      </c>
      <c r="V33" s="4">
        <v>8</v>
      </c>
      <c r="W33" s="4">
        <v>9</v>
      </c>
      <c r="X33" s="5">
        <f>Tabelle1[[#This Row],[I1]]*Tabelle1[[#This Row],[P1]]</f>
        <v>3</v>
      </c>
      <c r="Y33" s="5">
        <f>Tabelle1[[#This Row],[I2]]*Tabelle1[[#This Row],[P2]]</f>
        <v>10</v>
      </c>
      <c r="Z33" s="5">
        <f>Tabelle1[[#This Row],[I3]]*Tabelle1[[#This Row],[P3]]</f>
        <v>6</v>
      </c>
      <c r="AA33" s="5">
        <f>Tabelle1[[#This Row],[I4]]*Tabelle1[[#This Row],[P4]]</f>
        <v>20</v>
      </c>
      <c r="AB33" s="5">
        <f>Tabelle1[[#This Row],[I5]]*Tabelle1[[#This Row],[P5]]</f>
        <v>10</v>
      </c>
      <c r="AC33" s="5">
        <f>Tabelle1[[#This Row],[I6]]*Tabelle1[[#This Row],[P6]]</f>
        <v>42</v>
      </c>
      <c r="AD33" s="5">
        <f>Tabelle1[[#This Row],[I7]]*Tabelle1[[#This Row],[P7]]</f>
        <v>56</v>
      </c>
      <c r="AE33" s="5">
        <f>Tabelle1[[#This Row],[I8]]*Tabelle1[[#This Row],[P8]]</f>
        <v>16</v>
      </c>
      <c r="AF33" s="5">
        <f>Tabelle1[[#This Row],[I9]]*Tabelle1[[#This Row],[P9]]</f>
        <v>9</v>
      </c>
      <c r="AG33" s="6">
        <f>SUM(Tabelle1[[#This Row],[S1]:[S9]])</f>
        <v>172</v>
      </c>
      <c r="AH33" s="6">
        <f>IF(MOD(Tabelle1[[#This Row],[SP]],11)=10,"X",MOD(Tabelle1[[#This Row],[SP]],11))</f>
        <v>7</v>
      </c>
      <c r="AI33" s="6" t="str">
        <f>Tabelle1[[#This Row],[ISBN kürzen]]&amp;Tabelle1[[#This Row],[PZ]]</f>
        <v>3525278217</v>
      </c>
    </row>
    <row r="34" spans="1:35" x14ac:dyDescent="0.25">
      <c r="A34" s="1" t="s">
        <v>342</v>
      </c>
      <c r="B34" s="1" t="s">
        <v>2194</v>
      </c>
      <c r="C34" s="2" t="s">
        <v>29</v>
      </c>
      <c r="D34" t="str">
        <f>LEFT(RIGHT(Tabelle1[[#This Row],[ISBN]],10),9)</f>
        <v>352527822</v>
      </c>
      <c r="E34" t="s">
        <v>2258</v>
      </c>
      <c r="F34" s="3">
        <v>3</v>
      </c>
      <c r="G34" s="3">
        <v>5</v>
      </c>
      <c r="H34" s="3">
        <v>2</v>
      </c>
      <c r="I34" s="3">
        <v>5</v>
      </c>
      <c r="J34" s="3">
        <v>2</v>
      </c>
      <c r="K34" s="3">
        <v>7</v>
      </c>
      <c r="L34" s="3">
        <v>8</v>
      </c>
      <c r="M34" s="3">
        <v>2</v>
      </c>
      <c r="N34" s="3">
        <v>2</v>
      </c>
      <c r="O34" s="4">
        <v>1</v>
      </c>
      <c r="P34" s="4">
        <v>2</v>
      </c>
      <c r="Q34" s="4">
        <v>3</v>
      </c>
      <c r="R34" s="4">
        <v>4</v>
      </c>
      <c r="S34" s="4">
        <v>5</v>
      </c>
      <c r="T34" s="4">
        <v>6</v>
      </c>
      <c r="U34" s="4">
        <v>7</v>
      </c>
      <c r="V34" s="4">
        <v>8</v>
      </c>
      <c r="W34" s="4">
        <v>9</v>
      </c>
      <c r="X34" s="5">
        <f>Tabelle1[[#This Row],[I1]]*Tabelle1[[#This Row],[P1]]</f>
        <v>3</v>
      </c>
      <c r="Y34" s="5">
        <f>Tabelle1[[#This Row],[I2]]*Tabelle1[[#This Row],[P2]]</f>
        <v>10</v>
      </c>
      <c r="Z34" s="5">
        <f>Tabelle1[[#This Row],[I3]]*Tabelle1[[#This Row],[P3]]</f>
        <v>6</v>
      </c>
      <c r="AA34" s="5">
        <f>Tabelle1[[#This Row],[I4]]*Tabelle1[[#This Row],[P4]]</f>
        <v>20</v>
      </c>
      <c r="AB34" s="5">
        <f>Tabelle1[[#This Row],[I5]]*Tabelle1[[#This Row],[P5]]</f>
        <v>10</v>
      </c>
      <c r="AC34" s="5">
        <f>Tabelle1[[#This Row],[I6]]*Tabelle1[[#This Row],[P6]]</f>
        <v>42</v>
      </c>
      <c r="AD34" s="5">
        <f>Tabelle1[[#This Row],[I7]]*Tabelle1[[#This Row],[P7]]</f>
        <v>56</v>
      </c>
      <c r="AE34" s="5">
        <f>Tabelle1[[#This Row],[I8]]*Tabelle1[[#This Row],[P8]]</f>
        <v>16</v>
      </c>
      <c r="AF34" s="5">
        <f>Tabelle1[[#This Row],[I9]]*Tabelle1[[#This Row],[P9]]</f>
        <v>18</v>
      </c>
      <c r="AG34" s="6">
        <f>SUM(Tabelle1[[#This Row],[S1]:[S9]])</f>
        <v>181</v>
      </c>
      <c r="AH34" s="6">
        <f>IF(MOD(Tabelle1[[#This Row],[SP]],11)=10,"X",MOD(Tabelle1[[#This Row],[SP]],11))</f>
        <v>5</v>
      </c>
      <c r="AI34" s="6" t="str">
        <f>Tabelle1[[#This Row],[ISBN kürzen]]&amp;Tabelle1[[#This Row],[PZ]]</f>
        <v>3525278225</v>
      </c>
    </row>
    <row r="35" spans="1:35" x14ac:dyDescent="0.25">
      <c r="A35" s="1" t="s">
        <v>519</v>
      </c>
      <c r="B35" s="1" t="s">
        <v>2194</v>
      </c>
      <c r="C35" s="2" t="s">
        <v>29</v>
      </c>
      <c r="D35" t="str">
        <f>LEFT(RIGHT(Tabelle1[[#This Row],[ISBN]],10),9)</f>
        <v>352530326</v>
      </c>
      <c r="E35" t="s">
        <v>2272</v>
      </c>
      <c r="F35" s="3">
        <v>3</v>
      </c>
      <c r="G35" s="3">
        <v>5</v>
      </c>
      <c r="H35" s="3">
        <v>2</v>
      </c>
      <c r="I35" s="3">
        <v>5</v>
      </c>
      <c r="J35" s="3">
        <v>3</v>
      </c>
      <c r="K35" s="3">
        <v>0</v>
      </c>
      <c r="L35" s="3">
        <v>3</v>
      </c>
      <c r="M35" s="3">
        <v>2</v>
      </c>
      <c r="N35" s="3">
        <v>6</v>
      </c>
      <c r="O35" s="4">
        <v>1</v>
      </c>
      <c r="P35" s="4">
        <v>2</v>
      </c>
      <c r="Q35" s="4">
        <v>3</v>
      </c>
      <c r="R35" s="4">
        <v>4</v>
      </c>
      <c r="S35" s="4">
        <v>5</v>
      </c>
      <c r="T35" s="4">
        <v>6</v>
      </c>
      <c r="U35" s="4">
        <v>7</v>
      </c>
      <c r="V35" s="4">
        <v>8</v>
      </c>
      <c r="W35" s="4">
        <v>9</v>
      </c>
      <c r="X35" s="5">
        <f>Tabelle1[[#This Row],[I1]]*Tabelle1[[#This Row],[P1]]</f>
        <v>3</v>
      </c>
      <c r="Y35" s="5">
        <f>Tabelle1[[#This Row],[I2]]*Tabelle1[[#This Row],[P2]]</f>
        <v>10</v>
      </c>
      <c r="Z35" s="5">
        <f>Tabelle1[[#This Row],[I3]]*Tabelle1[[#This Row],[P3]]</f>
        <v>6</v>
      </c>
      <c r="AA35" s="5">
        <f>Tabelle1[[#This Row],[I4]]*Tabelle1[[#This Row],[P4]]</f>
        <v>20</v>
      </c>
      <c r="AB35" s="5">
        <f>Tabelle1[[#This Row],[I5]]*Tabelle1[[#This Row],[P5]]</f>
        <v>15</v>
      </c>
      <c r="AC35" s="5">
        <f>Tabelle1[[#This Row],[I6]]*Tabelle1[[#This Row],[P6]]</f>
        <v>0</v>
      </c>
      <c r="AD35" s="5">
        <f>Tabelle1[[#This Row],[I7]]*Tabelle1[[#This Row],[P7]]</f>
        <v>21</v>
      </c>
      <c r="AE35" s="5">
        <f>Tabelle1[[#This Row],[I8]]*Tabelle1[[#This Row],[P8]]</f>
        <v>16</v>
      </c>
      <c r="AF35" s="5">
        <f>Tabelle1[[#This Row],[I9]]*Tabelle1[[#This Row],[P9]]</f>
        <v>54</v>
      </c>
      <c r="AG35" s="6">
        <f>SUM(Tabelle1[[#This Row],[S1]:[S9]])</f>
        <v>145</v>
      </c>
      <c r="AH35" s="6">
        <f>IF(MOD(Tabelle1[[#This Row],[SP]],11)=10,"X",MOD(Tabelle1[[#This Row],[SP]],11))</f>
        <v>2</v>
      </c>
      <c r="AI35" s="6" t="str">
        <f>Tabelle1[[#This Row],[ISBN kürzen]]&amp;Tabelle1[[#This Row],[PZ]]</f>
        <v>3525303262</v>
      </c>
    </row>
    <row r="36" spans="1:35" x14ac:dyDescent="0.25">
      <c r="A36" s="1" t="s">
        <v>344</v>
      </c>
      <c r="B36" s="1" t="s">
        <v>2194</v>
      </c>
      <c r="C36" s="2" t="s">
        <v>29</v>
      </c>
      <c r="D36" t="str">
        <f>LEFT(RIGHT(Tabelle1[[#This Row],[ISBN]],10),9)</f>
        <v>352530401</v>
      </c>
      <c r="E36" t="s">
        <v>2259</v>
      </c>
      <c r="F36" s="3">
        <v>3</v>
      </c>
      <c r="G36" s="3">
        <v>5</v>
      </c>
      <c r="H36" s="3">
        <v>2</v>
      </c>
      <c r="I36" s="3">
        <v>5</v>
      </c>
      <c r="J36" s="3">
        <v>3</v>
      </c>
      <c r="K36" s="3">
        <v>0</v>
      </c>
      <c r="L36" s="3">
        <v>4</v>
      </c>
      <c r="M36" s="3">
        <v>0</v>
      </c>
      <c r="N36" s="3">
        <v>1</v>
      </c>
      <c r="O36" s="4">
        <v>1</v>
      </c>
      <c r="P36" s="4">
        <v>2</v>
      </c>
      <c r="Q36" s="4">
        <v>3</v>
      </c>
      <c r="R36" s="4">
        <v>4</v>
      </c>
      <c r="S36" s="4">
        <v>5</v>
      </c>
      <c r="T36" s="4">
        <v>6</v>
      </c>
      <c r="U36" s="4">
        <v>7</v>
      </c>
      <c r="V36" s="4">
        <v>8</v>
      </c>
      <c r="W36" s="4">
        <v>9</v>
      </c>
      <c r="X36" s="5">
        <f>Tabelle1[[#This Row],[I1]]*Tabelle1[[#This Row],[P1]]</f>
        <v>3</v>
      </c>
      <c r="Y36" s="5">
        <f>Tabelle1[[#This Row],[I2]]*Tabelle1[[#This Row],[P2]]</f>
        <v>10</v>
      </c>
      <c r="Z36" s="5">
        <f>Tabelle1[[#This Row],[I3]]*Tabelle1[[#This Row],[P3]]</f>
        <v>6</v>
      </c>
      <c r="AA36" s="5">
        <f>Tabelle1[[#This Row],[I4]]*Tabelle1[[#This Row],[P4]]</f>
        <v>20</v>
      </c>
      <c r="AB36" s="5">
        <f>Tabelle1[[#This Row],[I5]]*Tabelle1[[#This Row],[P5]]</f>
        <v>15</v>
      </c>
      <c r="AC36" s="5">
        <f>Tabelle1[[#This Row],[I6]]*Tabelle1[[#This Row],[P6]]</f>
        <v>0</v>
      </c>
      <c r="AD36" s="5">
        <f>Tabelle1[[#This Row],[I7]]*Tabelle1[[#This Row],[P7]]</f>
        <v>28</v>
      </c>
      <c r="AE36" s="5">
        <f>Tabelle1[[#This Row],[I8]]*Tabelle1[[#This Row],[P8]]</f>
        <v>0</v>
      </c>
      <c r="AF36" s="5">
        <f>Tabelle1[[#This Row],[I9]]*Tabelle1[[#This Row],[P9]]</f>
        <v>9</v>
      </c>
      <c r="AG36" s="6">
        <f>SUM(Tabelle1[[#This Row],[S1]:[S9]])</f>
        <v>91</v>
      </c>
      <c r="AH36" s="6">
        <f>IF(MOD(Tabelle1[[#This Row],[SP]],11)=10,"X",MOD(Tabelle1[[#This Row],[SP]],11))</f>
        <v>3</v>
      </c>
      <c r="AI36" s="6" t="str">
        <f>Tabelle1[[#This Row],[ISBN kürzen]]&amp;Tabelle1[[#This Row],[PZ]]</f>
        <v>3525304013</v>
      </c>
    </row>
    <row r="37" spans="1:35" x14ac:dyDescent="0.25">
      <c r="A37" s="1" t="s">
        <v>1442</v>
      </c>
      <c r="B37" s="1" t="s">
        <v>2194</v>
      </c>
      <c r="C37" s="2" t="s">
        <v>29</v>
      </c>
      <c r="D37" t="str">
        <f>LEFT(RIGHT(Tabelle1[[#This Row],[ISBN]],10),9)</f>
        <v>352531012</v>
      </c>
      <c r="E37" t="s">
        <v>2377</v>
      </c>
      <c r="F37" s="3">
        <v>3</v>
      </c>
      <c r="G37" s="3">
        <v>5</v>
      </c>
      <c r="H37" s="3">
        <v>2</v>
      </c>
      <c r="I37" s="3">
        <v>5</v>
      </c>
      <c r="J37" s="3">
        <v>3</v>
      </c>
      <c r="K37" s="3">
        <v>1</v>
      </c>
      <c r="L37" s="3">
        <v>0</v>
      </c>
      <c r="M37" s="3">
        <v>1</v>
      </c>
      <c r="N37" s="3">
        <v>2</v>
      </c>
      <c r="O37" s="4">
        <v>1</v>
      </c>
      <c r="P37" s="4">
        <v>2</v>
      </c>
      <c r="Q37" s="4">
        <v>3</v>
      </c>
      <c r="R37" s="4">
        <v>4</v>
      </c>
      <c r="S37" s="4">
        <v>5</v>
      </c>
      <c r="T37" s="4">
        <v>6</v>
      </c>
      <c r="U37" s="4">
        <v>7</v>
      </c>
      <c r="V37" s="4">
        <v>8</v>
      </c>
      <c r="W37" s="4">
        <v>9</v>
      </c>
      <c r="X37" s="5">
        <f>Tabelle1[[#This Row],[I1]]*Tabelle1[[#This Row],[P1]]</f>
        <v>3</v>
      </c>
      <c r="Y37" s="5">
        <f>Tabelle1[[#This Row],[I2]]*Tabelle1[[#This Row],[P2]]</f>
        <v>10</v>
      </c>
      <c r="Z37" s="5">
        <f>Tabelle1[[#This Row],[I3]]*Tabelle1[[#This Row],[P3]]</f>
        <v>6</v>
      </c>
      <c r="AA37" s="5">
        <f>Tabelle1[[#This Row],[I4]]*Tabelle1[[#This Row],[P4]]</f>
        <v>20</v>
      </c>
      <c r="AB37" s="5">
        <f>Tabelle1[[#This Row],[I5]]*Tabelle1[[#This Row],[P5]]</f>
        <v>15</v>
      </c>
      <c r="AC37" s="5">
        <f>Tabelle1[[#This Row],[I6]]*Tabelle1[[#This Row],[P6]]</f>
        <v>6</v>
      </c>
      <c r="AD37" s="5">
        <f>Tabelle1[[#This Row],[I7]]*Tabelle1[[#This Row],[P7]]</f>
        <v>0</v>
      </c>
      <c r="AE37" s="5">
        <f>Tabelle1[[#This Row],[I8]]*Tabelle1[[#This Row],[P8]]</f>
        <v>8</v>
      </c>
      <c r="AF37" s="5">
        <f>Tabelle1[[#This Row],[I9]]*Tabelle1[[#This Row],[P9]]</f>
        <v>18</v>
      </c>
      <c r="AG37" s="6">
        <f>SUM(Tabelle1[[#This Row],[S1]:[S9]])</f>
        <v>86</v>
      </c>
      <c r="AH37" s="6">
        <f>IF(MOD(Tabelle1[[#This Row],[SP]],11)=10,"X",MOD(Tabelle1[[#This Row],[SP]],11))</f>
        <v>9</v>
      </c>
      <c r="AI37" s="6" t="str">
        <f>Tabelle1[[#This Row],[ISBN kürzen]]&amp;Tabelle1[[#This Row],[PZ]]</f>
        <v>3525310129</v>
      </c>
    </row>
    <row r="38" spans="1:35" x14ac:dyDescent="0.25">
      <c r="A38" s="1" t="s">
        <v>1858</v>
      </c>
      <c r="B38" s="1" t="s">
        <v>2194</v>
      </c>
      <c r="C38" s="2" t="s">
        <v>29</v>
      </c>
      <c r="D38" t="str">
        <f>LEFT(RIGHT(Tabelle1[[#This Row],[ISBN]],10),9)</f>
        <v>352533564</v>
      </c>
      <c r="E38" t="s">
        <v>2420</v>
      </c>
      <c r="F38" s="3">
        <v>3</v>
      </c>
      <c r="G38" s="3">
        <v>5</v>
      </c>
      <c r="H38" s="3">
        <v>2</v>
      </c>
      <c r="I38" s="3">
        <v>5</v>
      </c>
      <c r="J38" s="3">
        <v>3</v>
      </c>
      <c r="K38" s="3">
        <v>3</v>
      </c>
      <c r="L38" s="3">
        <v>5</v>
      </c>
      <c r="M38" s="3">
        <v>6</v>
      </c>
      <c r="N38" s="3">
        <v>4</v>
      </c>
      <c r="O38" s="4">
        <v>1</v>
      </c>
      <c r="P38" s="4">
        <v>2</v>
      </c>
      <c r="Q38" s="4">
        <v>3</v>
      </c>
      <c r="R38" s="4">
        <v>4</v>
      </c>
      <c r="S38" s="4">
        <v>5</v>
      </c>
      <c r="T38" s="4">
        <v>6</v>
      </c>
      <c r="U38" s="4">
        <v>7</v>
      </c>
      <c r="V38" s="4">
        <v>8</v>
      </c>
      <c r="W38" s="4">
        <v>9</v>
      </c>
      <c r="X38" s="5">
        <f>Tabelle1[[#This Row],[I1]]*Tabelle1[[#This Row],[P1]]</f>
        <v>3</v>
      </c>
      <c r="Y38" s="5">
        <f>Tabelle1[[#This Row],[I2]]*Tabelle1[[#This Row],[P2]]</f>
        <v>10</v>
      </c>
      <c r="Z38" s="5">
        <f>Tabelle1[[#This Row],[I3]]*Tabelle1[[#This Row],[P3]]</f>
        <v>6</v>
      </c>
      <c r="AA38" s="5">
        <f>Tabelle1[[#This Row],[I4]]*Tabelle1[[#This Row],[P4]]</f>
        <v>20</v>
      </c>
      <c r="AB38" s="5">
        <f>Tabelle1[[#This Row],[I5]]*Tabelle1[[#This Row],[P5]]</f>
        <v>15</v>
      </c>
      <c r="AC38" s="5">
        <f>Tabelle1[[#This Row],[I6]]*Tabelle1[[#This Row],[P6]]</f>
        <v>18</v>
      </c>
      <c r="AD38" s="5">
        <f>Tabelle1[[#This Row],[I7]]*Tabelle1[[#This Row],[P7]]</f>
        <v>35</v>
      </c>
      <c r="AE38" s="5">
        <f>Tabelle1[[#This Row],[I8]]*Tabelle1[[#This Row],[P8]]</f>
        <v>48</v>
      </c>
      <c r="AF38" s="5">
        <f>Tabelle1[[#This Row],[I9]]*Tabelle1[[#This Row],[P9]]</f>
        <v>36</v>
      </c>
      <c r="AG38" s="6">
        <f>SUM(Tabelle1[[#This Row],[S1]:[S9]])</f>
        <v>191</v>
      </c>
      <c r="AH38" s="6">
        <f>IF(MOD(Tabelle1[[#This Row],[SP]],11)=10,"X",MOD(Tabelle1[[#This Row],[SP]],11))</f>
        <v>4</v>
      </c>
      <c r="AI38" s="6" t="str">
        <f>Tabelle1[[#This Row],[ISBN kürzen]]&amp;Tabelle1[[#This Row],[PZ]]</f>
        <v>3525335644</v>
      </c>
    </row>
    <row r="39" spans="1:35" x14ac:dyDescent="0.25">
      <c r="A39" s="1" t="s">
        <v>161</v>
      </c>
      <c r="B39" s="1" t="s">
        <v>2194</v>
      </c>
      <c r="C39" s="2" t="s">
        <v>29</v>
      </c>
      <c r="D39" t="str">
        <f>LEFT(RIGHT(Tabelle1[[#This Row],[ISBN]],10),9)</f>
        <v>352534010</v>
      </c>
      <c r="E39" t="s">
        <v>2239</v>
      </c>
      <c r="F39" s="3">
        <v>3</v>
      </c>
      <c r="G39" s="3">
        <v>5</v>
      </c>
      <c r="H39" s="3">
        <v>2</v>
      </c>
      <c r="I39" s="3">
        <v>5</v>
      </c>
      <c r="J39" s="3">
        <v>3</v>
      </c>
      <c r="K39" s="3">
        <v>4</v>
      </c>
      <c r="L39" s="3">
        <v>0</v>
      </c>
      <c r="M39" s="3">
        <v>1</v>
      </c>
      <c r="N39" s="3">
        <v>0</v>
      </c>
      <c r="O39" s="4">
        <v>1</v>
      </c>
      <c r="P39" s="4">
        <v>2</v>
      </c>
      <c r="Q39" s="4">
        <v>3</v>
      </c>
      <c r="R39" s="4">
        <v>4</v>
      </c>
      <c r="S39" s="4">
        <v>5</v>
      </c>
      <c r="T39" s="4">
        <v>6</v>
      </c>
      <c r="U39" s="4">
        <v>7</v>
      </c>
      <c r="V39" s="4">
        <v>8</v>
      </c>
      <c r="W39" s="4">
        <v>9</v>
      </c>
      <c r="X39" s="5">
        <f>Tabelle1[[#This Row],[I1]]*Tabelle1[[#This Row],[P1]]</f>
        <v>3</v>
      </c>
      <c r="Y39" s="5">
        <f>Tabelle1[[#This Row],[I2]]*Tabelle1[[#This Row],[P2]]</f>
        <v>10</v>
      </c>
      <c r="Z39" s="5">
        <f>Tabelle1[[#This Row],[I3]]*Tabelle1[[#This Row],[P3]]</f>
        <v>6</v>
      </c>
      <c r="AA39" s="5">
        <f>Tabelle1[[#This Row],[I4]]*Tabelle1[[#This Row],[P4]]</f>
        <v>20</v>
      </c>
      <c r="AB39" s="5">
        <f>Tabelle1[[#This Row],[I5]]*Tabelle1[[#This Row],[P5]]</f>
        <v>15</v>
      </c>
      <c r="AC39" s="5">
        <f>Tabelle1[[#This Row],[I6]]*Tabelle1[[#This Row],[P6]]</f>
        <v>24</v>
      </c>
      <c r="AD39" s="5">
        <f>Tabelle1[[#This Row],[I7]]*Tabelle1[[#This Row],[P7]]</f>
        <v>0</v>
      </c>
      <c r="AE39" s="5">
        <f>Tabelle1[[#This Row],[I8]]*Tabelle1[[#This Row],[P8]]</f>
        <v>8</v>
      </c>
      <c r="AF39" s="5">
        <f>Tabelle1[[#This Row],[I9]]*Tabelle1[[#This Row],[P9]]</f>
        <v>0</v>
      </c>
      <c r="AG39" s="6">
        <f>SUM(Tabelle1[[#This Row],[S1]:[S9]])</f>
        <v>86</v>
      </c>
      <c r="AH39" s="6">
        <f>IF(MOD(Tabelle1[[#This Row],[SP]],11)=10,"X",MOD(Tabelle1[[#This Row],[SP]],11))</f>
        <v>9</v>
      </c>
      <c r="AI39" s="6" t="str">
        <f>Tabelle1[[#This Row],[ISBN kürzen]]&amp;Tabelle1[[#This Row],[PZ]]</f>
        <v>3525340109</v>
      </c>
    </row>
    <row r="40" spans="1:35" x14ac:dyDescent="0.25">
      <c r="A40" s="1" t="s">
        <v>2162</v>
      </c>
      <c r="B40" s="1" t="s">
        <v>2194</v>
      </c>
      <c r="C40" s="2" t="s">
        <v>29</v>
      </c>
      <c r="D40" t="str">
        <f>LEFT(RIGHT(Tabelle1[[#This Row],[ISBN]],10),9)</f>
        <v>352535162</v>
      </c>
      <c r="E40" t="s">
        <v>2459</v>
      </c>
      <c r="F40" s="3">
        <v>3</v>
      </c>
      <c r="G40" s="3">
        <v>5</v>
      </c>
      <c r="H40" s="3">
        <v>2</v>
      </c>
      <c r="I40" s="3">
        <v>5</v>
      </c>
      <c r="J40" s="3">
        <v>3</v>
      </c>
      <c r="K40" s="3">
        <v>5</v>
      </c>
      <c r="L40" s="3">
        <v>1</v>
      </c>
      <c r="M40" s="3">
        <v>6</v>
      </c>
      <c r="N40" s="3">
        <v>2</v>
      </c>
      <c r="O40" s="4">
        <v>1</v>
      </c>
      <c r="P40" s="4">
        <v>2</v>
      </c>
      <c r="Q40" s="4">
        <v>3</v>
      </c>
      <c r="R40" s="4">
        <v>4</v>
      </c>
      <c r="S40" s="4">
        <v>5</v>
      </c>
      <c r="T40" s="4">
        <v>6</v>
      </c>
      <c r="U40" s="4">
        <v>7</v>
      </c>
      <c r="V40" s="4">
        <v>8</v>
      </c>
      <c r="W40" s="4">
        <v>9</v>
      </c>
      <c r="X40" s="5">
        <f>Tabelle1[[#This Row],[I1]]*Tabelle1[[#This Row],[P1]]</f>
        <v>3</v>
      </c>
      <c r="Y40" s="5">
        <f>Tabelle1[[#This Row],[I2]]*Tabelle1[[#This Row],[P2]]</f>
        <v>10</v>
      </c>
      <c r="Z40" s="5">
        <f>Tabelle1[[#This Row],[I3]]*Tabelle1[[#This Row],[P3]]</f>
        <v>6</v>
      </c>
      <c r="AA40" s="5">
        <f>Tabelle1[[#This Row],[I4]]*Tabelle1[[#This Row],[P4]]</f>
        <v>20</v>
      </c>
      <c r="AB40" s="5">
        <f>Tabelle1[[#This Row],[I5]]*Tabelle1[[#This Row],[P5]]</f>
        <v>15</v>
      </c>
      <c r="AC40" s="5">
        <f>Tabelle1[[#This Row],[I6]]*Tabelle1[[#This Row],[P6]]</f>
        <v>30</v>
      </c>
      <c r="AD40" s="5">
        <f>Tabelle1[[#This Row],[I7]]*Tabelle1[[#This Row],[P7]]</f>
        <v>7</v>
      </c>
      <c r="AE40" s="5">
        <f>Tabelle1[[#This Row],[I8]]*Tabelle1[[#This Row],[P8]]</f>
        <v>48</v>
      </c>
      <c r="AF40" s="5">
        <f>Tabelle1[[#This Row],[I9]]*Tabelle1[[#This Row],[P9]]</f>
        <v>18</v>
      </c>
      <c r="AG40" s="6">
        <f>SUM(Tabelle1[[#This Row],[S1]:[S9]])</f>
        <v>157</v>
      </c>
      <c r="AH40" s="6">
        <f>IF(MOD(Tabelle1[[#This Row],[SP]],11)=10,"X",MOD(Tabelle1[[#This Row],[SP]],11))</f>
        <v>3</v>
      </c>
      <c r="AI40" s="6" t="str">
        <f>Tabelle1[[#This Row],[ISBN kürzen]]&amp;Tabelle1[[#This Row],[PZ]]</f>
        <v>3525351623</v>
      </c>
    </row>
    <row r="41" spans="1:35" x14ac:dyDescent="0.25">
      <c r="A41" s="1" t="s">
        <v>1192</v>
      </c>
      <c r="B41" s="1" t="s">
        <v>2194</v>
      </c>
      <c r="C41" s="2" t="s">
        <v>29</v>
      </c>
      <c r="D41" t="str">
        <f>LEFT(RIGHT(Tabelle1[[#This Row],[ISBN]],10),9)</f>
        <v>352535173</v>
      </c>
      <c r="E41" t="s">
        <v>2353</v>
      </c>
      <c r="F41" s="3">
        <v>3</v>
      </c>
      <c r="G41" s="3">
        <v>5</v>
      </c>
      <c r="H41" s="3">
        <v>2</v>
      </c>
      <c r="I41" s="3">
        <v>5</v>
      </c>
      <c r="J41" s="3">
        <v>3</v>
      </c>
      <c r="K41" s="3">
        <v>5</v>
      </c>
      <c r="L41" s="3">
        <v>1</v>
      </c>
      <c r="M41" s="3">
        <v>7</v>
      </c>
      <c r="N41" s="3">
        <v>3</v>
      </c>
      <c r="O41" s="4">
        <v>1</v>
      </c>
      <c r="P41" s="4">
        <v>2</v>
      </c>
      <c r="Q41" s="4">
        <v>3</v>
      </c>
      <c r="R41" s="4">
        <v>4</v>
      </c>
      <c r="S41" s="4">
        <v>5</v>
      </c>
      <c r="T41" s="4">
        <v>6</v>
      </c>
      <c r="U41" s="4">
        <v>7</v>
      </c>
      <c r="V41" s="4">
        <v>8</v>
      </c>
      <c r="W41" s="4">
        <v>9</v>
      </c>
      <c r="X41" s="5">
        <f>Tabelle1[[#This Row],[I1]]*Tabelle1[[#This Row],[P1]]</f>
        <v>3</v>
      </c>
      <c r="Y41" s="5">
        <f>Tabelle1[[#This Row],[I2]]*Tabelle1[[#This Row],[P2]]</f>
        <v>10</v>
      </c>
      <c r="Z41" s="5">
        <f>Tabelle1[[#This Row],[I3]]*Tabelle1[[#This Row],[P3]]</f>
        <v>6</v>
      </c>
      <c r="AA41" s="5">
        <f>Tabelle1[[#This Row],[I4]]*Tabelle1[[#This Row],[P4]]</f>
        <v>20</v>
      </c>
      <c r="AB41" s="5">
        <f>Tabelle1[[#This Row],[I5]]*Tabelle1[[#This Row],[P5]]</f>
        <v>15</v>
      </c>
      <c r="AC41" s="5">
        <f>Tabelle1[[#This Row],[I6]]*Tabelle1[[#This Row],[P6]]</f>
        <v>30</v>
      </c>
      <c r="AD41" s="5">
        <f>Tabelle1[[#This Row],[I7]]*Tabelle1[[#This Row],[P7]]</f>
        <v>7</v>
      </c>
      <c r="AE41" s="5">
        <f>Tabelle1[[#This Row],[I8]]*Tabelle1[[#This Row],[P8]]</f>
        <v>56</v>
      </c>
      <c r="AF41" s="5">
        <f>Tabelle1[[#This Row],[I9]]*Tabelle1[[#This Row],[P9]]</f>
        <v>27</v>
      </c>
      <c r="AG41" s="6">
        <f>SUM(Tabelle1[[#This Row],[S1]:[S9]])</f>
        <v>174</v>
      </c>
      <c r="AH41" s="6">
        <f>IF(MOD(Tabelle1[[#This Row],[SP]],11)=10,"X",MOD(Tabelle1[[#This Row],[SP]],11))</f>
        <v>9</v>
      </c>
      <c r="AI41" s="6" t="str">
        <f>Tabelle1[[#This Row],[ISBN kürzen]]&amp;Tabelle1[[#This Row],[PZ]]</f>
        <v>3525351739</v>
      </c>
    </row>
    <row r="42" spans="1:35" x14ac:dyDescent="0.25">
      <c r="A42" s="1" t="s">
        <v>1229</v>
      </c>
      <c r="B42" s="1" t="s">
        <v>2194</v>
      </c>
      <c r="C42" s="2" t="s">
        <v>29</v>
      </c>
      <c r="D42" t="str">
        <f>LEFT(RIGHT(Tabelle1[[#This Row],[ISBN]],10),9)</f>
        <v>352535178</v>
      </c>
      <c r="E42" t="s">
        <v>2355</v>
      </c>
      <c r="F42" s="3">
        <v>3</v>
      </c>
      <c r="G42" s="3">
        <v>5</v>
      </c>
      <c r="H42" s="3">
        <v>2</v>
      </c>
      <c r="I42" s="3">
        <v>5</v>
      </c>
      <c r="J42" s="3">
        <v>3</v>
      </c>
      <c r="K42" s="3">
        <v>5</v>
      </c>
      <c r="L42" s="3">
        <v>1</v>
      </c>
      <c r="M42" s="3">
        <v>7</v>
      </c>
      <c r="N42" s="3">
        <v>8</v>
      </c>
      <c r="O42" s="4">
        <v>1</v>
      </c>
      <c r="P42" s="4">
        <v>2</v>
      </c>
      <c r="Q42" s="4">
        <v>3</v>
      </c>
      <c r="R42" s="4">
        <v>4</v>
      </c>
      <c r="S42" s="4">
        <v>5</v>
      </c>
      <c r="T42" s="4">
        <v>6</v>
      </c>
      <c r="U42" s="4">
        <v>7</v>
      </c>
      <c r="V42" s="4">
        <v>8</v>
      </c>
      <c r="W42" s="4">
        <v>9</v>
      </c>
      <c r="X42" s="5">
        <f>Tabelle1[[#This Row],[I1]]*Tabelle1[[#This Row],[P1]]</f>
        <v>3</v>
      </c>
      <c r="Y42" s="5">
        <f>Tabelle1[[#This Row],[I2]]*Tabelle1[[#This Row],[P2]]</f>
        <v>10</v>
      </c>
      <c r="Z42" s="5">
        <f>Tabelle1[[#This Row],[I3]]*Tabelle1[[#This Row],[P3]]</f>
        <v>6</v>
      </c>
      <c r="AA42" s="5">
        <f>Tabelle1[[#This Row],[I4]]*Tabelle1[[#This Row],[P4]]</f>
        <v>20</v>
      </c>
      <c r="AB42" s="5">
        <f>Tabelle1[[#This Row],[I5]]*Tabelle1[[#This Row],[P5]]</f>
        <v>15</v>
      </c>
      <c r="AC42" s="5">
        <f>Tabelle1[[#This Row],[I6]]*Tabelle1[[#This Row],[P6]]</f>
        <v>30</v>
      </c>
      <c r="AD42" s="5">
        <f>Tabelle1[[#This Row],[I7]]*Tabelle1[[#This Row],[P7]]</f>
        <v>7</v>
      </c>
      <c r="AE42" s="5">
        <f>Tabelle1[[#This Row],[I8]]*Tabelle1[[#This Row],[P8]]</f>
        <v>56</v>
      </c>
      <c r="AF42" s="5">
        <f>Tabelle1[[#This Row],[I9]]*Tabelle1[[#This Row],[P9]]</f>
        <v>72</v>
      </c>
      <c r="AG42" s="6">
        <f>SUM(Tabelle1[[#This Row],[S1]:[S9]])</f>
        <v>219</v>
      </c>
      <c r="AH42" s="6" t="str">
        <f>IF(MOD(Tabelle1[[#This Row],[SP]],11)=10,"X",MOD(Tabelle1[[#This Row],[SP]],11))</f>
        <v>X</v>
      </c>
      <c r="AI42" s="6" t="str">
        <f>Tabelle1[[#This Row],[ISBN kürzen]]&amp;Tabelle1[[#This Row],[PZ]]</f>
        <v>352535178X</v>
      </c>
    </row>
    <row r="43" spans="1:35" x14ac:dyDescent="0.25">
      <c r="A43" s="1" t="s">
        <v>625</v>
      </c>
      <c r="B43" s="1" t="s">
        <v>2194</v>
      </c>
      <c r="C43" s="2" t="s">
        <v>29</v>
      </c>
      <c r="D43" t="str">
        <f>LEFT(RIGHT(Tabelle1[[#This Row],[ISBN]],10),9)</f>
        <v>352535179</v>
      </c>
      <c r="E43" t="s">
        <v>2289</v>
      </c>
      <c r="F43" s="3">
        <v>3</v>
      </c>
      <c r="G43" s="3">
        <v>5</v>
      </c>
      <c r="H43" s="3">
        <v>2</v>
      </c>
      <c r="I43" s="3">
        <v>5</v>
      </c>
      <c r="J43" s="3">
        <v>3</v>
      </c>
      <c r="K43" s="3">
        <v>5</v>
      </c>
      <c r="L43" s="3">
        <v>1</v>
      </c>
      <c r="M43" s="3">
        <v>7</v>
      </c>
      <c r="N43" s="3">
        <v>9</v>
      </c>
      <c r="O43" s="4">
        <v>1</v>
      </c>
      <c r="P43" s="4">
        <v>2</v>
      </c>
      <c r="Q43" s="4">
        <v>3</v>
      </c>
      <c r="R43" s="4">
        <v>4</v>
      </c>
      <c r="S43" s="4">
        <v>5</v>
      </c>
      <c r="T43" s="4">
        <v>6</v>
      </c>
      <c r="U43" s="4">
        <v>7</v>
      </c>
      <c r="V43" s="4">
        <v>8</v>
      </c>
      <c r="W43" s="4">
        <v>9</v>
      </c>
      <c r="X43" s="5">
        <f>Tabelle1[[#This Row],[I1]]*Tabelle1[[#This Row],[P1]]</f>
        <v>3</v>
      </c>
      <c r="Y43" s="5">
        <f>Tabelle1[[#This Row],[I2]]*Tabelle1[[#This Row],[P2]]</f>
        <v>10</v>
      </c>
      <c r="Z43" s="5">
        <f>Tabelle1[[#This Row],[I3]]*Tabelle1[[#This Row],[P3]]</f>
        <v>6</v>
      </c>
      <c r="AA43" s="5">
        <f>Tabelle1[[#This Row],[I4]]*Tabelle1[[#This Row],[P4]]</f>
        <v>20</v>
      </c>
      <c r="AB43" s="5">
        <f>Tabelle1[[#This Row],[I5]]*Tabelle1[[#This Row],[P5]]</f>
        <v>15</v>
      </c>
      <c r="AC43" s="5">
        <f>Tabelle1[[#This Row],[I6]]*Tabelle1[[#This Row],[P6]]</f>
        <v>30</v>
      </c>
      <c r="AD43" s="5">
        <f>Tabelle1[[#This Row],[I7]]*Tabelle1[[#This Row],[P7]]</f>
        <v>7</v>
      </c>
      <c r="AE43" s="5">
        <f>Tabelle1[[#This Row],[I8]]*Tabelle1[[#This Row],[P8]]</f>
        <v>56</v>
      </c>
      <c r="AF43" s="5">
        <f>Tabelle1[[#This Row],[I9]]*Tabelle1[[#This Row],[P9]]</f>
        <v>81</v>
      </c>
      <c r="AG43" s="6">
        <f>SUM(Tabelle1[[#This Row],[S1]:[S9]])</f>
        <v>228</v>
      </c>
      <c r="AH43" s="6">
        <f>IF(MOD(Tabelle1[[#This Row],[SP]],11)=10,"X",MOD(Tabelle1[[#This Row],[SP]],11))</f>
        <v>8</v>
      </c>
      <c r="AI43" s="6" t="str">
        <f>Tabelle1[[#This Row],[ISBN kürzen]]&amp;Tabelle1[[#This Row],[PZ]]</f>
        <v>3525351798</v>
      </c>
    </row>
    <row r="44" spans="1:35" x14ac:dyDescent="0.25">
      <c r="A44" s="1" t="s">
        <v>496</v>
      </c>
      <c r="B44" s="1" t="s">
        <v>2194</v>
      </c>
      <c r="C44" s="2" t="s">
        <v>29</v>
      </c>
      <c r="D44" t="str">
        <f>LEFT(RIGHT(Tabelle1[[#This Row],[ISBN]],10),9)</f>
        <v>352535181</v>
      </c>
      <c r="E44" t="s">
        <v>2271</v>
      </c>
      <c r="F44" s="3">
        <v>3</v>
      </c>
      <c r="G44" s="3">
        <v>5</v>
      </c>
      <c r="H44" s="3">
        <v>2</v>
      </c>
      <c r="I44" s="3">
        <v>5</v>
      </c>
      <c r="J44" s="3">
        <v>3</v>
      </c>
      <c r="K44" s="3">
        <v>5</v>
      </c>
      <c r="L44" s="3">
        <v>1</v>
      </c>
      <c r="M44" s="3">
        <v>8</v>
      </c>
      <c r="N44" s="3">
        <v>1</v>
      </c>
      <c r="O44" s="4">
        <v>1</v>
      </c>
      <c r="P44" s="4">
        <v>2</v>
      </c>
      <c r="Q44" s="4">
        <v>3</v>
      </c>
      <c r="R44" s="4">
        <v>4</v>
      </c>
      <c r="S44" s="4">
        <v>5</v>
      </c>
      <c r="T44" s="4">
        <v>6</v>
      </c>
      <c r="U44" s="4">
        <v>7</v>
      </c>
      <c r="V44" s="4">
        <v>8</v>
      </c>
      <c r="W44" s="4">
        <v>9</v>
      </c>
      <c r="X44" s="5">
        <f>Tabelle1[[#This Row],[I1]]*Tabelle1[[#This Row],[P1]]</f>
        <v>3</v>
      </c>
      <c r="Y44" s="5">
        <f>Tabelle1[[#This Row],[I2]]*Tabelle1[[#This Row],[P2]]</f>
        <v>10</v>
      </c>
      <c r="Z44" s="5">
        <f>Tabelle1[[#This Row],[I3]]*Tabelle1[[#This Row],[P3]]</f>
        <v>6</v>
      </c>
      <c r="AA44" s="5">
        <f>Tabelle1[[#This Row],[I4]]*Tabelle1[[#This Row],[P4]]</f>
        <v>20</v>
      </c>
      <c r="AB44" s="5">
        <f>Tabelle1[[#This Row],[I5]]*Tabelle1[[#This Row],[P5]]</f>
        <v>15</v>
      </c>
      <c r="AC44" s="5">
        <f>Tabelle1[[#This Row],[I6]]*Tabelle1[[#This Row],[P6]]</f>
        <v>30</v>
      </c>
      <c r="AD44" s="5">
        <f>Tabelle1[[#This Row],[I7]]*Tabelle1[[#This Row],[P7]]</f>
        <v>7</v>
      </c>
      <c r="AE44" s="5">
        <f>Tabelle1[[#This Row],[I8]]*Tabelle1[[#This Row],[P8]]</f>
        <v>64</v>
      </c>
      <c r="AF44" s="5">
        <f>Tabelle1[[#This Row],[I9]]*Tabelle1[[#This Row],[P9]]</f>
        <v>9</v>
      </c>
      <c r="AG44" s="6">
        <f>SUM(Tabelle1[[#This Row],[S1]:[S9]])</f>
        <v>164</v>
      </c>
      <c r="AH44" s="6" t="str">
        <f>IF(MOD(Tabelle1[[#This Row],[SP]],11)=10,"X",MOD(Tabelle1[[#This Row],[SP]],11))</f>
        <v>X</v>
      </c>
      <c r="AI44" s="6" t="str">
        <f>Tabelle1[[#This Row],[ISBN kürzen]]&amp;Tabelle1[[#This Row],[PZ]]</f>
        <v>352535181X</v>
      </c>
    </row>
    <row r="45" spans="1:35" x14ac:dyDescent="0.25">
      <c r="A45" s="1" t="s">
        <v>555</v>
      </c>
      <c r="B45" s="1" t="s">
        <v>2194</v>
      </c>
      <c r="C45" s="2" t="s">
        <v>29</v>
      </c>
      <c r="D45" t="str">
        <f>LEFT(RIGHT(Tabelle1[[#This Row],[ISBN]],10),9)</f>
        <v>352535204</v>
      </c>
      <c r="E45" t="s">
        <v>2277</v>
      </c>
      <c r="F45" s="3">
        <v>3</v>
      </c>
      <c r="G45" s="3">
        <v>5</v>
      </c>
      <c r="H45" s="3">
        <v>2</v>
      </c>
      <c r="I45" s="3">
        <v>5</v>
      </c>
      <c r="J45" s="3">
        <v>3</v>
      </c>
      <c r="K45" s="3">
        <v>5</v>
      </c>
      <c r="L45" s="3">
        <v>2</v>
      </c>
      <c r="M45" s="3">
        <v>0</v>
      </c>
      <c r="N45" s="3">
        <v>4</v>
      </c>
      <c r="O45" s="4">
        <v>1</v>
      </c>
      <c r="P45" s="4">
        <v>2</v>
      </c>
      <c r="Q45" s="4">
        <v>3</v>
      </c>
      <c r="R45" s="4">
        <v>4</v>
      </c>
      <c r="S45" s="4">
        <v>5</v>
      </c>
      <c r="T45" s="4">
        <v>6</v>
      </c>
      <c r="U45" s="4">
        <v>7</v>
      </c>
      <c r="V45" s="4">
        <v>8</v>
      </c>
      <c r="W45" s="4">
        <v>9</v>
      </c>
      <c r="X45" s="5">
        <f>Tabelle1[[#This Row],[I1]]*Tabelle1[[#This Row],[P1]]</f>
        <v>3</v>
      </c>
      <c r="Y45" s="5">
        <f>Tabelle1[[#This Row],[I2]]*Tabelle1[[#This Row],[P2]]</f>
        <v>10</v>
      </c>
      <c r="Z45" s="5">
        <f>Tabelle1[[#This Row],[I3]]*Tabelle1[[#This Row],[P3]]</f>
        <v>6</v>
      </c>
      <c r="AA45" s="5">
        <f>Tabelle1[[#This Row],[I4]]*Tabelle1[[#This Row],[P4]]</f>
        <v>20</v>
      </c>
      <c r="AB45" s="5">
        <f>Tabelle1[[#This Row],[I5]]*Tabelle1[[#This Row],[P5]]</f>
        <v>15</v>
      </c>
      <c r="AC45" s="5">
        <f>Tabelle1[[#This Row],[I6]]*Tabelle1[[#This Row],[P6]]</f>
        <v>30</v>
      </c>
      <c r="AD45" s="5">
        <f>Tabelle1[[#This Row],[I7]]*Tabelle1[[#This Row],[P7]]</f>
        <v>14</v>
      </c>
      <c r="AE45" s="5">
        <f>Tabelle1[[#This Row],[I8]]*Tabelle1[[#This Row],[P8]]</f>
        <v>0</v>
      </c>
      <c r="AF45" s="5">
        <f>Tabelle1[[#This Row],[I9]]*Tabelle1[[#This Row],[P9]]</f>
        <v>36</v>
      </c>
      <c r="AG45" s="6">
        <f>SUM(Tabelle1[[#This Row],[S1]:[S9]])</f>
        <v>134</v>
      </c>
      <c r="AH45" s="6">
        <f>IF(MOD(Tabelle1[[#This Row],[SP]],11)=10,"X",MOD(Tabelle1[[#This Row],[SP]],11))</f>
        <v>2</v>
      </c>
      <c r="AI45" s="6" t="str">
        <f>Tabelle1[[#This Row],[ISBN kürzen]]&amp;Tabelle1[[#This Row],[PZ]]</f>
        <v>3525352042</v>
      </c>
    </row>
    <row r="46" spans="1:35" x14ac:dyDescent="0.25">
      <c r="A46" s="1" t="s">
        <v>324</v>
      </c>
      <c r="B46" s="1" t="s">
        <v>2194</v>
      </c>
      <c r="C46" s="2" t="s">
        <v>29</v>
      </c>
      <c r="D46" t="str">
        <f>LEFT(RIGHT(Tabelle1[[#This Row],[ISBN]],10),9)</f>
        <v>352535391</v>
      </c>
      <c r="E46" t="s">
        <v>2256</v>
      </c>
      <c r="F46" s="3">
        <v>3</v>
      </c>
      <c r="G46" s="3">
        <v>5</v>
      </c>
      <c r="H46" s="3">
        <v>2</v>
      </c>
      <c r="I46" s="3">
        <v>5</v>
      </c>
      <c r="J46" s="3">
        <v>3</v>
      </c>
      <c r="K46" s="3">
        <v>5</v>
      </c>
      <c r="L46" s="3">
        <v>3</v>
      </c>
      <c r="M46" s="3">
        <v>9</v>
      </c>
      <c r="N46" s="3">
        <v>1</v>
      </c>
      <c r="O46" s="4">
        <v>1</v>
      </c>
      <c r="P46" s="4">
        <v>2</v>
      </c>
      <c r="Q46" s="4">
        <v>3</v>
      </c>
      <c r="R46" s="4">
        <v>4</v>
      </c>
      <c r="S46" s="4">
        <v>5</v>
      </c>
      <c r="T46" s="4">
        <v>6</v>
      </c>
      <c r="U46" s="4">
        <v>7</v>
      </c>
      <c r="V46" s="4">
        <v>8</v>
      </c>
      <c r="W46" s="4">
        <v>9</v>
      </c>
      <c r="X46" s="5">
        <f>Tabelle1[[#This Row],[I1]]*Tabelle1[[#This Row],[P1]]</f>
        <v>3</v>
      </c>
      <c r="Y46" s="5">
        <f>Tabelle1[[#This Row],[I2]]*Tabelle1[[#This Row],[P2]]</f>
        <v>10</v>
      </c>
      <c r="Z46" s="5">
        <f>Tabelle1[[#This Row],[I3]]*Tabelle1[[#This Row],[P3]]</f>
        <v>6</v>
      </c>
      <c r="AA46" s="5">
        <f>Tabelle1[[#This Row],[I4]]*Tabelle1[[#This Row],[P4]]</f>
        <v>20</v>
      </c>
      <c r="AB46" s="5">
        <f>Tabelle1[[#This Row],[I5]]*Tabelle1[[#This Row],[P5]]</f>
        <v>15</v>
      </c>
      <c r="AC46" s="5">
        <f>Tabelle1[[#This Row],[I6]]*Tabelle1[[#This Row],[P6]]</f>
        <v>30</v>
      </c>
      <c r="AD46" s="5">
        <f>Tabelle1[[#This Row],[I7]]*Tabelle1[[#This Row],[P7]]</f>
        <v>21</v>
      </c>
      <c r="AE46" s="5">
        <f>Tabelle1[[#This Row],[I8]]*Tabelle1[[#This Row],[P8]]</f>
        <v>72</v>
      </c>
      <c r="AF46" s="5">
        <f>Tabelle1[[#This Row],[I9]]*Tabelle1[[#This Row],[P9]]</f>
        <v>9</v>
      </c>
      <c r="AG46" s="6">
        <f>SUM(Tabelle1[[#This Row],[S1]:[S9]])</f>
        <v>186</v>
      </c>
      <c r="AH46" s="6" t="str">
        <f>IF(MOD(Tabelle1[[#This Row],[SP]],11)=10,"X",MOD(Tabelle1[[#This Row],[SP]],11))</f>
        <v>X</v>
      </c>
      <c r="AI46" s="6" t="str">
        <f>Tabelle1[[#This Row],[ISBN kürzen]]&amp;Tabelle1[[#This Row],[PZ]]</f>
        <v>352535391X</v>
      </c>
    </row>
    <row r="47" spans="1:35" x14ac:dyDescent="0.25">
      <c r="A47" s="1" t="s">
        <v>1897</v>
      </c>
      <c r="B47" s="1" t="s">
        <v>2194</v>
      </c>
      <c r="C47" s="2" t="s">
        <v>29</v>
      </c>
      <c r="D47" t="str">
        <f>LEFT(RIGHT(Tabelle1[[#This Row],[ISBN]],10),9)</f>
        <v>352535424</v>
      </c>
      <c r="E47" t="s">
        <v>2423</v>
      </c>
      <c r="F47" s="3">
        <v>3</v>
      </c>
      <c r="G47" s="3">
        <v>5</v>
      </c>
      <c r="H47" s="3">
        <v>2</v>
      </c>
      <c r="I47" s="3">
        <v>5</v>
      </c>
      <c r="J47" s="3">
        <v>3</v>
      </c>
      <c r="K47" s="3">
        <v>5</v>
      </c>
      <c r="L47" s="3">
        <v>4</v>
      </c>
      <c r="M47" s="3">
        <v>2</v>
      </c>
      <c r="N47" s="3">
        <v>4</v>
      </c>
      <c r="O47" s="4">
        <v>1</v>
      </c>
      <c r="P47" s="4">
        <v>2</v>
      </c>
      <c r="Q47" s="4">
        <v>3</v>
      </c>
      <c r="R47" s="4">
        <v>4</v>
      </c>
      <c r="S47" s="4">
        <v>5</v>
      </c>
      <c r="T47" s="4">
        <v>6</v>
      </c>
      <c r="U47" s="4">
        <v>7</v>
      </c>
      <c r="V47" s="4">
        <v>8</v>
      </c>
      <c r="W47" s="4">
        <v>9</v>
      </c>
      <c r="X47" s="5">
        <f>Tabelle1[[#This Row],[I1]]*Tabelle1[[#This Row],[P1]]</f>
        <v>3</v>
      </c>
      <c r="Y47" s="5">
        <f>Tabelle1[[#This Row],[I2]]*Tabelle1[[#This Row],[P2]]</f>
        <v>10</v>
      </c>
      <c r="Z47" s="5">
        <f>Tabelle1[[#This Row],[I3]]*Tabelle1[[#This Row],[P3]]</f>
        <v>6</v>
      </c>
      <c r="AA47" s="5">
        <f>Tabelle1[[#This Row],[I4]]*Tabelle1[[#This Row],[P4]]</f>
        <v>20</v>
      </c>
      <c r="AB47" s="5">
        <f>Tabelle1[[#This Row],[I5]]*Tabelle1[[#This Row],[P5]]</f>
        <v>15</v>
      </c>
      <c r="AC47" s="5">
        <f>Tabelle1[[#This Row],[I6]]*Tabelle1[[#This Row],[P6]]</f>
        <v>30</v>
      </c>
      <c r="AD47" s="5">
        <f>Tabelle1[[#This Row],[I7]]*Tabelle1[[#This Row],[P7]]</f>
        <v>28</v>
      </c>
      <c r="AE47" s="5">
        <f>Tabelle1[[#This Row],[I8]]*Tabelle1[[#This Row],[P8]]</f>
        <v>16</v>
      </c>
      <c r="AF47" s="5">
        <f>Tabelle1[[#This Row],[I9]]*Tabelle1[[#This Row],[P9]]</f>
        <v>36</v>
      </c>
      <c r="AG47" s="6">
        <f>SUM(Tabelle1[[#This Row],[S1]:[S9]])</f>
        <v>164</v>
      </c>
      <c r="AH47" s="6" t="str">
        <f>IF(MOD(Tabelle1[[#This Row],[SP]],11)=10,"X",MOD(Tabelle1[[#This Row],[SP]],11))</f>
        <v>X</v>
      </c>
      <c r="AI47" s="6" t="str">
        <f>Tabelle1[[#This Row],[ISBN kürzen]]&amp;Tabelle1[[#This Row],[PZ]]</f>
        <v>352535424X</v>
      </c>
    </row>
    <row r="48" spans="1:35" x14ac:dyDescent="0.25">
      <c r="A48" s="1" t="s">
        <v>2143</v>
      </c>
      <c r="B48" s="1" t="s">
        <v>2194</v>
      </c>
      <c r="C48" s="2" t="s">
        <v>29</v>
      </c>
      <c r="D48" t="str">
        <f>LEFT(RIGHT(Tabelle1[[#This Row],[ISBN]],10),9)</f>
        <v>352535459</v>
      </c>
      <c r="E48" t="s">
        <v>2455</v>
      </c>
      <c r="F48" s="3">
        <v>3</v>
      </c>
      <c r="G48" s="3">
        <v>5</v>
      </c>
      <c r="H48" s="3">
        <v>2</v>
      </c>
      <c r="I48" s="3">
        <v>5</v>
      </c>
      <c r="J48" s="3">
        <v>3</v>
      </c>
      <c r="K48" s="3">
        <v>5</v>
      </c>
      <c r="L48" s="3">
        <v>4</v>
      </c>
      <c r="M48" s="3">
        <v>5</v>
      </c>
      <c r="N48" s="3">
        <v>9</v>
      </c>
      <c r="O48" s="4">
        <v>1</v>
      </c>
      <c r="P48" s="4">
        <v>2</v>
      </c>
      <c r="Q48" s="4">
        <v>3</v>
      </c>
      <c r="R48" s="4">
        <v>4</v>
      </c>
      <c r="S48" s="4">
        <v>5</v>
      </c>
      <c r="T48" s="4">
        <v>6</v>
      </c>
      <c r="U48" s="4">
        <v>7</v>
      </c>
      <c r="V48" s="4">
        <v>8</v>
      </c>
      <c r="W48" s="4">
        <v>9</v>
      </c>
      <c r="X48" s="5">
        <f>Tabelle1[[#This Row],[I1]]*Tabelle1[[#This Row],[P1]]</f>
        <v>3</v>
      </c>
      <c r="Y48" s="5">
        <f>Tabelle1[[#This Row],[I2]]*Tabelle1[[#This Row],[P2]]</f>
        <v>10</v>
      </c>
      <c r="Z48" s="5">
        <f>Tabelle1[[#This Row],[I3]]*Tabelle1[[#This Row],[P3]]</f>
        <v>6</v>
      </c>
      <c r="AA48" s="5">
        <f>Tabelle1[[#This Row],[I4]]*Tabelle1[[#This Row],[P4]]</f>
        <v>20</v>
      </c>
      <c r="AB48" s="5">
        <f>Tabelle1[[#This Row],[I5]]*Tabelle1[[#This Row],[P5]]</f>
        <v>15</v>
      </c>
      <c r="AC48" s="5">
        <f>Tabelle1[[#This Row],[I6]]*Tabelle1[[#This Row],[P6]]</f>
        <v>30</v>
      </c>
      <c r="AD48" s="5">
        <f>Tabelle1[[#This Row],[I7]]*Tabelle1[[#This Row],[P7]]</f>
        <v>28</v>
      </c>
      <c r="AE48" s="5">
        <f>Tabelle1[[#This Row],[I8]]*Tabelle1[[#This Row],[P8]]</f>
        <v>40</v>
      </c>
      <c r="AF48" s="5">
        <f>Tabelle1[[#This Row],[I9]]*Tabelle1[[#This Row],[P9]]</f>
        <v>81</v>
      </c>
      <c r="AG48" s="6">
        <f>SUM(Tabelle1[[#This Row],[S1]:[S9]])</f>
        <v>233</v>
      </c>
      <c r="AH48" s="6">
        <f>IF(MOD(Tabelle1[[#This Row],[SP]],11)=10,"X",MOD(Tabelle1[[#This Row],[SP]],11))</f>
        <v>2</v>
      </c>
      <c r="AI48" s="6" t="str">
        <f>Tabelle1[[#This Row],[ISBN kürzen]]&amp;Tabelle1[[#This Row],[PZ]]</f>
        <v>3525354592</v>
      </c>
    </row>
    <row r="49" spans="1:35" x14ac:dyDescent="0.25">
      <c r="A49" s="1" t="s">
        <v>75</v>
      </c>
      <c r="B49" s="1" t="s">
        <v>2194</v>
      </c>
      <c r="C49" s="2" t="s">
        <v>29</v>
      </c>
      <c r="D49" t="str">
        <f>LEFT(RIGHT(Tabelle1[[#This Row],[ISBN]],10),9)</f>
        <v>352535537</v>
      </c>
      <c r="E49" t="s">
        <v>2232</v>
      </c>
      <c r="F49" s="3">
        <v>3</v>
      </c>
      <c r="G49" s="3">
        <v>5</v>
      </c>
      <c r="H49" s="3">
        <v>2</v>
      </c>
      <c r="I49" s="3">
        <v>5</v>
      </c>
      <c r="J49" s="3">
        <v>3</v>
      </c>
      <c r="K49" s="3">
        <v>5</v>
      </c>
      <c r="L49" s="3">
        <v>5</v>
      </c>
      <c r="M49" s="3">
        <v>3</v>
      </c>
      <c r="N49" s="3">
        <v>7</v>
      </c>
      <c r="O49" s="4">
        <v>1</v>
      </c>
      <c r="P49" s="4">
        <v>2</v>
      </c>
      <c r="Q49" s="4">
        <v>3</v>
      </c>
      <c r="R49" s="4">
        <v>4</v>
      </c>
      <c r="S49" s="4">
        <v>5</v>
      </c>
      <c r="T49" s="4">
        <v>6</v>
      </c>
      <c r="U49" s="4">
        <v>7</v>
      </c>
      <c r="V49" s="4">
        <v>8</v>
      </c>
      <c r="W49" s="4">
        <v>9</v>
      </c>
      <c r="X49" s="5">
        <f>Tabelle1[[#This Row],[I1]]*Tabelle1[[#This Row],[P1]]</f>
        <v>3</v>
      </c>
      <c r="Y49" s="5">
        <f>Tabelle1[[#This Row],[I2]]*Tabelle1[[#This Row],[P2]]</f>
        <v>10</v>
      </c>
      <c r="Z49" s="5">
        <f>Tabelle1[[#This Row],[I3]]*Tabelle1[[#This Row],[P3]]</f>
        <v>6</v>
      </c>
      <c r="AA49" s="5">
        <f>Tabelle1[[#This Row],[I4]]*Tabelle1[[#This Row],[P4]]</f>
        <v>20</v>
      </c>
      <c r="AB49" s="5">
        <f>Tabelle1[[#This Row],[I5]]*Tabelle1[[#This Row],[P5]]</f>
        <v>15</v>
      </c>
      <c r="AC49" s="5">
        <f>Tabelle1[[#This Row],[I6]]*Tabelle1[[#This Row],[P6]]</f>
        <v>30</v>
      </c>
      <c r="AD49" s="5">
        <f>Tabelle1[[#This Row],[I7]]*Tabelle1[[#This Row],[P7]]</f>
        <v>35</v>
      </c>
      <c r="AE49" s="5">
        <f>Tabelle1[[#This Row],[I8]]*Tabelle1[[#This Row],[P8]]</f>
        <v>24</v>
      </c>
      <c r="AF49" s="5">
        <f>Tabelle1[[#This Row],[I9]]*Tabelle1[[#This Row],[P9]]</f>
        <v>63</v>
      </c>
      <c r="AG49" s="6">
        <f>SUM(Tabelle1[[#This Row],[S1]:[S9]])</f>
        <v>206</v>
      </c>
      <c r="AH49" s="6">
        <f>IF(MOD(Tabelle1[[#This Row],[SP]],11)=10,"X",MOD(Tabelle1[[#This Row],[SP]],11))</f>
        <v>8</v>
      </c>
      <c r="AI49" s="6" t="str">
        <f>Tabelle1[[#This Row],[ISBN kürzen]]&amp;Tabelle1[[#This Row],[PZ]]</f>
        <v>3525355378</v>
      </c>
    </row>
    <row r="50" spans="1:35" x14ac:dyDescent="0.25">
      <c r="A50" s="1" t="s">
        <v>956</v>
      </c>
      <c r="B50" s="1" t="s">
        <v>2194</v>
      </c>
      <c r="C50" s="2" t="s">
        <v>29</v>
      </c>
      <c r="D50" t="str">
        <f>LEFT(RIGHT(Tabelle1[[#This Row],[ISBN]],10),9)</f>
        <v>352535538</v>
      </c>
      <c r="E50" t="s">
        <v>2325</v>
      </c>
      <c r="F50" s="3">
        <v>3</v>
      </c>
      <c r="G50" s="3">
        <v>5</v>
      </c>
      <c r="H50" s="3">
        <v>2</v>
      </c>
      <c r="I50" s="3">
        <v>5</v>
      </c>
      <c r="J50" s="3">
        <v>3</v>
      </c>
      <c r="K50" s="3">
        <v>5</v>
      </c>
      <c r="L50" s="3">
        <v>5</v>
      </c>
      <c r="M50" s="3">
        <v>3</v>
      </c>
      <c r="N50" s="3">
        <v>8</v>
      </c>
      <c r="O50" s="4">
        <v>1</v>
      </c>
      <c r="P50" s="4">
        <v>2</v>
      </c>
      <c r="Q50" s="4">
        <v>3</v>
      </c>
      <c r="R50" s="4">
        <v>4</v>
      </c>
      <c r="S50" s="4">
        <v>5</v>
      </c>
      <c r="T50" s="4">
        <v>6</v>
      </c>
      <c r="U50" s="4">
        <v>7</v>
      </c>
      <c r="V50" s="4">
        <v>8</v>
      </c>
      <c r="W50" s="4">
        <v>9</v>
      </c>
      <c r="X50" s="5">
        <f>Tabelle1[[#This Row],[I1]]*Tabelle1[[#This Row],[P1]]</f>
        <v>3</v>
      </c>
      <c r="Y50" s="5">
        <f>Tabelle1[[#This Row],[I2]]*Tabelle1[[#This Row],[P2]]</f>
        <v>10</v>
      </c>
      <c r="Z50" s="5">
        <f>Tabelle1[[#This Row],[I3]]*Tabelle1[[#This Row],[P3]]</f>
        <v>6</v>
      </c>
      <c r="AA50" s="5">
        <f>Tabelle1[[#This Row],[I4]]*Tabelle1[[#This Row],[P4]]</f>
        <v>20</v>
      </c>
      <c r="AB50" s="5">
        <f>Tabelle1[[#This Row],[I5]]*Tabelle1[[#This Row],[P5]]</f>
        <v>15</v>
      </c>
      <c r="AC50" s="5">
        <f>Tabelle1[[#This Row],[I6]]*Tabelle1[[#This Row],[P6]]</f>
        <v>30</v>
      </c>
      <c r="AD50" s="5">
        <f>Tabelle1[[#This Row],[I7]]*Tabelle1[[#This Row],[P7]]</f>
        <v>35</v>
      </c>
      <c r="AE50" s="5">
        <f>Tabelle1[[#This Row],[I8]]*Tabelle1[[#This Row],[P8]]</f>
        <v>24</v>
      </c>
      <c r="AF50" s="5">
        <f>Tabelle1[[#This Row],[I9]]*Tabelle1[[#This Row],[P9]]</f>
        <v>72</v>
      </c>
      <c r="AG50" s="6">
        <f>SUM(Tabelle1[[#This Row],[S1]:[S9]])</f>
        <v>215</v>
      </c>
      <c r="AH50" s="6">
        <f>IF(MOD(Tabelle1[[#This Row],[SP]],11)=10,"X",MOD(Tabelle1[[#This Row],[SP]],11))</f>
        <v>6</v>
      </c>
      <c r="AI50" s="6" t="str">
        <f>Tabelle1[[#This Row],[ISBN kürzen]]&amp;Tabelle1[[#This Row],[PZ]]</f>
        <v>3525355386</v>
      </c>
    </row>
    <row r="51" spans="1:35" x14ac:dyDescent="0.25">
      <c r="A51" s="1" t="s">
        <v>721</v>
      </c>
      <c r="B51" s="1" t="s">
        <v>2194</v>
      </c>
      <c r="C51" s="2" t="s">
        <v>29</v>
      </c>
      <c r="D51" t="str">
        <f>LEFT(RIGHT(Tabelle1[[#This Row],[ISBN]],10),9)</f>
        <v>352535539</v>
      </c>
      <c r="E51" t="s">
        <v>2296</v>
      </c>
      <c r="F51" s="3">
        <v>3</v>
      </c>
      <c r="G51" s="3">
        <v>5</v>
      </c>
      <c r="H51" s="3">
        <v>2</v>
      </c>
      <c r="I51" s="3">
        <v>5</v>
      </c>
      <c r="J51" s="3">
        <v>3</v>
      </c>
      <c r="K51" s="3">
        <v>5</v>
      </c>
      <c r="L51" s="3">
        <v>5</v>
      </c>
      <c r="M51" s="3">
        <v>3</v>
      </c>
      <c r="N51" s="3">
        <v>9</v>
      </c>
      <c r="O51" s="4">
        <v>1</v>
      </c>
      <c r="P51" s="4">
        <v>2</v>
      </c>
      <c r="Q51" s="4">
        <v>3</v>
      </c>
      <c r="R51" s="4">
        <v>4</v>
      </c>
      <c r="S51" s="4">
        <v>5</v>
      </c>
      <c r="T51" s="4">
        <v>6</v>
      </c>
      <c r="U51" s="4">
        <v>7</v>
      </c>
      <c r="V51" s="4">
        <v>8</v>
      </c>
      <c r="W51" s="4">
        <v>9</v>
      </c>
      <c r="X51" s="5">
        <f>Tabelle1[[#This Row],[I1]]*Tabelle1[[#This Row],[P1]]</f>
        <v>3</v>
      </c>
      <c r="Y51" s="5">
        <f>Tabelle1[[#This Row],[I2]]*Tabelle1[[#This Row],[P2]]</f>
        <v>10</v>
      </c>
      <c r="Z51" s="5">
        <f>Tabelle1[[#This Row],[I3]]*Tabelle1[[#This Row],[P3]]</f>
        <v>6</v>
      </c>
      <c r="AA51" s="5">
        <f>Tabelle1[[#This Row],[I4]]*Tabelle1[[#This Row],[P4]]</f>
        <v>20</v>
      </c>
      <c r="AB51" s="5">
        <f>Tabelle1[[#This Row],[I5]]*Tabelle1[[#This Row],[P5]]</f>
        <v>15</v>
      </c>
      <c r="AC51" s="5">
        <f>Tabelle1[[#This Row],[I6]]*Tabelle1[[#This Row],[P6]]</f>
        <v>30</v>
      </c>
      <c r="AD51" s="5">
        <f>Tabelle1[[#This Row],[I7]]*Tabelle1[[#This Row],[P7]]</f>
        <v>35</v>
      </c>
      <c r="AE51" s="5">
        <f>Tabelle1[[#This Row],[I8]]*Tabelle1[[#This Row],[P8]]</f>
        <v>24</v>
      </c>
      <c r="AF51" s="5">
        <f>Tabelle1[[#This Row],[I9]]*Tabelle1[[#This Row],[P9]]</f>
        <v>81</v>
      </c>
      <c r="AG51" s="6">
        <f>SUM(Tabelle1[[#This Row],[S1]:[S9]])</f>
        <v>224</v>
      </c>
      <c r="AH51" s="6">
        <f>IF(MOD(Tabelle1[[#This Row],[SP]],11)=10,"X",MOD(Tabelle1[[#This Row],[SP]],11))</f>
        <v>4</v>
      </c>
      <c r="AI51" s="6" t="str">
        <f>Tabelle1[[#This Row],[ISBN kürzen]]&amp;Tabelle1[[#This Row],[PZ]]</f>
        <v>3525355394</v>
      </c>
    </row>
    <row r="52" spans="1:35" x14ac:dyDescent="0.25">
      <c r="A52" s="1" t="s">
        <v>890</v>
      </c>
      <c r="B52" s="1" t="s">
        <v>2194</v>
      </c>
      <c r="C52" s="2" t="s">
        <v>29</v>
      </c>
      <c r="D52" t="str">
        <f>LEFT(RIGHT(Tabelle1[[#This Row],[ISBN]],10),9)</f>
        <v>352535573</v>
      </c>
      <c r="E52" t="s">
        <v>2312</v>
      </c>
      <c r="F52" s="3">
        <v>3</v>
      </c>
      <c r="G52" s="3">
        <v>5</v>
      </c>
      <c r="H52" s="3">
        <v>2</v>
      </c>
      <c r="I52" s="3">
        <v>5</v>
      </c>
      <c r="J52" s="3">
        <v>3</v>
      </c>
      <c r="K52" s="3">
        <v>5</v>
      </c>
      <c r="L52" s="3">
        <v>5</v>
      </c>
      <c r="M52" s="3">
        <v>7</v>
      </c>
      <c r="N52" s="3">
        <v>3</v>
      </c>
      <c r="O52" s="4">
        <v>1</v>
      </c>
      <c r="P52" s="4">
        <v>2</v>
      </c>
      <c r="Q52" s="4">
        <v>3</v>
      </c>
      <c r="R52" s="4">
        <v>4</v>
      </c>
      <c r="S52" s="4">
        <v>5</v>
      </c>
      <c r="T52" s="4">
        <v>6</v>
      </c>
      <c r="U52" s="4">
        <v>7</v>
      </c>
      <c r="V52" s="4">
        <v>8</v>
      </c>
      <c r="W52" s="4">
        <v>9</v>
      </c>
      <c r="X52" s="5">
        <f>Tabelle1[[#This Row],[I1]]*Tabelle1[[#This Row],[P1]]</f>
        <v>3</v>
      </c>
      <c r="Y52" s="5">
        <f>Tabelle1[[#This Row],[I2]]*Tabelle1[[#This Row],[P2]]</f>
        <v>10</v>
      </c>
      <c r="Z52" s="5">
        <f>Tabelle1[[#This Row],[I3]]*Tabelle1[[#This Row],[P3]]</f>
        <v>6</v>
      </c>
      <c r="AA52" s="5">
        <f>Tabelle1[[#This Row],[I4]]*Tabelle1[[#This Row],[P4]]</f>
        <v>20</v>
      </c>
      <c r="AB52" s="5">
        <f>Tabelle1[[#This Row],[I5]]*Tabelle1[[#This Row],[P5]]</f>
        <v>15</v>
      </c>
      <c r="AC52" s="5">
        <f>Tabelle1[[#This Row],[I6]]*Tabelle1[[#This Row],[P6]]</f>
        <v>30</v>
      </c>
      <c r="AD52" s="5">
        <f>Tabelle1[[#This Row],[I7]]*Tabelle1[[#This Row],[P7]]</f>
        <v>35</v>
      </c>
      <c r="AE52" s="5">
        <f>Tabelle1[[#This Row],[I8]]*Tabelle1[[#This Row],[P8]]</f>
        <v>56</v>
      </c>
      <c r="AF52" s="5">
        <f>Tabelle1[[#This Row],[I9]]*Tabelle1[[#This Row],[P9]]</f>
        <v>27</v>
      </c>
      <c r="AG52" s="6">
        <f>SUM(Tabelle1[[#This Row],[S1]:[S9]])</f>
        <v>202</v>
      </c>
      <c r="AH52" s="6">
        <f>IF(MOD(Tabelle1[[#This Row],[SP]],11)=10,"X",MOD(Tabelle1[[#This Row],[SP]],11))</f>
        <v>4</v>
      </c>
      <c r="AI52" s="6" t="str">
        <f>Tabelle1[[#This Row],[ISBN kürzen]]&amp;Tabelle1[[#This Row],[PZ]]</f>
        <v>3525355734</v>
      </c>
    </row>
    <row r="53" spans="1:35" x14ac:dyDescent="0.25">
      <c r="A53" s="1" t="s">
        <v>1148</v>
      </c>
      <c r="B53" s="1" t="s">
        <v>2194</v>
      </c>
      <c r="C53" s="2" t="s">
        <v>29</v>
      </c>
      <c r="D53" t="str">
        <f>LEFT(RIGHT(Tabelle1[[#This Row],[ISBN]],10),9)</f>
        <v>352536033</v>
      </c>
      <c r="E53" t="s">
        <v>2342</v>
      </c>
      <c r="F53" s="3">
        <v>3</v>
      </c>
      <c r="G53" s="3">
        <v>5</v>
      </c>
      <c r="H53" s="3">
        <v>2</v>
      </c>
      <c r="I53" s="3">
        <v>5</v>
      </c>
      <c r="J53" s="3">
        <v>3</v>
      </c>
      <c r="K53" s="3">
        <v>6</v>
      </c>
      <c r="L53" s="3">
        <v>0</v>
      </c>
      <c r="M53" s="3">
        <v>3</v>
      </c>
      <c r="N53" s="3">
        <v>3</v>
      </c>
      <c r="O53" s="4">
        <v>1</v>
      </c>
      <c r="P53" s="4">
        <v>2</v>
      </c>
      <c r="Q53" s="4">
        <v>3</v>
      </c>
      <c r="R53" s="4">
        <v>4</v>
      </c>
      <c r="S53" s="4">
        <v>5</v>
      </c>
      <c r="T53" s="4">
        <v>6</v>
      </c>
      <c r="U53" s="4">
        <v>7</v>
      </c>
      <c r="V53" s="4">
        <v>8</v>
      </c>
      <c r="W53" s="4">
        <v>9</v>
      </c>
      <c r="X53" s="5">
        <f>Tabelle1[[#This Row],[I1]]*Tabelle1[[#This Row],[P1]]</f>
        <v>3</v>
      </c>
      <c r="Y53" s="5">
        <f>Tabelle1[[#This Row],[I2]]*Tabelle1[[#This Row],[P2]]</f>
        <v>10</v>
      </c>
      <c r="Z53" s="5">
        <f>Tabelle1[[#This Row],[I3]]*Tabelle1[[#This Row],[P3]]</f>
        <v>6</v>
      </c>
      <c r="AA53" s="5">
        <f>Tabelle1[[#This Row],[I4]]*Tabelle1[[#This Row],[P4]]</f>
        <v>20</v>
      </c>
      <c r="AB53" s="5">
        <f>Tabelle1[[#This Row],[I5]]*Tabelle1[[#This Row],[P5]]</f>
        <v>15</v>
      </c>
      <c r="AC53" s="5">
        <f>Tabelle1[[#This Row],[I6]]*Tabelle1[[#This Row],[P6]]</f>
        <v>36</v>
      </c>
      <c r="AD53" s="5">
        <f>Tabelle1[[#This Row],[I7]]*Tabelle1[[#This Row],[P7]]</f>
        <v>0</v>
      </c>
      <c r="AE53" s="5">
        <f>Tabelle1[[#This Row],[I8]]*Tabelle1[[#This Row],[P8]]</f>
        <v>24</v>
      </c>
      <c r="AF53" s="5">
        <f>Tabelle1[[#This Row],[I9]]*Tabelle1[[#This Row],[P9]]</f>
        <v>27</v>
      </c>
      <c r="AG53" s="6">
        <f>SUM(Tabelle1[[#This Row],[S1]:[S9]])</f>
        <v>141</v>
      </c>
      <c r="AH53" s="6">
        <f>IF(MOD(Tabelle1[[#This Row],[SP]],11)=10,"X",MOD(Tabelle1[[#This Row],[SP]],11))</f>
        <v>9</v>
      </c>
      <c r="AI53" s="6" t="str">
        <f>Tabelle1[[#This Row],[ISBN kürzen]]&amp;Tabelle1[[#This Row],[PZ]]</f>
        <v>3525360339</v>
      </c>
    </row>
    <row r="54" spans="1:35" x14ac:dyDescent="0.25">
      <c r="A54" s="1" t="s">
        <v>521</v>
      </c>
      <c r="B54" s="1" t="s">
        <v>2194</v>
      </c>
      <c r="C54" s="2" t="s">
        <v>29</v>
      </c>
      <c r="D54" t="str">
        <f>LEFT(RIGHT(Tabelle1[[#This Row],[ISBN]],10),9)</f>
        <v>352536197</v>
      </c>
      <c r="E54" t="s">
        <v>2273</v>
      </c>
      <c r="F54" s="3">
        <v>3</v>
      </c>
      <c r="G54" s="3">
        <v>5</v>
      </c>
      <c r="H54" s="3">
        <v>2</v>
      </c>
      <c r="I54" s="3">
        <v>5</v>
      </c>
      <c r="J54" s="3">
        <v>3</v>
      </c>
      <c r="K54" s="3">
        <v>6</v>
      </c>
      <c r="L54" s="3">
        <v>1</v>
      </c>
      <c r="M54" s="3">
        <v>9</v>
      </c>
      <c r="N54" s="3">
        <v>7</v>
      </c>
      <c r="O54" s="4">
        <v>1</v>
      </c>
      <c r="P54" s="4">
        <v>2</v>
      </c>
      <c r="Q54" s="4">
        <v>3</v>
      </c>
      <c r="R54" s="4">
        <v>4</v>
      </c>
      <c r="S54" s="4">
        <v>5</v>
      </c>
      <c r="T54" s="4">
        <v>6</v>
      </c>
      <c r="U54" s="4">
        <v>7</v>
      </c>
      <c r="V54" s="4">
        <v>8</v>
      </c>
      <c r="W54" s="4">
        <v>9</v>
      </c>
      <c r="X54" s="5">
        <f>Tabelle1[[#This Row],[I1]]*Tabelle1[[#This Row],[P1]]</f>
        <v>3</v>
      </c>
      <c r="Y54" s="5">
        <f>Tabelle1[[#This Row],[I2]]*Tabelle1[[#This Row],[P2]]</f>
        <v>10</v>
      </c>
      <c r="Z54" s="5">
        <f>Tabelle1[[#This Row],[I3]]*Tabelle1[[#This Row],[P3]]</f>
        <v>6</v>
      </c>
      <c r="AA54" s="5">
        <f>Tabelle1[[#This Row],[I4]]*Tabelle1[[#This Row],[P4]]</f>
        <v>20</v>
      </c>
      <c r="AB54" s="5">
        <f>Tabelle1[[#This Row],[I5]]*Tabelle1[[#This Row],[P5]]</f>
        <v>15</v>
      </c>
      <c r="AC54" s="5">
        <f>Tabelle1[[#This Row],[I6]]*Tabelle1[[#This Row],[P6]]</f>
        <v>36</v>
      </c>
      <c r="AD54" s="5">
        <f>Tabelle1[[#This Row],[I7]]*Tabelle1[[#This Row],[P7]]</f>
        <v>7</v>
      </c>
      <c r="AE54" s="5">
        <f>Tabelle1[[#This Row],[I8]]*Tabelle1[[#This Row],[P8]]</f>
        <v>72</v>
      </c>
      <c r="AF54" s="5">
        <f>Tabelle1[[#This Row],[I9]]*Tabelle1[[#This Row],[P9]]</f>
        <v>63</v>
      </c>
      <c r="AG54" s="6">
        <f>SUM(Tabelle1[[#This Row],[S1]:[S9]])</f>
        <v>232</v>
      </c>
      <c r="AH54" s="6">
        <f>IF(MOD(Tabelle1[[#This Row],[SP]],11)=10,"X",MOD(Tabelle1[[#This Row],[SP]],11))</f>
        <v>1</v>
      </c>
      <c r="AI54" s="6" t="str">
        <f>Tabelle1[[#This Row],[ISBN kürzen]]&amp;Tabelle1[[#This Row],[PZ]]</f>
        <v>3525361971</v>
      </c>
    </row>
    <row r="55" spans="1:35" x14ac:dyDescent="0.25">
      <c r="A55" s="1" t="s">
        <v>1726</v>
      </c>
      <c r="B55" s="1" t="s">
        <v>2194</v>
      </c>
      <c r="C55" s="2" t="s">
        <v>29</v>
      </c>
      <c r="D55" t="str">
        <f>LEFT(RIGHT(Tabelle1[[#This Row],[ISBN]],10),9)</f>
        <v>352536199</v>
      </c>
      <c r="E55" t="s">
        <v>2405</v>
      </c>
      <c r="F55" s="3">
        <v>3</v>
      </c>
      <c r="G55" s="3">
        <v>5</v>
      </c>
      <c r="H55" s="3">
        <v>2</v>
      </c>
      <c r="I55" s="3">
        <v>5</v>
      </c>
      <c r="J55" s="3">
        <v>3</v>
      </c>
      <c r="K55" s="3">
        <v>6</v>
      </c>
      <c r="L55" s="3">
        <v>1</v>
      </c>
      <c r="M55" s="3">
        <v>9</v>
      </c>
      <c r="N55" s="3">
        <v>9</v>
      </c>
      <c r="O55" s="4">
        <v>1</v>
      </c>
      <c r="P55" s="4">
        <v>2</v>
      </c>
      <c r="Q55" s="4">
        <v>3</v>
      </c>
      <c r="R55" s="4">
        <v>4</v>
      </c>
      <c r="S55" s="4">
        <v>5</v>
      </c>
      <c r="T55" s="4">
        <v>6</v>
      </c>
      <c r="U55" s="4">
        <v>7</v>
      </c>
      <c r="V55" s="4">
        <v>8</v>
      </c>
      <c r="W55" s="4">
        <v>9</v>
      </c>
      <c r="X55" s="5">
        <f>Tabelle1[[#This Row],[I1]]*Tabelle1[[#This Row],[P1]]</f>
        <v>3</v>
      </c>
      <c r="Y55" s="5">
        <f>Tabelle1[[#This Row],[I2]]*Tabelle1[[#This Row],[P2]]</f>
        <v>10</v>
      </c>
      <c r="Z55" s="5">
        <f>Tabelle1[[#This Row],[I3]]*Tabelle1[[#This Row],[P3]]</f>
        <v>6</v>
      </c>
      <c r="AA55" s="5">
        <f>Tabelle1[[#This Row],[I4]]*Tabelle1[[#This Row],[P4]]</f>
        <v>20</v>
      </c>
      <c r="AB55" s="5">
        <f>Tabelle1[[#This Row],[I5]]*Tabelle1[[#This Row],[P5]]</f>
        <v>15</v>
      </c>
      <c r="AC55" s="5">
        <f>Tabelle1[[#This Row],[I6]]*Tabelle1[[#This Row],[P6]]</f>
        <v>36</v>
      </c>
      <c r="AD55" s="5">
        <f>Tabelle1[[#This Row],[I7]]*Tabelle1[[#This Row],[P7]]</f>
        <v>7</v>
      </c>
      <c r="AE55" s="5">
        <f>Tabelle1[[#This Row],[I8]]*Tabelle1[[#This Row],[P8]]</f>
        <v>72</v>
      </c>
      <c r="AF55" s="5">
        <f>Tabelle1[[#This Row],[I9]]*Tabelle1[[#This Row],[P9]]</f>
        <v>81</v>
      </c>
      <c r="AG55" s="6">
        <f>SUM(Tabelle1[[#This Row],[S1]:[S9]])</f>
        <v>250</v>
      </c>
      <c r="AH55" s="6">
        <f>IF(MOD(Tabelle1[[#This Row],[SP]],11)=10,"X",MOD(Tabelle1[[#This Row],[SP]],11))</f>
        <v>8</v>
      </c>
      <c r="AI55" s="6" t="str">
        <f>Tabelle1[[#This Row],[ISBN kürzen]]&amp;Tabelle1[[#This Row],[PZ]]</f>
        <v>3525361998</v>
      </c>
    </row>
    <row r="56" spans="1:35" x14ac:dyDescent="0.25">
      <c r="A56" s="1" t="s">
        <v>1421</v>
      </c>
      <c r="B56" s="1" t="s">
        <v>2194</v>
      </c>
      <c r="C56" s="2" t="s">
        <v>29</v>
      </c>
      <c r="D56" t="str">
        <f>LEFT(RIGHT(Tabelle1[[#This Row],[ISBN]],10),9)</f>
        <v>352536212</v>
      </c>
      <c r="E56" t="s">
        <v>2374</v>
      </c>
      <c r="F56" s="3">
        <v>3</v>
      </c>
      <c r="G56" s="3">
        <v>5</v>
      </c>
      <c r="H56" s="3">
        <v>2</v>
      </c>
      <c r="I56" s="3">
        <v>5</v>
      </c>
      <c r="J56" s="3">
        <v>3</v>
      </c>
      <c r="K56" s="3">
        <v>6</v>
      </c>
      <c r="L56" s="3">
        <v>2</v>
      </c>
      <c r="M56" s="3">
        <v>1</v>
      </c>
      <c r="N56" s="3">
        <v>2</v>
      </c>
      <c r="O56" s="4">
        <v>1</v>
      </c>
      <c r="P56" s="4">
        <v>2</v>
      </c>
      <c r="Q56" s="4">
        <v>3</v>
      </c>
      <c r="R56" s="4">
        <v>4</v>
      </c>
      <c r="S56" s="4">
        <v>5</v>
      </c>
      <c r="T56" s="4">
        <v>6</v>
      </c>
      <c r="U56" s="4">
        <v>7</v>
      </c>
      <c r="V56" s="4">
        <v>8</v>
      </c>
      <c r="W56" s="4">
        <v>9</v>
      </c>
      <c r="X56" s="5">
        <f>Tabelle1[[#This Row],[I1]]*Tabelle1[[#This Row],[P1]]</f>
        <v>3</v>
      </c>
      <c r="Y56" s="5">
        <f>Tabelle1[[#This Row],[I2]]*Tabelle1[[#This Row],[P2]]</f>
        <v>10</v>
      </c>
      <c r="Z56" s="5">
        <f>Tabelle1[[#This Row],[I3]]*Tabelle1[[#This Row],[P3]]</f>
        <v>6</v>
      </c>
      <c r="AA56" s="5">
        <f>Tabelle1[[#This Row],[I4]]*Tabelle1[[#This Row],[P4]]</f>
        <v>20</v>
      </c>
      <c r="AB56" s="5">
        <f>Tabelle1[[#This Row],[I5]]*Tabelle1[[#This Row],[P5]]</f>
        <v>15</v>
      </c>
      <c r="AC56" s="5">
        <f>Tabelle1[[#This Row],[I6]]*Tabelle1[[#This Row],[P6]]</f>
        <v>36</v>
      </c>
      <c r="AD56" s="5">
        <f>Tabelle1[[#This Row],[I7]]*Tabelle1[[#This Row],[P7]]</f>
        <v>14</v>
      </c>
      <c r="AE56" s="5">
        <f>Tabelle1[[#This Row],[I8]]*Tabelle1[[#This Row],[P8]]</f>
        <v>8</v>
      </c>
      <c r="AF56" s="5">
        <f>Tabelle1[[#This Row],[I9]]*Tabelle1[[#This Row],[P9]]</f>
        <v>18</v>
      </c>
      <c r="AG56" s="6">
        <f>SUM(Tabelle1[[#This Row],[S1]:[S9]])</f>
        <v>130</v>
      </c>
      <c r="AH56" s="6">
        <f>IF(MOD(Tabelle1[[#This Row],[SP]],11)=10,"X",MOD(Tabelle1[[#This Row],[SP]],11))</f>
        <v>9</v>
      </c>
      <c r="AI56" s="6" t="str">
        <f>Tabelle1[[#This Row],[ISBN kürzen]]&amp;Tabelle1[[#This Row],[PZ]]</f>
        <v>3525362129</v>
      </c>
    </row>
    <row r="57" spans="1:35" x14ac:dyDescent="0.25">
      <c r="A57" s="1" t="s">
        <v>2137</v>
      </c>
      <c r="B57" s="1" t="s">
        <v>2194</v>
      </c>
      <c r="C57" s="2" t="s">
        <v>29</v>
      </c>
      <c r="D57" t="str">
        <f>LEFT(RIGHT(Tabelle1[[#This Row],[ISBN]],10),9)</f>
        <v>352536266</v>
      </c>
      <c r="E57" t="s">
        <v>2453</v>
      </c>
      <c r="F57" s="3">
        <v>3</v>
      </c>
      <c r="G57" s="3">
        <v>5</v>
      </c>
      <c r="H57" s="3">
        <v>2</v>
      </c>
      <c r="I57" s="3">
        <v>5</v>
      </c>
      <c r="J57" s="3">
        <v>3</v>
      </c>
      <c r="K57" s="3">
        <v>6</v>
      </c>
      <c r="L57" s="3">
        <v>2</v>
      </c>
      <c r="M57" s="3">
        <v>6</v>
      </c>
      <c r="N57" s="3">
        <v>6</v>
      </c>
      <c r="O57" s="4">
        <v>1</v>
      </c>
      <c r="P57" s="4">
        <v>2</v>
      </c>
      <c r="Q57" s="4">
        <v>3</v>
      </c>
      <c r="R57" s="4">
        <v>4</v>
      </c>
      <c r="S57" s="4">
        <v>5</v>
      </c>
      <c r="T57" s="4">
        <v>6</v>
      </c>
      <c r="U57" s="4">
        <v>7</v>
      </c>
      <c r="V57" s="4">
        <v>8</v>
      </c>
      <c r="W57" s="4">
        <v>9</v>
      </c>
      <c r="X57" s="5">
        <f>Tabelle1[[#This Row],[I1]]*Tabelle1[[#This Row],[P1]]</f>
        <v>3</v>
      </c>
      <c r="Y57" s="5">
        <f>Tabelle1[[#This Row],[I2]]*Tabelle1[[#This Row],[P2]]</f>
        <v>10</v>
      </c>
      <c r="Z57" s="5">
        <f>Tabelle1[[#This Row],[I3]]*Tabelle1[[#This Row],[P3]]</f>
        <v>6</v>
      </c>
      <c r="AA57" s="5">
        <f>Tabelle1[[#This Row],[I4]]*Tabelle1[[#This Row],[P4]]</f>
        <v>20</v>
      </c>
      <c r="AB57" s="5">
        <f>Tabelle1[[#This Row],[I5]]*Tabelle1[[#This Row],[P5]]</f>
        <v>15</v>
      </c>
      <c r="AC57" s="5">
        <f>Tabelle1[[#This Row],[I6]]*Tabelle1[[#This Row],[P6]]</f>
        <v>36</v>
      </c>
      <c r="AD57" s="5">
        <f>Tabelle1[[#This Row],[I7]]*Tabelle1[[#This Row],[P7]]</f>
        <v>14</v>
      </c>
      <c r="AE57" s="5">
        <f>Tabelle1[[#This Row],[I8]]*Tabelle1[[#This Row],[P8]]</f>
        <v>48</v>
      </c>
      <c r="AF57" s="5">
        <f>Tabelle1[[#This Row],[I9]]*Tabelle1[[#This Row],[P9]]</f>
        <v>54</v>
      </c>
      <c r="AG57" s="6">
        <f>SUM(Tabelle1[[#This Row],[S1]:[S9]])</f>
        <v>206</v>
      </c>
      <c r="AH57" s="6">
        <f>IF(MOD(Tabelle1[[#This Row],[SP]],11)=10,"X",MOD(Tabelle1[[#This Row],[SP]],11))</f>
        <v>8</v>
      </c>
      <c r="AI57" s="6" t="str">
        <f>Tabelle1[[#This Row],[ISBN kürzen]]&amp;Tabelle1[[#This Row],[PZ]]</f>
        <v>3525362668</v>
      </c>
    </row>
    <row r="58" spans="1:35" x14ac:dyDescent="0.25">
      <c r="A58" s="1" t="s">
        <v>660</v>
      </c>
      <c r="B58" s="1" t="s">
        <v>2194</v>
      </c>
      <c r="C58" s="2" t="s">
        <v>29</v>
      </c>
      <c r="D58" t="str">
        <f>LEFT(RIGHT(Tabelle1[[#This Row],[ISBN]],10),9)</f>
        <v>352536269</v>
      </c>
      <c r="E58" t="s">
        <v>2292</v>
      </c>
      <c r="F58" s="3">
        <v>3</v>
      </c>
      <c r="G58" s="3">
        <v>5</v>
      </c>
      <c r="H58" s="3">
        <v>2</v>
      </c>
      <c r="I58" s="3">
        <v>5</v>
      </c>
      <c r="J58" s="3">
        <v>3</v>
      </c>
      <c r="K58" s="3">
        <v>6</v>
      </c>
      <c r="L58" s="3">
        <v>2</v>
      </c>
      <c r="M58" s="3">
        <v>6</v>
      </c>
      <c r="N58" s="3">
        <v>9</v>
      </c>
      <c r="O58" s="4">
        <v>1</v>
      </c>
      <c r="P58" s="4">
        <v>2</v>
      </c>
      <c r="Q58" s="4">
        <v>3</v>
      </c>
      <c r="R58" s="4">
        <v>4</v>
      </c>
      <c r="S58" s="4">
        <v>5</v>
      </c>
      <c r="T58" s="4">
        <v>6</v>
      </c>
      <c r="U58" s="4">
        <v>7</v>
      </c>
      <c r="V58" s="4">
        <v>8</v>
      </c>
      <c r="W58" s="4">
        <v>9</v>
      </c>
      <c r="X58" s="5">
        <f>Tabelle1[[#This Row],[I1]]*Tabelle1[[#This Row],[P1]]</f>
        <v>3</v>
      </c>
      <c r="Y58" s="5">
        <f>Tabelle1[[#This Row],[I2]]*Tabelle1[[#This Row],[P2]]</f>
        <v>10</v>
      </c>
      <c r="Z58" s="5">
        <f>Tabelle1[[#This Row],[I3]]*Tabelle1[[#This Row],[P3]]</f>
        <v>6</v>
      </c>
      <c r="AA58" s="5">
        <f>Tabelle1[[#This Row],[I4]]*Tabelle1[[#This Row],[P4]]</f>
        <v>20</v>
      </c>
      <c r="AB58" s="5">
        <f>Tabelle1[[#This Row],[I5]]*Tabelle1[[#This Row],[P5]]</f>
        <v>15</v>
      </c>
      <c r="AC58" s="5">
        <f>Tabelle1[[#This Row],[I6]]*Tabelle1[[#This Row],[P6]]</f>
        <v>36</v>
      </c>
      <c r="AD58" s="5">
        <f>Tabelle1[[#This Row],[I7]]*Tabelle1[[#This Row],[P7]]</f>
        <v>14</v>
      </c>
      <c r="AE58" s="5">
        <f>Tabelle1[[#This Row],[I8]]*Tabelle1[[#This Row],[P8]]</f>
        <v>48</v>
      </c>
      <c r="AF58" s="5">
        <f>Tabelle1[[#This Row],[I9]]*Tabelle1[[#This Row],[P9]]</f>
        <v>81</v>
      </c>
      <c r="AG58" s="6">
        <f>SUM(Tabelle1[[#This Row],[S1]:[S9]])</f>
        <v>233</v>
      </c>
      <c r="AH58" s="6">
        <f>IF(MOD(Tabelle1[[#This Row],[SP]],11)=10,"X",MOD(Tabelle1[[#This Row],[SP]],11))</f>
        <v>2</v>
      </c>
      <c r="AI58" s="6" t="str">
        <f>Tabelle1[[#This Row],[ISBN kürzen]]&amp;Tabelle1[[#This Row],[PZ]]</f>
        <v>3525362692</v>
      </c>
    </row>
    <row r="59" spans="1:35" x14ac:dyDescent="0.25">
      <c r="A59" s="1" t="s">
        <v>858</v>
      </c>
      <c r="B59" s="1" t="s">
        <v>2194</v>
      </c>
      <c r="C59" s="2" t="s">
        <v>29</v>
      </c>
      <c r="D59" t="str">
        <f>LEFT(RIGHT(Tabelle1[[#This Row],[ISBN]],10),9)</f>
        <v>352536517</v>
      </c>
      <c r="E59" t="s">
        <v>2309</v>
      </c>
      <c r="F59" s="3">
        <v>3</v>
      </c>
      <c r="G59" s="3">
        <v>5</v>
      </c>
      <c r="H59" s="3">
        <v>2</v>
      </c>
      <c r="I59" s="3">
        <v>5</v>
      </c>
      <c r="J59" s="3">
        <v>3</v>
      </c>
      <c r="K59" s="3">
        <v>6</v>
      </c>
      <c r="L59" s="3">
        <v>5</v>
      </c>
      <c r="M59" s="3">
        <v>1</v>
      </c>
      <c r="N59" s="3">
        <v>7</v>
      </c>
      <c r="O59" s="4">
        <v>1</v>
      </c>
      <c r="P59" s="4">
        <v>2</v>
      </c>
      <c r="Q59" s="4">
        <v>3</v>
      </c>
      <c r="R59" s="4">
        <v>4</v>
      </c>
      <c r="S59" s="4">
        <v>5</v>
      </c>
      <c r="T59" s="4">
        <v>6</v>
      </c>
      <c r="U59" s="4">
        <v>7</v>
      </c>
      <c r="V59" s="4">
        <v>8</v>
      </c>
      <c r="W59" s="4">
        <v>9</v>
      </c>
      <c r="X59" s="5">
        <f>Tabelle1[[#This Row],[I1]]*Tabelle1[[#This Row],[P1]]</f>
        <v>3</v>
      </c>
      <c r="Y59" s="5">
        <f>Tabelle1[[#This Row],[I2]]*Tabelle1[[#This Row],[P2]]</f>
        <v>10</v>
      </c>
      <c r="Z59" s="5">
        <f>Tabelle1[[#This Row],[I3]]*Tabelle1[[#This Row],[P3]]</f>
        <v>6</v>
      </c>
      <c r="AA59" s="5">
        <f>Tabelle1[[#This Row],[I4]]*Tabelle1[[#This Row],[P4]]</f>
        <v>20</v>
      </c>
      <c r="AB59" s="5">
        <f>Tabelle1[[#This Row],[I5]]*Tabelle1[[#This Row],[P5]]</f>
        <v>15</v>
      </c>
      <c r="AC59" s="5">
        <f>Tabelle1[[#This Row],[I6]]*Tabelle1[[#This Row],[P6]]</f>
        <v>36</v>
      </c>
      <c r="AD59" s="5">
        <f>Tabelle1[[#This Row],[I7]]*Tabelle1[[#This Row],[P7]]</f>
        <v>35</v>
      </c>
      <c r="AE59" s="5">
        <f>Tabelle1[[#This Row],[I8]]*Tabelle1[[#This Row],[P8]]</f>
        <v>8</v>
      </c>
      <c r="AF59" s="5">
        <f>Tabelle1[[#This Row],[I9]]*Tabelle1[[#This Row],[P9]]</f>
        <v>63</v>
      </c>
      <c r="AG59" s="6">
        <f>SUM(Tabelle1[[#This Row],[S1]:[S9]])</f>
        <v>196</v>
      </c>
      <c r="AH59" s="6">
        <f>IF(MOD(Tabelle1[[#This Row],[SP]],11)=10,"X",MOD(Tabelle1[[#This Row],[SP]],11))</f>
        <v>9</v>
      </c>
      <c r="AI59" s="6" t="str">
        <f>Tabelle1[[#This Row],[ISBN kürzen]]&amp;Tabelle1[[#This Row],[PZ]]</f>
        <v>3525365179</v>
      </c>
    </row>
    <row r="60" spans="1:35" x14ac:dyDescent="0.25">
      <c r="A60" s="1" t="s">
        <v>457</v>
      </c>
      <c r="B60" s="1" t="s">
        <v>2194</v>
      </c>
      <c r="C60" s="2" t="s">
        <v>29</v>
      </c>
      <c r="D60" t="str">
        <f>LEFT(RIGHT(Tabelle1[[#This Row],[ISBN]],10),9)</f>
        <v>352536518</v>
      </c>
      <c r="E60" t="s">
        <v>2268</v>
      </c>
      <c r="F60" s="3">
        <v>3</v>
      </c>
      <c r="G60" s="3">
        <v>5</v>
      </c>
      <c r="H60" s="3">
        <v>2</v>
      </c>
      <c r="I60" s="3">
        <v>5</v>
      </c>
      <c r="J60" s="3">
        <v>3</v>
      </c>
      <c r="K60" s="3">
        <v>6</v>
      </c>
      <c r="L60" s="3">
        <v>5</v>
      </c>
      <c r="M60" s="3">
        <v>1</v>
      </c>
      <c r="N60" s="3">
        <v>8</v>
      </c>
      <c r="O60" s="4">
        <v>1</v>
      </c>
      <c r="P60" s="4">
        <v>2</v>
      </c>
      <c r="Q60" s="4">
        <v>3</v>
      </c>
      <c r="R60" s="4">
        <v>4</v>
      </c>
      <c r="S60" s="4">
        <v>5</v>
      </c>
      <c r="T60" s="4">
        <v>6</v>
      </c>
      <c r="U60" s="4">
        <v>7</v>
      </c>
      <c r="V60" s="4">
        <v>8</v>
      </c>
      <c r="W60" s="4">
        <v>9</v>
      </c>
      <c r="X60" s="5">
        <f>Tabelle1[[#This Row],[I1]]*Tabelle1[[#This Row],[P1]]</f>
        <v>3</v>
      </c>
      <c r="Y60" s="5">
        <f>Tabelle1[[#This Row],[I2]]*Tabelle1[[#This Row],[P2]]</f>
        <v>10</v>
      </c>
      <c r="Z60" s="5">
        <f>Tabelle1[[#This Row],[I3]]*Tabelle1[[#This Row],[P3]]</f>
        <v>6</v>
      </c>
      <c r="AA60" s="5">
        <f>Tabelle1[[#This Row],[I4]]*Tabelle1[[#This Row],[P4]]</f>
        <v>20</v>
      </c>
      <c r="AB60" s="5">
        <f>Tabelle1[[#This Row],[I5]]*Tabelle1[[#This Row],[P5]]</f>
        <v>15</v>
      </c>
      <c r="AC60" s="5">
        <f>Tabelle1[[#This Row],[I6]]*Tabelle1[[#This Row],[P6]]</f>
        <v>36</v>
      </c>
      <c r="AD60" s="5">
        <f>Tabelle1[[#This Row],[I7]]*Tabelle1[[#This Row],[P7]]</f>
        <v>35</v>
      </c>
      <c r="AE60" s="5">
        <f>Tabelle1[[#This Row],[I8]]*Tabelle1[[#This Row],[P8]]</f>
        <v>8</v>
      </c>
      <c r="AF60" s="5">
        <f>Tabelle1[[#This Row],[I9]]*Tabelle1[[#This Row],[P9]]</f>
        <v>72</v>
      </c>
      <c r="AG60" s="6">
        <f>SUM(Tabelle1[[#This Row],[S1]:[S9]])</f>
        <v>205</v>
      </c>
      <c r="AH60" s="6">
        <f>IF(MOD(Tabelle1[[#This Row],[SP]],11)=10,"X",MOD(Tabelle1[[#This Row],[SP]],11))</f>
        <v>7</v>
      </c>
      <c r="AI60" s="6" t="str">
        <f>Tabelle1[[#This Row],[ISBN kürzen]]&amp;Tabelle1[[#This Row],[PZ]]</f>
        <v>3525365187</v>
      </c>
    </row>
    <row r="61" spans="1:35" x14ac:dyDescent="0.25">
      <c r="A61" s="1" t="s">
        <v>689</v>
      </c>
      <c r="B61" s="1" t="s">
        <v>2194</v>
      </c>
      <c r="C61" s="2" t="s">
        <v>29</v>
      </c>
      <c r="D61" t="str">
        <f>LEFT(RIGHT(Tabelle1[[#This Row],[ISBN]],10),9)</f>
        <v>352536520</v>
      </c>
      <c r="E61" t="s">
        <v>2294</v>
      </c>
      <c r="F61" s="3">
        <v>3</v>
      </c>
      <c r="G61" s="3">
        <v>5</v>
      </c>
      <c r="H61" s="3">
        <v>2</v>
      </c>
      <c r="I61" s="3">
        <v>5</v>
      </c>
      <c r="J61" s="3">
        <v>3</v>
      </c>
      <c r="K61" s="3">
        <v>6</v>
      </c>
      <c r="L61" s="3">
        <v>5</v>
      </c>
      <c r="M61" s="3">
        <v>2</v>
      </c>
      <c r="N61" s="3">
        <v>0</v>
      </c>
      <c r="O61" s="4">
        <v>1</v>
      </c>
      <c r="P61" s="4">
        <v>2</v>
      </c>
      <c r="Q61" s="4">
        <v>3</v>
      </c>
      <c r="R61" s="4">
        <v>4</v>
      </c>
      <c r="S61" s="4">
        <v>5</v>
      </c>
      <c r="T61" s="4">
        <v>6</v>
      </c>
      <c r="U61" s="4">
        <v>7</v>
      </c>
      <c r="V61" s="4">
        <v>8</v>
      </c>
      <c r="W61" s="4">
        <v>9</v>
      </c>
      <c r="X61" s="5">
        <f>Tabelle1[[#This Row],[I1]]*Tabelle1[[#This Row],[P1]]</f>
        <v>3</v>
      </c>
      <c r="Y61" s="5">
        <f>Tabelle1[[#This Row],[I2]]*Tabelle1[[#This Row],[P2]]</f>
        <v>10</v>
      </c>
      <c r="Z61" s="5">
        <f>Tabelle1[[#This Row],[I3]]*Tabelle1[[#This Row],[P3]]</f>
        <v>6</v>
      </c>
      <c r="AA61" s="5">
        <f>Tabelle1[[#This Row],[I4]]*Tabelle1[[#This Row],[P4]]</f>
        <v>20</v>
      </c>
      <c r="AB61" s="5">
        <f>Tabelle1[[#This Row],[I5]]*Tabelle1[[#This Row],[P5]]</f>
        <v>15</v>
      </c>
      <c r="AC61" s="5">
        <f>Tabelle1[[#This Row],[I6]]*Tabelle1[[#This Row],[P6]]</f>
        <v>36</v>
      </c>
      <c r="AD61" s="5">
        <f>Tabelle1[[#This Row],[I7]]*Tabelle1[[#This Row],[P7]]</f>
        <v>35</v>
      </c>
      <c r="AE61" s="5">
        <f>Tabelle1[[#This Row],[I8]]*Tabelle1[[#This Row],[P8]]</f>
        <v>16</v>
      </c>
      <c r="AF61" s="5">
        <f>Tabelle1[[#This Row],[I9]]*Tabelle1[[#This Row],[P9]]</f>
        <v>0</v>
      </c>
      <c r="AG61" s="6">
        <f>SUM(Tabelle1[[#This Row],[S1]:[S9]])</f>
        <v>141</v>
      </c>
      <c r="AH61" s="6">
        <f>IF(MOD(Tabelle1[[#This Row],[SP]],11)=10,"X",MOD(Tabelle1[[#This Row],[SP]],11))</f>
        <v>9</v>
      </c>
      <c r="AI61" s="6" t="str">
        <f>Tabelle1[[#This Row],[ISBN kürzen]]&amp;Tabelle1[[#This Row],[PZ]]</f>
        <v>3525365209</v>
      </c>
    </row>
    <row r="62" spans="1:35" x14ac:dyDescent="0.25">
      <c r="A62" s="1" t="s">
        <v>1745</v>
      </c>
      <c r="B62" s="1" t="s">
        <v>2194</v>
      </c>
      <c r="C62" s="2" t="s">
        <v>29</v>
      </c>
      <c r="D62" t="str">
        <f>LEFT(RIGHT(Tabelle1[[#This Row],[ISBN]],10),9)</f>
        <v>352536700</v>
      </c>
      <c r="E62" t="s">
        <v>2409</v>
      </c>
      <c r="F62" s="3">
        <v>3</v>
      </c>
      <c r="G62" s="3">
        <v>5</v>
      </c>
      <c r="H62" s="3">
        <v>2</v>
      </c>
      <c r="I62" s="3">
        <v>5</v>
      </c>
      <c r="J62" s="3">
        <v>3</v>
      </c>
      <c r="K62" s="3">
        <v>6</v>
      </c>
      <c r="L62" s="3">
        <v>7</v>
      </c>
      <c r="M62" s="3">
        <v>0</v>
      </c>
      <c r="N62" s="3">
        <v>0</v>
      </c>
      <c r="O62" s="4">
        <v>1</v>
      </c>
      <c r="P62" s="4">
        <v>2</v>
      </c>
      <c r="Q62" s="4">
        <v>3</v>
      </c>
      <c r="R62" s="4">
        <v>4</v>
      </c>
      <c r="S62" s="4">
        <v>5</v>
      </c>
      <c r="T62" s="4">
        <v>6</v>
      </c>
      <c r="U62" s="4">
        <v>7</v>
      </c>
      <c r="V62" s="4">
        <v>8</v>
      </c>
      <c r="W62" s="4">
        <v>9</v>
      </c>
      <c r="X62" s="5">
        <f>Tabelle1[[#This Row],[I1]]*Tabelle1[[#This Row],[P1]]</f>
        <v>3</v>
      </c>
      <c r="Y62" s="5">
        <f>Tabelle1[[#This Row],[I2]]*Tabelle1[[#This Row],[P2]]</f>
        <v>10</v>
      </c>
      <c r="Z62" s="5">
        <f>Tabelle1[[#This Row],[I3]]*Tabelle1[[#This Row],[P3]]</f>
        <v>6</v>
      </c>
      <c r="AA62" s="5">
        <f>Tabelle1[[#This Row],[I4]]*Tabelle1[[#This Row],[P4]]</f>
        <v>20</v>
      </c>
      <c r="AB62" s="5">
        <f>Tabelle1[[#This Row],[I5]]*Tabelle1[[#This Row],[P5]]</f>
        <v>15</v>
      </c>
      <c r="AC62" s="5">
        <f>Tabelle1[[#This Row],[I6]]*Tabelle1[[#This Row],[P6]]</f>
        <v>36</v>
      </c>
      <c r="AD62" s="5">
        <f>Tabelle1[[#This Row],[I7]]*Tabelle1[[#This Row],[P7]]</f>
        <v>49</v>
      </c>
      <c r="AE62" s="5">
        <f>Tabelle1[[#This Row],[I8]]*Tabelle1[[#This Row],[P8]]</f>
        <v>0</v>
      </c>
      <c r="AF62" s="5">
        <f>Tabelle1[[#This Row],[I9]]*Tabelle1[[#This Row],[P9]]</f>
        <v>0</v>
      </c>
      <c r="AG62" s="6">
        <f>SUM(Tabelle1[[#This Row],[S1]:[S9]])</f>
        <v>139</v>
      </c>
      <c r="AH62" s="6">
        <f>IF(MOD(Tabelle1[[#This Row],[SP]],11)=10,"X",MOD(Tabelle1[[#This Row],[SP]],11))</f>
        <v>7</v>
      </c>
      <c r="AI62" s="6" t="str">
        <f>Tabelle1[[#This Row],[ISBN kürzen]]&amp;Tabelle1[[#This Row],[PZ]]</f>
        <v>3525367007</v>
      </c>
    </row>
    <row r="63" spans="1:35" x14ac:dyDescent="0.25">
      <c r="A63" s="1" t="s">
        <v>2088</v>
      </c>
      <c r="B63" s="1" t="s">
        <v>2194</v>
      </c>
      <c r="C63" s="2" t="s">
        <v>29</v>
      </c>
      <c r="D63" t="str">
        <f>LEFT(RIGHT(Tabelle1[[#This Row],[ISBN]],10),9)</f>
        <v>352536930</v>
      </c>
      <c r="E63" t="s">
        <v>2447</v>
      </c>
      <c r="F63" s="3">
        <v>3</v>
      </c>
      <c r="G63" s="3">
        <v>5</v>
      </c>
      <c r="H63" s="3">
        <v>2</v>
      </c>
      <c r="I63" s="3">
        <v>5</v>
      </c>
      <c r="J63" s="3">
        <v>3</v>
      </c>
      <c r="K63" s="3">
        <v>6</v>
      </c>
      <c r="L63" s="3">
        <v>9</v>
      </c>
      <c r="M63" s="3">
        <v>3</v>
      </c>
      <c r="N63" s="3">
        <v>0</v>
      </c>
      <c r="O63" s="4">
        <v>1</v>
      </c>
      <c r="P63" s="4">
        <v>2</v>
      </c>
      <c r="Q63" s="4">
        <v>3</v>
      </c>
      <c r="R63" s="4">
        <v>4</v>
      </c>
      <c r="S63" s="4">
        <v>5</v>
      </c>
      <c r="T63" s="4">
        <v>6</v>
      </c>
      <c r="U63" s="4">
        <v>7</v>
      </c>
      <c r="V63" s="4">
        <v>8</v>
      </c>
      <c r="W63" s="4">
        <v>9</v>
      </c>
      <c r="X63" s="5">
        <f>Tabelle1[[#This Row],[I1]]*Tabelle1[[#This Row],[P1]]</f>
        <v>3</v>
      </c>
      <c r="Y63" s="5">
        <f>Tabelle1[[#This Row],[I2]]*Tabelle1[[#This Row],[P2]]</f>
        <v>10</v>
      </c>
      <c r="Z63" s="5">
        <f>Tabelle1[[#This Row],[I3]]*Tabelle1[[#This Row],[P3]]</f>
        <v>6</v>
      </c>
      <c r="AA63" s="5">
        <f>Tabelle1[[#This Row],[I4]]*Tabelle1[[#This Row],[P4]]</f>
        <v>20</v>
      </c>
      <c r="AB63" s="5">
        <f>Tabelle1[[#This Row],[I5]]*Tabelle1[[#This Row],[P5]]</f>
        <v>15</v>
      </c>
      <c r="AC63" s="5">
        <f>Tabelle1[[#This Row],[I6]]*Tabelle1[[#This Row],[P6]]</f>
        <v>36</v>
      </c>
      <c r="AD63" s="5">
        <f>Tabelle1[[#This Row],[I7]]*Tabelle1[[#This Row],[P7]]</f>
        <v>63</v>
      </c>
      <c r="AE63" s="5">
        <f>Tabelle1[[#This Row],[I8]]*Tabelle1[[#This Row],[P8]]</f>
        <v>24</v>
      </c>
      <c r="AF63" s="5">
        <f>Tabelle1[[#This Row],[I9]]*Tabelle1[[#This Row],[P9]]</f>
        <v>0</v>
      </c>
      <c r="AG63" s="6">
        <f>SUM(Tabelle1[[#This Row],[S1]:[S9]])</f>
        <v>177</v>
      </c>
      <c r="AH63" s="6">
        <f>IF(MOD(Tabelle1[[#This Row],[SP]],11)=10,"X",MOD(Tabelle1[[#This Row],[SP]],11))</f>
        <v>1</v>
      </c>
      <c r="AI63" s="6" t="str">
        <f>Tabelle1[[#This Row],[ISBN kürzen]]&amp;Tabelle1[[#This Row],[PZ]]</f>
        <v>3525369301</v>
      </c>
    </row>
    <row r="64" spans="1:35" x14ac:dyDescent="0.25">
      <c r="A64" s="1" t="s">
        <v>540</v>
      </c>
      <c r="B64" s="1" t="s">
        <v>2194</v>
      </c>
      <c r="C64" s="2" t="s">
        <v>29</v>
      </c>
      <c r="D64" t="str">
        <f>LEFT(RIGHT(Tabelle1[[#This Row],[ISBN]],10),9)</f>
        <v>352536931</v>
      </c>
      <c r="E64" t="s">
        <v>2276</v>
      </c>
      <c r="F64" s="3">
        <v>3</v>
      </c>
      <c r="G64" s="3">
        <v>5</v>
      </c>
      <c r="H64" s="3">
        <v>2</v>
      </c>
      <c r="I64" s="3">
        <v>5</v>
      </c>
      <c r="J64" s="3">
        <v>3</v>
      </c>
      <c r="K64" s="3">
        <v>6</v>
      </c>
      <c r="L64" s="3">
        <v>9</v>
      </c>
      <c r="M64" s="3">
        <v>3</v>
      </c>
      <c r="N64" s="3">
        <v>1</v>
      </c>
      <c r="O64" s="4">
        <v>1</v>
      </c>
      <c r="P64" s="4">
        <v>2</v>
      </c>
      <c r="Q64" s="4">
        <v>3</v>
      </c>
      <c r="R64" s="4">
        <v>4</v>
      </c>
      <c r="S64" s="4">
        <v>5</v>
      </c>
      <c r="T64" s="4">
        <v>6</v>
      </c>
      <c r="U64" s="4">
        <v>7</v>
      </c>
      <c r="V64" s="4">
        <v>8</v>
      </c>
      <c r="W64" s="4">
        <v>9</v>
      </c>
      <c r="X64" s="5">
        <f>Tabelle1[[#This Row],[I1]]*Tabelle1[[#This Row],[P1]]</f>
        <v>3</v>
      </c>
      <c r="Y64" s="5">
        <f>Tabelle1[[#This Row],[I2]]*Tabelle1[[#This Row],[P2]]</f>
        <v>10</v>
      </c>
      <c r="Z64" s="5">
        <f>Tabelle1[[#This Row],[I3]]*Tabelle1[[#This Row],[P3]]</f>
        <v>6</v>
      </c>
      <c r="AA64" s="5">
        <f>Tabelle1[[#This Row],[I4]]*Tabelle1[[#This Row],[P4]]</f>
        <v>20</v>
      </c>
      <c r="AB64" s="5">
        <f>Tabelle1[[#This Row],[I5]]*Tabelle1[[#This Row],[P5]]</f>
        <v>15</v>
      </c>
      <c r="AC64" s="5">
        <f>Tabelle1[[#This Row],[I6]]*Tabelle1[[#This Row],[P6]]</f>
        <v>36</v>
      </c>
      <c r="AD64" s="5">
        <f>Tabelle1[[#This Row],[I7]]*Tabelle1[[#This Row],[P7]]</f>
        <v>63</v>
      </c>
      <c r="AE64" s="5">
        <f>Tabelle1[[#This Row],[I8]]*Tabelle1[[#This Row],[P8]]</f>
        <v>24</v>
      </c>
      <c r="AF64" s="5">
        <f>Tabelle1[[#This Row],[I9]]*Tabelle1[[#This Row],[P9]]</f>
        <v>9</v>
      </c>
      <c r="AG64" s="6">
        <f>SUM(Tabelle1[[#This Row],[S1]:[S9]])</f>
        <v>186</v>
      </c>
      <c r="AH64" s="6" t="str">
        <f>IF(MOD(Tabelle1[[#This Row],[SP]],11)=10,"X",MOD(Tabelle1[[#This Row],[SP]],11))</f>
        <v>X</v>
      </c>
      <c r="AI64" s="6" t="str">
        <f>Tabelle1[[#This Row],[ISBN kürzen]]&amp;Tabelle1[[#This Row],[PZ]]</f>
        <v>352536931X</v>
      </c>
    </row>
    <row r="65" spans="1:35" x14ac:dyDescent="0.25">
      <c r="A65" s="1" t="s">
        <v>1185</v>
      </c>
      <c r="B65" s="1" t="s">
        <v>2194</v>
      </c>
      <c r="C65" s="2" t="s">
        <v>29</v>
      </c>
      <c r="D65" t="str">
        <f>LEFT(RIGHT(Tabelle1[[#This Row],[ISBN]],10),9)</f>
        <v>352536932</v>
      </c>
      <c r="E65" t="s">
        <v>2351</v>
      </c>
      <c r="F65" s="3">
        <v>3</v>
      </c>
      <c r="G65" s="3">
        <v>5</v>
      </c>
      <c r="H65" s="3">
        <v>2</v>
      </c>
      <c r="I65" s="3">
        <v>5</v>
      </c>
      <c r="J65" s="3">
        <v>3</v>
      </c>
      <c r="K65" s="3">
        <v>6</v>
      </c>
      <c r="L65" s="3">
        <v>9</v>
      </c>
      <c r="M65" s="3">
        <v>3</v>
      </c>
      <c r="N65" s="3">
        <v>2</v>
      </c>
      <c r="O65" s="4">
        <v>1</v>
      </c>
      <c r="P65" s="4">
        <v>2</v>
      </c>
      <c r="Q65" s="4">
        <v>3</v>
      </c>
      <c r="R65" s="4">
        <v>4</v>
      </c>
      <c r="S65" s="4">
        <v>5</v>
      </c>
      <c r="T65" s="4">
        <v>6</v>
      </c>
      <c r="U65" s="4">
        <v>7</v>
      </c>
      <c r="V65" s="4">
        <v>8</v>
      </c>
      <c r="W65" s="4">
        <v>9</v>
      </c>
      <c r="X65" s="5">
        <f>Tabelle1[[#This Row],[I1]]*Tabelle1[[#This Row],[P1]]</f>
        <v>3</v>
      </c>
      <c r="Y65" s="5">
        <f>Tabelle1[[#This Row],[I2]]*Tabelle1[[#This Row],[P2]]</f>
        <v>10</v>
      </c>
      <c r="Z65" s="5">
        <f>Tabelle1[[#This Row],[I3]]*Tabelle1[[#This Row],[P3]]</f>
        <v>6</v>
      </c>
      <c r="AA65" s="5">
        <f>Tabelle1[[#This Row],[I4]]*Tabelle1[[#This Row],[P4]]</f>
        <v>20</v>
      </c>
      <c r="AB65" s="5">
        <f>Tabelle1[[#This Row],[I5]]*Tabelle1[[#This Row],[P5]]</f>
        <v>15</v>
      </c>
      <c r="AC65" s="5">
        <f>Tabelle1[[#This Row],[I6]]*Tabelle1[[#This Row],[P6]]</f>
        <v>36</v>
      </c>
      <c r="AD65" s="5">
        <f>Tabelle1[[#This Row],[I7]]*Tabelle1[[#This Row],[P7]]</f>
        <v>63</v>
      </c>
      <c r="AE65" s="5">
        <f>Tabelle1[[#This Row],[I8]]*Tabelle1[[#This Row],[P8]]</f>
        <v>24</v>
      </c>
      <c r="AF65" s="5">
        <f>Tabelle1[[#This Row],[I9]]*Tabelle1[[#This Row],[P9]]</f>
        <v>18</v>
      </c>
      <c r="AG65" s="6">
        <f>SUM(Tabelle1[[#This Row],[S1]:[S9]])</f>
        <v>195</v>
      </c>
      <c r="AH65" s="6">
        <f>IF(MOD(Tabelle1[[#This Row],[SP]],11)=10,"X",MOD(Tabelle1[[#This Row],[SP]],11))</f>
        <v>8</v>
      </c>
      <c r="AI65" s="6" t="str">
        <f>Tabelle1[[#This Row],[ISBN kürzen]]&amp;Tabelle1[[#This Row],[PZ]]</f>
        <v>3525369328</v>
      </c>
    </row>
    <row r="66" spans="1:35" x14ac:dyDescent="0.25">
      <c r="A66" s="1" t="s">
        <v>1533</v>
      </c>
      <c r="B66" s="1" t="s">
        <v>2194</v>
      </c>
      <c r="C66" s="2" t="s">
        <v>29</v>
      </c>
      <c r="D66" t="str">
        <f>LEFT(RIGHT(Tabelle1[[#This Row],[ISBN]],10),9)</f>
        <v>352536933</v>
      </c>
      <c r="E66" t="s">
        <v>2389</v>
      </c>
      <c r="F66" s="3">
        <v>3</v>
      </c>
      <c r="G66" s="3">
        <v>5</v>
      </c>
      <c r="H66" s="3">
        <v>2</v>
      </c>
      <c r="I66" s="3">
        <v>5</v>
      </c>
      <c r="J66" s="3">
        <v>3</v>
      </c>
      <c r="K66" s="3">
        <v>6</v>
      </c>
      <c r="L66" s="3">
        <v>9</v>
      </c>
      <c r="M66" s="3">
        <v>3</v>
      </c>
      <c r="N66" s="3">
        <v>3</v>
      </c>
      <c r="O66" s="4">
        <v>1</v>
      </c>
      <c r="P66" s="4">
        <v>2</v>
      </c>
      <c r="Q66" s="4">
        <v>3</v>
      </c>
      <c r="R66" s="4">
        <v>4</v>
      </c>
      <c r="S66" s="4">
        <v>5</v>
      </c>
      <c r="T66" s="4">
        <v>6</v>
      </c>
      <c r="U66" s="4">
        <v>7</v>
      </c>
      <c r="V66" s="4">
        <v>8</v>
      </c>
      <c r="W66" s="4">
        <v>9</v>
      </c>
      <c r="X66" s="5">
        <f>Tabelle1[[#This Row],[I1]]*Tabelle1[[#This Row],[P1]]</f>
        <v>3</v>
      </c>
      <c r="Y66" s="5">
        <f>Tabelle1[[#This Row],[I2]]*Tabelle1[[#This Row],[P2]]</f>
        <v>10</v>
      </c>
      <c r="Z66" s="5">
        <f>Tabelle1[[#This Row],[I3]]*Tabelle1[[#This Row],[P3]]</f>
        <v>6</v>
      </c>
      <c r="AA66" s="5">
        <f>Tabelle1[[#This Row],[I4]]*Tabelle1[[#This Row],[P4]]</f>
        <v>20</v>
      </c>
      <c r="AB66" s="5">
        <f>Tabelle1[[#This Row],[I5]]*Tabelle1[[#This Row],[P5]]</f>
        <v>15</v>
      </c>
      <c r="AC66" s="5">
        <f>Tabelle1[[#This Row],[I6]]*Tabelle1[[#This Row],[P6]]</f>
        <v>36</v>
      </c>
      <c r="AD66" s="5">
        <f>Tabelle1[[#This Row],[I7]]*Tabelle1[[#This Row],[P7]]</f>
        <v>63</v>
      </c>
      <c r="AE66" s="5">
        <f>Tabelle1[[#This Row],[I8]]*Tabelle1[[#This Row],[P8]]</f>
        <v>24</v>
      </c>
      <c r="AF66" s="5">
        <f>Tabelle1[[#This Row],[I9]]*Tabelle1[[#This Row],[P9]]</f>
        <v>27</v>
      </c>
      <c r="AG66" s="6">
        <f>SUM(Tabelle1[[#This Row],[S1]:[S9]])</f>
        <v>204</v>
      </c>
      <c r="AH66" s="6">
        <f>IF(MOD(Tabelle1[[#This Row],[SP]],11)=10,"X",MOD(Tabelle1[[#This Row],[SP]],11))</f>
        <v>6</v>
      </c>
      <c r="AI66" s="6" t="str">
        <f>Tabelle1[[#This Row],[ISBN kürzen]]&amp;Tabelle1[[#This Row],[PZ]]</f>
        <v>3525369336</v>
      </c>
    </row>
    <row r="67" spans="1:35" x14ac:dyDescent="0.25">
      <c r="A67" s="1" t="s">
        <v>154</v>
      </c>
      <c r="B67" s="1" t="s">
        <v>2194</v>
      </c>
      <c r="C67" s="2" t="s">
        <v>29</v>
      </c>
      <c r="D67" t="str">
        <f>LEFT(RIGHT(Tabelle1[[#This Row],[ISBN]],10),9)</f>
        <v>352536934</v>
      </c>
      <c r="E67" t="s">
        <v>2238</v>
      </c>
      <c r="F67" s="3">
        <v>3</v>
      </c>
      <c r="G67" s="3">
        <v>5</v>
      </c>
      <c r="H67" s="3">
        <v>2</v>
      </c>
      <c r="I67" s="3">
        <v>5</v>
      </c>
      <c r="J67" s="3">
        <v>3</v>
      </c>
      <c r="K67" s="3">
        <v>6</v>
      </c>
      <c r="L67" s="3">
        <v>9</v>
      </c>
      <c r="M67" s="3">
        <v>3</v>
      </c>
      <c r="N67" s="3">
        <v>4</v>
      </c>
      <c r="O67" s="4">
        <v>1</v>
      </c>
      <c r="P67" s="4">
        <v>2</v>
      </c>
      <c r="Q67" s="4">
        <v>3</v>
      </c>
      <c r="R67" s="4">
        <v>4</v>
      </c>
      <c r="S67" s="4">
        <v>5</v>
      </c>
      <c r="T67" s="4">
        <v>6</v>
      </c>
      <c r="U67" s="4">
        <v>7</v>
      </c>
      <c r="V67" s="4">
        <v>8</v>
      </c>
      <c r="W67" s="4">
        <v>9</v>
      </c>
      <c r="X67" s="5">
        <f>Tabelle1[[#This Row],[I1]]*Tabelle1[[#This Row],[P1]]</f>
        <v>3</v>
      </c>
      <c r="Y67" s="5">
        <f>Tabelle1[[#This Row],[I2]]*Tabelle1[[#This Row],[P2]]</f>
        <v>10</v>
      </c>
      <c r="Z67" s="5">
        <f>Tabelle1[[#This Row],[I3]]*Tabelle1[[#This Row],[P3]]</f>
        <v>6</v>
      </c>
      <c r="AA67" s="5">
        <f>Tabelle1[[#This Row],[I4]]*Tabelle1[[#This Row],[P4]]</f>
        <v>20</v>
      </c>
      <c r="AB67" s="5">
        <f>Tabelle1[[#This Row],[I5]]*Tabelle1[[#This Row],[P5]]</f>
        <v>15</v>
      </c>
      <c r="AC67" s="5">
        <f>Tabelle1[[#This Row],[I6]]*Tabelle1[[#This Row],[P6]]</f>
        <v>36</v>
      </c>
      <c r="AD67" s="5">
        <f>Tabelle1[[#This Row],[I7]]*Tabelle1[[#This Row],[P7]]</f>
        <v>63</v>
      </c>
      <c r="AE67" s="5">
        <f>Tabelle1[[#This Row],[I8]]*Tabelle1[[#This Row],[P8]]</f>
        <v>24</v>
      </c>
      <c r="AF67" s="5">
        <f>Tabelle1[[#This Row],[I9]]*Tabelle1[[#This Row],[P9]]</f>
        <v>36</v>
      </c>
      <c r="AG67" s="6">
        <f>SUM(Tabelle1[[#This Row],[S1]:[S9]])</f>
        <v>213</v>
      </c>
      <c r="AH67" s="6">
        <f>IF(MOD(Tabelle1[[#This Row],[SP]],11)=10,"X",MOD(Tabelle1[[#This Row],[SP]],11))</f>
        <v>4</v>
      </c>
      <c r="AI67" s="6" t="str">
        <f>Tabelle1[[#This Row],[ISBN kürzen]]&amp;Tabelle1[[#This Row],[PZ]]</f>
        <v>3525369344</v>
      </c>
    </row>
    <row r="68" spans="1:35" x14ac:dyDescent="0.25">
      <c r="A68" s="1" t="s">
        <v>2062</v>
      </c>
      <c r="B68" s="1" t="s">
        <v>2194</v>
      </c>
      <c r="C68" s="2" t="s">
        <v>29</v>
      </c>
      <c r="D68" t="str">
        <f>LEFT(RIGHT(Tabelle1[[#This Row],[ISBN]],10),9)</f>
        <v>352536953</v>
      </c>
      <c r="E68" t="s">
        <v>2445</v>
      </c>
      <c r="F68" s="3">
        <v>3</v>
      </c>
      <c r="G68" s="3">
        <v>5</v>
      </c>
      <c r="H68" s="3">
        <v>2</v>
      </c>
      <c r="I68" s="3">
        <v>5</v>
      </c>
      <c r="J68" s="3">
        <v>3</v>
      </c>
      <c r="K68" s="3">
        <v>6</v>
      </c>
      <c r="L68" s="3">
        <v>9</v>
      </c>
      <c r="M68" s="3">
        <v>5</v>
      </c>
      <c r="N68" s="3">
        <v>3</v>
      </c>
      <c r="O68" s="4">
        <v>1</v>
      </c>
      <c r="P68" s="4">
        <v>2</v>
      </c>
      <c r="Q68" s="4">
        <v>3</v>
      </c>
      <c r="R68" s="4">
        <v>4</v>
      </c>
      <c r="S68" s="4">
        <v>5</v>
      </c>
      <c r="T68" s="4">
        <v>6</v>
      </c>
      <c r="U68" s="4">
        <v>7</v>
      </c>
      <c r="V68" s="4">
        <v>8</v>
      </c>
      <c r="W68" s="4">
        <v>9</v>
      </c>
      <c r="X68" s="5">
        <f>Tabelle1[[#This Row],[I1]]*Tabelle1[[#This Row],[P1]]</f>
        <v>3</v>
      </c>
      <c r="Y68" s="5">
        <f>Tabelle1[[#This Row],[I2]]*Tabelle1[[#This Row],[P2]]</f>
        <v>10</v>
      </c>
      <c r="Z68" s="5">
        <f>Tabelle1[[#This Row],[I3]]*Tabelle1[[#This Row],[P3]]</f>
        <v>6</v>
      </c>
      <c r="AA68" s="5">
        <f>Tabelle1[[#This Row],[I4]]*Tabelle1[[#This Row],[P4]]</f>
        <v>20</v>
      </c>
      <c r="AB68" s="5">
        <f>Tabelle1[[#This Row],[I5]]*Tabelle1[[#This Row],[P5]]</f>
        <v>15</v>
      </c>
      <c r="AC68" s="5">
        <f>Tabelle1[[#This Row],[I6]]*Tabelle1[[#This Row],[P6]]</f>
        <v>36</v>
      </c>
      <c r="AD68" s="5">
        <f>Tabelle1[[#This Row],[I7]]*Tabelle1[[#This Row],[P7]]</f>
        <v>63</v>
      </c>
      <c r="AE68" s="5">
        <f>Tabelle1[[#This Row],[I8]]*Tabelle1[[#This Row],[P8]]</f>
        <v>40</v>
      </c>
      <c r="AF68" s="5">
        <f>Tabelle1[[#This Row],[I9]]*Tabelle1[[#This Row],[P9]]</f>
        <v>27</v>
      </c>
      <c r="AG68" s="6">
        <f>SUM(Tabelle1[[#This Row],[S1]:[S9]])</f>
        <v>220</v>
      </c>
      <c r="AH68" s="6">
        <f>IF(MOD(Tabelle1[[#This Row],[SP]],11)=10,"X",MOD(Tabelle1[[#This Row],[SP]],11))</f>
        <v>0</v>
      </c>
      <c r="AI68" s="6" t="str">
        <f>Tabelle1[[#This Row],[ISBN kürzen]]&amp;Tabelle1[[#This Row],[PZ]]</f>
        <v>3525369530</v>
      </c>
    </row>
    <row r="69" spans="1:35" x14ac:dyDescent="0.25">
      <c r="A69" s="1" t="s">
        <v>562</v>
      </c>
      <c r="B69" s="1" t="s">
        <v>2194</v>
      </c>
      <c r="C69" s="2" t="s">
        <v>29</v>
      </c>
      <c r="D69" t="str">
        <f>LEFT(RIGHT(Tabelle1[[#This Row],[ISBN]],10),9)</f>
        <v>352539161</v>
      </c>
      <c r="E69" t="s">
        <v>2280</v>
      </c>
      <c r="F69" s="3">
        <v>3</v>
      </c>
      <c r="G69" s="3">
        <v>5</v>
      </c>
      <c r="H69" s="3">
        <v>2</v>
      </c>
      <c r="I69" s="3">
        <v>5</v>
      </c>
      <c r="J69" s="3">
        <v>3</v>
      </c>
      <c r="K69" s="3">
        <v>9</v>
      </c>
      <c r="L69" s="3">
        <v>1</v>
      </c>
      <c r="M69" s="3">
        <v>6</v>
      </c>
      <c r="N69" s="3">
        <v>1</v>
      </c>
      <c r="O69" s="4">
        <v>1</v>
      </c>
      <c r="P69" s="4">
        <v>2</v>
      </c>
      <c r="Q69" s="4">
        <v>3</v>
      </c>
      <c r="R69" s="4">
        <v>4</v>
      </c>
      <c r="S69" s="4">
        <v>5</v>
      </c>
      <c r="T69" s="4">
        <v>6</v>
      </c>
      <c r="U69" s="4">
        <v>7</v>
      </c>
      <c r="V69" s="4">
        <v>8</v>
      </c>
      <c r="W69" s="4">
        <v>9</v>
      </c>
      <c r="X69" s="5">
        <f>Tabelle1[[#This Row],[I1]]*Tabelle1[[#This Row],[P1]]</f>
        <v>3</v>
      </c>
      <c r="Y69" s="5">
        <f>Tabelle1[[#This Row],[I2]]*Tabelle1[[#This Row],[P2]]</f>
        <v>10</v>
      </c>
      <c r="Z69" s="5">
        <f>Tabelle1[[#This Row],[I3]]*Tabelle1[[#This Row],[P3]]</f>
        <v>6</v>
      </c>
      <c r="AA69" s="5">
        <f>Tabelle1[[#This Row],[I4]]*Tabelle1[[#This Row],[P4]]</f>
        <v>20</v>
      </c>
      <c r="AB69" s="5">
        <f>Tabelle1[[#This Row],[I5]]*Tabelle1[[#This Row],[P5]]</f>
        <v>15</v>
      </c>
      <c r="AC69" s="5">
        <f>Tabelle1[[#This Row],[I6]]*Tabelle1[[#This Row],[P6]]</f>
        <v>54</v>
      </c>
      <c r="AD69" s="5">
        <f>Tabelle1[[#This Row],[I7]]*Tabelle1[[#This Row],[P7]]</f>
        <v>7</v>
      </c>
      <c r="AE69" s="5">
        <f>Tabelle1[[#This Row],[I8]]*Tabelle1[[#This Row],[P8]]</f>
        <v>48</v>
      </c>
      <c r="AF69" s="5">
        <f>Tabelle1[[#This Row],[I9]]*Tabelle1[[#This Row],[P9]]</f>
        <v>9</v>
      </c>
      <c r="AG69" s="6">
        <f>SUM(Tabelle1[[#This Row],[S1]:[S9]])</f>
        <v>172</v>
      </c>
      <c r="AH69" s="6">
        <f>IF(MOD(Tabelle1[[#This Row],[SP]],11)=10,"X",MOD(Tabelle1[[#This Row],[SP]],11))</f>
        <v>7</v>
      </c>
      <c r="AI69" s="6" t="str">
        <f>Tabelle1[[#This Row],[ISBN kürzen]]&amp;Tabelle1[[#This Row],[PZ]]</f>
        <v>3525391617</v>
      </c>
    </row>
    <row r="70" spans="1:35" x14ac:dyDescent="0.25">
      <c r="A70" s="1" t="s">
        <v>1783</v>
      </c>
      <c r="B70" s="1" t="s">
        <v>2194</v>
      </c>
      <c r="C70" s="2" t="s">
        <v>29</v>
      </c>
      <c r="D70" t="str">
        <f>LEFT(RIGHT(Tabelle1[[#This Row],[ISBN]],10),9)</f>
        <v>352540730</v>
      </c>
      <c r="E70" t="s">
        <v>2414</v>
      </c>
      <c r="F70" s="3">
        <v>3</v>
      </c>
      <c r="G70" s="3">
        <v>5</v>
      </c>
      <c r="H70" s="3">
        <v>2</v>
      </c>
      <c r="I70" s="3">
        <v>5</v>
      </c>
      <c r="J70" s="3">
        <v>4</v>
      </c>
      <c r="K70" s="3">
        <v>0</v>
      </c>
      <c r="L70" s="3">
        <v>7</v>
      </c>
      <c r="M70" s="3">
        <v>3</v>
      </c>
      <c r="N70" s="3">
        <v>0</v>
      </c>
      <c r="O70" s="4">
        <v>1</v>
      </c>
      <c r="P70" s="4">
        <v>2</v>
      </c>
      <c r="Q70" s="4">
        <v>3</v>
      </c>
      <c r="R70" s="4">
        <v>4</v>
      </c>
      <c r="S70" s="4">
        <v>5</v>
      </c>
      <c r="T70" s="4">
        <v>6</v>
      </c>
      <c r="U70" s="4">
        <v>7</v>
      </c>
      <c r="V70" s="4">
        <v>8</v>
      </c>
      <c r="W70" s="4">
        <v>9</v>
      </c>
      <c r="X70" s="5">
        <f>Tabelle1[[#This Row],[I1]]*Tabelle1[[#This Row],[P1]]</f>
        <v>3</v>
      </c>
      <c r="Y70" s="5">
        <f>Tabelle1[[#This Row],[I2]]*Tabelle1[[#This Row],[P2]]</f>
        <v>10</v>
      </c>
      <c r="Z70" s="5">
        <f>Tabelle1[[#This Row],[I3]]*Tabelle1[[#This Row],[P3]]</f>
        <v>6</v>
      </c>
      <c r="AA70" s="5">
        <f>Tabelle1[[#This Row],[I4]]*Tabelle1[[#This Row],[P4]]</f>
        <v>20</v>
      </c>
      <c r="AB70" s="5">
        <f>Tabelle1[[#This Row],[I5]]*Tabelle1[[#This Row],[P5]]</f>
        <v>20</v>
      </c>
      <c r="AC70" s="5">
        <f>Tabelle1[[#This Row],[I6]]*Tabelle1[[#This Row],[P6]]</f>
        <v>0</v>
      </c>
      <c r="AD70" s="5">
        <f>Tabelle1[[#This Row],[I7]]*Tabelle1[[#This Row],[P7]]</f>
        <v>49</v>
      </c>
      <c r="AE70" s="5">
        <f>Tabelle1[[#This Row],[I8]]*Tabelle1[[#This Row],[P8]]</f>
        <v>24</v>
      </c>
      <c r="AF70" s="5">
        <f>Tabelle1[[#This Row],[I9]]*Tabelle1[[#This Row],[P9]]</f>
        <v>0</v>
      </c>
      <c r="AG70" s="6">
        <f>SUM(Tabelle1[[#This Row],[S1]:[S9]])</f>
        <v>132</v>
      </c>
      <c r="AH70" s="6">
        <f>IF(MOD(Tabelle1[[#This Row],[SP]],11)=10,"X",MOD(Tabelle1[[#This Row],[SP]],11))</f>
        <v>0</v>
      </c>
      <c r="AI70" s="6" t="str">
        <f>Tabelle1[[#This Row],[ISBN kürzen]]&amp;Tabelle1[[#This Row],[PZ]]</f>
        <v>3525407300</v>
      </c>
    </row>
    <row r="71" spans="1:35" x14ac:dyDescent="0.25">
      <c r="A71" s="1" t="s">
        <v>1924</v>
      </c>
      <c r="B71" s="1" t="s">
        <v>2194</v>
      </c>
      <c r="C71" s="2" t="s">
        <v>29</v>
      </c>
      <c r="D71" t="str">
        <f>LEFT(RIGHT(Tabelle1[[#This Row],[ISBN]],10),9)</f>
        <v>352545607</v>
      </c>
      <c r="E71" t="s">
        <v>2425</v>
      </c>
      <c r="F71" s="3">
        <v>3</v>
      </c>
      <c r="G71" s="3">
        <v>5</v>
      </c>
      <c r="H71" s="3">
        <v>2</v>
      </c>
      <c r="I71" s="3">
        <v>5</v>
      </c>
      <c r="J71" s="3">
        <v>4</v>
      </c>
      <c r="K71" s="3">
        <v>5</v>
      </c>
      <c r="L71" s="3">
        <v>6</v>
      </c>
      <c r="M71" s="3">
        <v>0</v>
      </c>
      <c r="N71" s="3">
        <v>7</v>
      </c>
      <c r="O71" s="4">
        <v>1</v>
      </c>
      <c r="P71" s="4">
        <v>2</v>
      </c>
      <c r="Q71" s="4">
        <v>3</v>
      </c>
      <c r="R71" s="4">
        <v>4</v>
      </c>
      <c r="S71" s="4">
        <v>5</v>
      </c>
      <c r="T71" s="4">
        <v>6</v>
      </c>
      <c r="U71" s="4">
        <v>7</v>
      </c>
      <c r="V71" s="4">
        <v>8</v>
      </c>
      <c r="W71" s="4">
        <v>9</v>
      </c>
      <c r="X71" s="5">
        <f>Tabelle1[[#This Row],[I1]]*Tabelle1[[#This Row],[P1]]</f>
        <v>3</v>
      </c>
      <c r="Y71" s="5">
        <f>Tabelle1[[#This Row],[I2]]*Tabelle1[[#This Row],[P2]]</f>
        <v>10</v>
      </c>
      <c r="Z71" s="5">
        <f>Tabelle1[[#This Row],[I3]]*Tabelle1[[#This Row],[P3]]</f>
        <v>6</v>
      </c>
      <c r="AA71" s="5">
        <f>Tabelle1[[#This Row],[I4]]*Tabelle1[[#This Row],[P4]]</f>
        <v>20</v>
      </c>
      <c r="AB71" s="5">
        <f>Tabelle1[[#This Row],[I5]]*Tabelle1[[#This Row],[P5]]</f>
        <v>20</v>
      </c>
      <c r="AC71" s="5">
        <f>Tabelle1[[#This Row],[I6]]*Tabelle1[[#This Row],[P6]]</f>
        <v>30</v>
      </c>
      <c r="AD71" s="5">
        <f>Tabelle1[[#This Row],[I7]]*Tabelle1[[#This Row],[P7]]</f>
        <v>42</v>
      </c>
      <c r="AE71" s="5">
        <f>Tabelle1[[#This Row],[I8]]*Tabelle1[[#This Row],[P8]]</f>
        <v>0</v>
      </c>
      <c r="AF71" s="5">
        <f>Tabelle1[[#This Row],[I9]]*Tabelle1[[#This Row],[P9]]</f>
        <v>63</v>
      </c>
      <c r="AG71" s="6">
        <f>SUM(Tabelle1[[#This Row],[S1]:[S9]])</f>
        <v>194</v>
      </c>
      <c r="AH71" s="6">
        <f>IF(MOD(Tabelle1[[#This Row],[SP]],11)=10,"X",MOD(Tabelle1[[#This Row],[SP]],11))</f>
        <v>7</v>
      </c>
      <c r="AI71" s="6" t="str">
        <f>Tabelle1[[#This Row],[ISBN kürzen]]&amp;Tabelle1[[#This Row],[PZ]]</f>
        <v>3525456077</v>
      </c>
    </row>
    <row r="72" spans="1:35" x14ac:dyDescent="0.25">
      <c r="A72" s="1" t="s">
        <v>975</v>
      </c>
      <c r="B72" s="1" t="s">
        <v>2194</v>
      </c>
      <c r="C72" s="2" t="s">
        <v>29</v>
      </c>
      <c r="D72" t="str">
        <f>LEFT(RIGHT(Tabelle1[[#This Row],[ISBN]],10),9)</f>
        <v>352545740</v>
      </c>
      <c r="E72" t="s">
        <v>2326</v>
      </c>
      <c r="F72" s="3">
        <v>3</v>
      </c>
      <c r="G72" s="3">
        <v>5</v>
      </c>
      <c r="H72" s="3">
        <v>2</v>
      </c>
      <c r="I72" s="3">
        <v>5</v>
      </c>
      <c r="J72" s="3">
        <v>4</v>
      </c>
      <c r="K72" s="3">
        <v>5</v>
      </c>
      <c r="L72" s="3">
        <v>7</v>
      </c>
      <c r="M72" s="3">
        <v>4</v>
      </c>
      <c r="N72" s="3">
        <v>0</v>
      </c>
      <c r="O72" s="4">
        <v>1</v>
      </c>
      <c r="P72" s="4">
        <v>2</v>
      </c>
      <c r="Q72" s="4">
        <v>3</v>
      </c>
      <c r="R72" s="4">
        <v>4</v>
      </c>
      <c r="S72" s="4">
        <v>5</v>
      </c>
      <c r="T72" s="4">
        <v>6</v>
      </c>
      <c r="U72" s="4">
        <v>7</v>
      </c>
      <c r="V72" s="4">
        <v>8</v>
      </c>
      <c r="W72" s="4">
        <v>9</v>
      </c>
      <c r="X72" s="5">
        <f>Tabelle1[[#This Row],[I1]]*Tabelle1[[#This Row],[P1]]</f>
        <v>3</v>
      </c>
      <c r="Y72" s="5">
        <f>Tabelle1[[#This Row],[I2]]*Tabelle1[[#This Row],[P2]]</f>
        <v>10</v>
      </c>
      <c r="Z72" s="5">
        <f>Tabelle1[[#This Row],[I3]]*Tabelle1[[#This Row],[P3]]</f>
        <v>6</v>
      </c>
      <c r="AA72" s="5">
        <f>Tabelle1[[#This Row],[I4]]*Tabelle1[[#This Row],[P4]]</f>
        <v>20</v>
      </c>
      <c r="AB72" s="5">
        <f>Tabelle1[[#This Row],[I5]]*Tabelle1[[#This Row],[P5]]</f>
        <v>20</v>
      </c>
      <c r="AC72" s="5">
        <f>Tabelle1[[#This Row],[I6]]*Tabelle1[[#This Row],[P6]]</f>
        <v>30</v>
      </c>
      <c r="AD72" s="5">
        <f>Tabelle1[[#This Row],[I7]]*Tabelle1[[#This Row],[P7]]</f>
        <v>49</v>
      </c>
      <c r="AE72" s="5">
        <f>Tabelle1[[#This Row],[I8]]*Tabelle1[[#This Row],[P8]]</f>
        <v>32</v>
      </c>
      <c r="AF72" s="5">
        <f>Tabelle1[[#This Row],[I9]]*Tabelle1[[#This Row],[P9]]</f>
        <v>0</v>
      </c>
      <c r="AG72" s="6">
        <f>SUM(Tabelle1[[#This Row],[S1]:[S9]])</f>
        <v>170</v>
      </c>
      <c r="AH72" s="6">
        <f>IF(MOD(Tabelle1[[#This Row],[SP]],11)=10,"X",MOD(Tabelle1[[#This Row],[SP]],11))</f>
        <v>5</v>
      </c>
      <c r="AI72" s="6" t="str">
        <f>Tabelle1[[#This Row],[ISBN kürzen]]&amp;Tabelle1[[#This Row],[PZ]]</f>
        <v>3525457405</v>
      </c>
    </row>
    <row r="73" spans="1:35" x14ac:dyDescent="0.25">
      <c r="A73" s="1" t="s">
        <v>879</v>
      </c>
      <c r="B73" s="1" t="s">
        <v>2194</v>
      </c>
      <c r="C73" s="2" t="s">
        <v>29</v>
      </c>
      <c r="D73" t="str">
        <f>LEFT(RIGHT(Tabelle1[[#This Row],[ISBN]],10),9)</f>
        <v>352545749</v>
      </c>
      <c r="E73" t="s">
        <v>2311</v>
      </c>
      <c r="F73" s="3">
        <v>3</v>
      </c>
      <c r="G73" s="3">
        <v>5</v>
      </c>
      <c r="H73" s="3">
        <v>2</v>
      </c>
      <c r="I73" s="3">
        <v>5</v>
      </c>
      <c r="J73" s="3">
        <v>4</v>
      </c>
      <c r="K73" s="3">
        <v>5</v>
      </c>
      <c r="L73" s="3">
        <v>7</v>
      </c>
      <c r="M73" s="3">
        <v>4</v>
      </c>
      <c r="N73" s="3">
        <v>9</v>
      </c>
      <c r="O73" s="4">
        <v>1</v>
      </c>
      <c r="P73" s="4">
        <v>2</v>
      </c>
      <c r="Q73" s="4">
        <v>3</v>
      </c>
      <c r="R73" s="4">
        <v>4</v>
      </c>
      <c r="S73" s="4">
        <v>5</v>
      </c>
      <c r="T73" s="4">
        <v>6</v>
      </c>
      <c r="U73" s="4">
        <v>7</v>
      </c>
      <c r="V73" s="4">
        <v>8</v>
      </c>
      <c r="W73" s="4">
        <v>9</v>
      </c>
      <c r="X73" s="5">
        <f>Tabelle1[[#This Row],[I1]]*Tabelle1[[#This Row],[P1]]</f>
        <v>3</v>
      </c>
      <c r="Y73" s="5">
        <f>Tabelle1[[#This Row],[I2]]*Tabelle1[[#This Row],[P2]]</f>
        <v>10</v>
      </c>
      <c r="Z73" s="5">
        <f>Tabelle1[[#This Row],[I3]]*Tabelle1[[#This Row],[P3]]</f>
        <v>6</v>
      </c>
      <c r="AA73" s="5">
        <f>Tabelle1[[#This Row],[I4]]*Tabelle1[[#This Row],[P4]]</f>
        <v>20</v>
      </c>
      <c r="AB73" s="5">
        <f>Tabelle1[[#This Row],[I5]]*Tabelle1[[#This Row],[P5]]</f>
        <v>20</v>
      </c>
      <c r="AC73" s="5">
        <f>Tabelle1[[#This Row],[I6]]*Tabelle1[[#This Row],[P6]]</f>
        <v>30</v>
      </c>
      <c r="AD73" s="5">
        <f>Tabelle1[[#This Row],[I7]]*Tabelle1[[#This Row],[P7]]</f>
        <v>49</v>
      </c>
      <c r="AE73" s="5">
        <f>Tabelle1[[#This Row],[I8]]*Tabelle1[[#This Row],[P8]]</f>
        <v>32</v>
      </c>
      <c r="AF73" s="5">
        <f>Tabelle1[[#This Row],[I9]]*Tabelle1[[#This Row],[P9]]</f>
        <v>81</v>
      </c>
      <c r="AG73" s="6">
        <f>SUM(Tabelle1[[#This Row],[S1]:[S9]])</f>
        <v>251</v>
      </c>
      <c r="AH73" s="6">
        <f>IF(MOD(Tabelle1[[#This Row],[SP]],11)=10,"X",MOD(Tabelle1[[#This Row],[SP]],11))</f>
        <v>9</v>
      </c>
      <c r="AI73" s="6" t="str">
        <f>Tabelle1[[#This Row],[ISBN kürzen]]&amp;Tabelle1[[#This Row],[PZ]]</f>
        <v>3525457499</v>
      </c>
    </row>
    <row r="74" spans="1:35" x14ac:dyDescent="0.25">
      <c r="A74" s="1" t="s">
        <v>280</v>
      </c>
      <c r="B74" s="1" t="s">
        <v>2194</v>
      </c>
      <c r="C74" s="2" t="s">
        <v>29</v>
      </c>
      <c r="D74" t="str">
        <f>LEFT(RIGHT(Tabelle1[[#This Row],[ISBN]],10),9)</f>
        <v>352545755</v>
      </c>
      <c r="E74" t="s">
        <v>2249</v>
      </c>
      <c r="F74" s="3">
        <v>3</v>
      </c>
      <c r="G74" s="3">
        <v>5</v>
      </c>
      <c r="H74" s="3">
        <v>2</v>
      </c>
      <c r="I74" s="3">
        <v>5</v>
      </c>
      <c r="J74" s="3">
        <v>4</v>
      </c>
      <c r="K74" s="3">
        <v>5</v>
      </c>
      <c r="L74" s="3">
        <v>7</v>
      </c>
      <c r="M74" s="3">
        <v>5</v>
      </c>
      <c r="N74" s="3">
        <v>5</v>
      </c>
      <c r="O74" s="4">
        <v>1</v>
      </c>
      <c r="P74" s="4">
        <v>2</v>
      </c>
      <c r="Q74" s="4">
        <v>3</v>
      </c>
      <c r="R74" s="4">
        <v>4</v>
      </c>
      <c r="S74" s="4">
        <v>5</v>
      </c>
      <c r="T74" s="4">
        <v>6</v>
      </c>
      <c r="U74" s="4">
        <v>7</v>
      </c>
      <c r="V74" s="4">
        <v>8</v>
      </c>
      <c r="W74" s="4">
        <v>9</v>
      </c>
      <c r="X74" s="5">
        <f>Tabelle1[[#This Row],[I1]]*Tabelle1[[#This Row],[P1]]</f>
        <v>3</v>
      </c>
      <c r="Y74" s="5">
        <f>Tabelle1[[#This Row],[I2]]*Tabelle1[[#This Row],[P2]]</f>
        <v>10</v>
      </c>
      <c r="Z74" s="5">
        <f>Tabelle1[[#This Row],[I3]]*Tabelle1[[#This Row],[P3]]</f>
        <v>6</v>
      </c>
      <c r="AA74" s="5">
        <f>Tabelle1[[#This Row],[I4]]*Tabelle1[[#This Row],[P4]]</f>
        <v>20</v>
      </c>
      <c r="AB74" s="5">
        <f>Tabelle1[[#This Row],[I5]]*Tabelle1[[#This Row],[P5]]</f>
        <v>20</v>
      </c>
      <c r="AC74" s="5">
        <f>Tabelle1[[#This Row],[I6]]*Tabelle1[[#This Row],[P6]]</f>
        <v>30</v>
      </c>
      <c r="AD74" s="5">
        <f>Tabelle1[[#This Row],[I7]]*Tabelle1[[#This Row],[P7]]</f>
        <v>49</v>
      </c>
      <c r="AE74" s="5">
        <f>Tabelle1[[#This Row],[I8]]*Tabelle1[[#This Row],[P8]]</f>
        <v>40</v>
      </c>
      <c r="AF74" s="5">
        <f>Tabelle1[[#This Row],[I9]]*Tabelle1[[#This Row],[P9]]</f>
        <v>45</v>
      </c>
      <c r="AG74" s="6">
        <f>SUM(Tabelle1[[#This Row],[S1]:[S9]])</f>
        <v>223</v>
      </c>
      <c r="AH74" s="6">
        <f>IF(MOD(Tabelle1[[#This Row],[SP]],11)=10,"X",MOD(Tabelle1[[#This Row],[SP]],11))</f>
        <v>3</v>
      </c>
      <c r="AI74" s="6" t="str">
        <f>Tabelle1[[#This Row],[ISBN kürzen]]&amp;Tabelle1[[#This Row],[PZ]]</f>
        <v>3525457553</v>
      </c>
    </row>
    <row r="75" spans="1:35" x14ac:dyDescent="0.25">
      <c r="A75" s="1" t="s">
        <v>191</v>
      </c>
      <c r="B75" s="1" t="s">
        <v>2194</v>
      </c>
      <c r="C75" s="2" t="s">
        <v>29</v>
      </c>
      <c r="D75" t="str">
        <f>LEFT(RIGHT(Tabelle1[[#This Row],[ISBN]],10),9)</f>
        <v>352545807</v>
      </c>
      <c r="E75" t="s">
        <v>2243</v>
      </c>
      <c r="F75" s="3">
        <v>3</v>
      </c>
      <c r="G75" s="3">
        <v>5</v>
      </c>
      <c r="H75" s="3">
        <v>2</v>
      </c>
      <c r="I75" s="3">
        <v>5</v>
      </c>
      <c r="J75" s="3">
        <v>4</v>
      </c>
      <c r="K75" s="3">
        <v>5</v>
      </c>
      <c r="L75" s="3">
        <v>8</v>
      </c>
      <c r="M75" s="3">
        <v>0</v>
      </c>
      <c r="N75" s="3">
        <v>7</v>
      </c>
      <c r="O75" s="4">
        <v>1</v>
      </c>
      <c r="P75" s="4">
        <v>2</v>
      </c>
      <c r="Q75" s="4">
        <v>3</v>
      </c>
      <c r="R75" s="4">
        <v>4</v>
      </c>
      <c r="S75" s="4">
        <v>5</v>
      </c>
      <c r="T75" s="4">
        <v>6</v>
      </c>
      <c r="U75" s="4">
        <v>7</v>
      </c>
      <c r="V75" s="4">
        <v>8</v>
      </c>
      <c r="W75" s="4">
        <v>9</v>
      </c>
      <c r="X75" s="5">
        <f>Tabelle1[[#This Row],[I1]]*Tabelle1[[#This Row],[P1]]</f>
        <v>3</v>
      </c>
      <c r="Y75" s="5">
        <f>Tabelle1[[#This Row],[I2]]*Tabelle1[[#This Row],[P2]]</f>
        <v>10</v>
      </c>
      <c r="Z75" s="5">
        <f>Tabelle1[[#This Row],[I3]]*Tabelle1[[#This Row],[P3]]</f>
        <v>6</v>
      </c>
      <c r="AA75" s="5">
        <f>Tabelle1[[#This Row],[I4]]*Tabelle1[[#This Row],[P4]]</f>
        <v>20</v>
      </c>
      <c r="AB75" s="5">
        <f>Tabelle1[[#This Row],[I5]]*Tabelle1[[#This Row],[P5]]</f>
        <v>20</v>
      </c>
      <c r="AC75" s="5">
        <f>Tabelle1[[#This Row],[I6]]*Tabelle1[[#This Row],[P6]]</f>
        <v>30</v>
      </c>
      <c r="AD75" s="5">
        <f>Tabelle1[[#This Row],[I7]]*Tabelle1[[#This Row],[P7]]</f>
        <v>56</v>
      </c>
      <c r="AE75" s="5">
        <f>Tabelle1[[#This Row],[I8]]*Tabelle1[[#This Row],[P8]]</f>
        <v>0</v>
      </c>
      <c r="AF75" s="5">
        <f>Tabelle1[[#This Row],[I9]]*Tabelle1[[#This Row],[P9]]</f>
        <v>63</v>
      </c>
      <c r="AG75" s="6">
        <f>SUM(Tabelle1[[#This Row],[S1]:[S9]])</f>
        <v>208</v>
      </c>
      <c r="AH75" s="6" t="str">
        <f>IF(MOD(Tabelle1[[#This Row],[SP]],11)=10,"X",MOD(Tabelle1[[#This Row],[SP]],11))</f>
        <v>X</v>
      </c>
      <c r="AI75" s="6" t="str">
        <f>Tabelle1[[#This Row],[ISBN kürzen]]&amp;Tabelle1[[#This Row],[PZ]]</f>
        <v>352545807X</v>
      </c>
    </row>
    <row r="76" spans="1:35" x14ac:dyDescent="0.25">
      <c r="A76" s="1" t="s">
        <v>1807</v>
      </c>
      <c r="B76" s="1" t="s">
        <v>2194</v>
      </c>
      <c r="C76" s="2" t="s">
        <v>29</v>
      </c>
      <c r="D76" t="str">
        <f>LEFT(RIGHT(Tabelle1[[#This Row],[ISBN]],10),9)</f>
        <v>352545808</v>
      </c>
      <c r="E76" t="s">
        <v>2417</v>
      </c>
      <c r="F76" s="3">
        <v>3</v>
      </c>
      <c r="G76" s="3">
        <v>5</v>
      </c>
      <c r="H76" s="3">
        <v>2</v>
      </c>
      <c r="I76" s="3">
        <v>5</v>
      </c>
      <c r="J76" s="3">
        <v>4</v>
      </c>
      <c r="K76" s="3">
        <v>5</v>
      </c>
      <c r="L76" s="3">
        <v>8</v>
      </c>
      <c r="M76" s="3">
        <v>0</v>
      </c>
      <c r="N76" s="3">
        <v>8</v>
      </c>
      <c r="O76" s="4">
        <v>1</v>
      </c>
      <c r="P76" s="4">
        <v>2</v>
      </c>
      <c r="Q76" s="4">
        <v>3</v>
      </c>
      <c r="R76" s="4">
        <v>4</v>
      </c>
      <c r="S76" s="4">
        <v>5</v>
      </c>
      <c r="T76" s="4">
        <v>6</v>
      </c>
      <c r="U76" s="4">
        <v>7</v>
      </c>
      <c r="V76" s="4">
        <v>8</v>
      </c>
      <c r="W76" s="4">
        <v>9</v>
      </c>
      <c r="X76" s="5">
        <f>Tabelle1[[#This Row],[I1]]*Tabelle1[[#This Row],[P1]]</f>
        <v>3</v>
      </c>
      <c r="Y76" s="5">
        <f>Tabelle1[[#This Row],[I2]]*Tabelle1[[#This Row],[P2]]</f>
        <v>10</v>
      </c>
      <c r="Z76" s="5">
        <f>Tabelle1[[#This Row],[I3]]*Tabelle1[[#This Row],[P3]]</f>
        <v>6</v>
      </c>
      <c r="AA76" s="5">
        <f>Tabelle1[[#This Row],[I4]]*Tabelle1[[#This Row],[P4]]</f>
        <v>20</v>
      </c>
      <c r="AB76" s="5">
        <f>Tabelle1[[#This Row],[I5]]*Tabelle1[[#This Row],[P5]]</f>
        <v>20</v>
      </c>
      <c r="AC76" s="5">
        <f>Tabelle1[[#This Row],[I6]]*Tabelle1[[#This Row],[P6]]</f>
        <v>30</v>
      </c>
      <c r="AD76" s="5">
        <f>Tabelle1[[#This Row],[I7]]*Tabelle1[[#This Row],[P7]]</f>
        <v>56</v>
      </c>
      <c r="AE76" s="5">
        <f>Tabelle1[[#This Row],[I8]]*Tabelle1[[#This Row],[P8]]</f>
        <v>0</v>
      </c>
      <c r="AF76" s="5">
        <f>Tabelle1[[#This Row],[I9]]*Tabelle1[[#This Row],[P9]]</f>
        <v>72</v>
      </c>
      <c r="AG76" s="6">
        <f>SUM(Tabelle1[[#This Row],[S1]:[S9]])</f>
        <v>217</v>
      </c>
      <c r="AH76" s="6">
        <f>IF(MOD(Tabelle1[[#This Row],[SP]],11)=10,"X",MOD(Tabelle1[[#This Row],[SP]],11))</f>
        <v>8</v>
      </c>
      <c r="AI76" s="6" t="str">
        <f>Tabelle1[[#This Row],[ISBN kürzen]]&amp;Tabelle1[[#This Row],[PZ]]</f>
        <v>3525458088</v>
      </c>
    </row>
    <row r="77" spans="1:35" x14ac:dyDescent="0.25">
      <c r="A77" s="1" t="s">
        <v>1691</v>
      </c>
      <c r="B77" s="1" t="s">
        <v>2194</v>
      </c>
      <c r="C77" s="2" t="s">
        <v>29</v>
      </c>
      <c r="D77" t="str">
        <f>LEFT(RIGHT(Tabelle1[[#This Row],[ISBN]],10),9)</f>
        <v>352545809</v>
      </c>
      <c r="E77" t="s">
        <v>2403</v>
      </c>
      <c r="F77" s="3">
        <v>3</v>
      </c>
      <c r="G77" s="3">
        <v>5</v>
      </c>
      <c r="H77" s="3">
        <v>2</v>
      </c>
      <c r="I77" s="3">
        <v>5</v>
      </c>
      <c r="J77" s="3">
        <v>4</v>
      </c>
      <c r="K77" s="3">
        <v>5</v>
      </c>
      <c r="L77" s="3">
        <v>8</v>
      </c>
      <c r="M77" s="3">
        <v>0</v>
      </c>
      <c r="N77" s="3">
        <v>9</v>
      </c>
      <c r="O77" s="4">
        <v>1</v>
      </c>
      <c r="P77" s="4">
        <v>2</v>
      </c>
      <c r="Q77" s="4">
        <v>3</v>
      </c>
      <c r="R77" s="4">
        <v>4</v>
      </c>
      <c r="S77" s="4">
        <v>5</v>
      </c>
      <c r="T77" s="4">
        <v>6</v>
      </c>
      <c r="U77" s="4">
        <v>7</v>
      </c>
      <c r="V77" s="4">
        <v>8</v>
      </c>
      <c r="W77" s="4">
        <v>9</v>
      </c>
      <c r="X77" s="5">
        <f>Tabelle1[[#This Row],[I1]]*Tabelle1[[#This Row],[P1]]</f>
        <v>3</v>
      </c>
      <c r="Y77" s="5">
        <f>Tabelle1[[#This Row],[I2]]*Tabelle1[[#This Row],[P2]]</f>
        <v>10</v>
      </c>
      <c r="Z77" s="5">
        <f>Tabelle1[[#This Row],[I3]]*Tabelle1[[#This Row],[P3]]</f>
        <v>6</v>
      </c>
      <c r="AA77" s="5">
        <f>Tabelle1[[#This Row],[I4]]*Tabelle1[[#This Row],[P4]]</f>
        <v>20</v>
      </c>
      <c r="AB77" s="5">
        <f>Tabelle1[[#This Row],[I5]]*Tabelle1[[#This Row],[P5]]</f>
        <v>20</v>
      </c>
      <c r="AC77" s="5">
        <f>Tabelle1[[#This Row],[I6]]*Tabelle1[[#This Row],[P6]]</f>
        <v>30</v>
      </c>
      <c r="AD77" s="5">
        <f>Tabelle1[[#This Row],[I7]]*Tabelle1[[#This Row],[P7]]</f>
        <v>56</v>
      </c>
      <c r="AE77" s="5">
        <f>Tabelle1[[#This Row],[I8]]*Tabelle1[[#This Row],[P8]]</f>
        <v>0</v>
      </c>
      <c r="AF77" s="5">
        <f>Tabelle1[[#This Row],[I9]]*Tabelle1[[#This Row],[P9]]</f>
        <v>81</v>
      </c>
      <c r="AG77" s="6">
        <f>SUM(Tabelle1[[#This Row],[S1]:[S9]])</f>
        <v>226</v>
      </c>
      <c r="AH77" s="6">
        <f>IF(MOD(Tabelle1[[#This Row],[SP]],11)=10,"X",MOD(Tabelle1[[#This Row],[SP]],11))</f>
        <v>6</v>
      </c>
      <c r="AI77" s="6" t="str">
        <f>Tabelle1[[#This Row],[ISBN kürzen]]&amp;Tabelle1[[#This Row],[PZ]]</f>
        <v>3525458096</v>
      </c>
    </row>
    <row r="78" spans="1:35" x14ac:dyDescent="0.25">
      <c r="A78" s="1" t="s">
        <v>579</v>
      </c>
      <c r="B78" s="1" t="s">
        <v>2194</v>
      </c>
      <c r="C78" s="2" t="s">
        <v>29</v>
      </c>
      <c r="D78" t="str">
        <f>LEFT(RIGHT(Tabelle1[[#This Row],[ISBN]],10),9)</f>
        <v>352545810</v>
      </c>
      <c r="E78" t="s">
        <v>2286</v>
      </c>
      <c r="F78" s="3">
        <v>3</v>
      </c>
      <c r="G78" s="3">
        <v>5</v>
      </c>
      <c r="H78" s="3">
        <v>2</v>
      </c>
      <c r="I78" s="3">
        <v>5</v>
      </c>
      <c r="J78" s="3">
        <v>4</v>
      </c>
      <c r="K78" s="3">
        <v>5</v>
      </c>
      <c r="L78" s="3">
        <v>8</v>
      </c>
      <c r="M78" s="3">
        <v>1</v>
      </c>
      <c r="N78" s="3">
        <v>0</v>
      </c>
      <c r="O78" s="4">
        <v>1</v>
      </c>
      <c r="P78" s="4">
        <v>2</v>
      </c>
      <c r="Q78" s="4">
        <v>3</v>
      </c>
      <c r="R78" s="4">
        <v>4</v>
      </c>
      <c r="S78" s="4">
        <v>5</v>
      </c>
      <c r="T78" s="4">
        <v>6</v>
      </c>
      <c r="U78" s="4">
        <v>7</v>
      </c>
      <c r="V78" s="4">
        <v>8</v>
      </c>
      <c r="W78" s="4">
        <v>9</v>
      </c>
      <c r="X78" s="5">
        <f>Tabelle1[[#This Row],[I1]]*Tabelle1[[#This Row],[P1]]</f>
        <v>3</v>
      </c>
      <c r="Y78" s="5">
        <f>Tabelle1[[#This Row],[I2]]*Tabelle1[[#This Row],[P2]]</f>
        <v>10</v>
      </c>
      <c r="Z78" s="5">
        <f>Tabelle1[[#This Row],[I3]]*Tabelle1[[#This Row],[P3]]</f>
        <v>6</v>
      </c>
      <c r="AA78" s="5">
        <f>Tabelle1[[#This Row],[I4]]*Tabelle1[[#This Row],[P4]]</f>
        <v>20</v>
      </c>
      <c r="AB78" s="5">
        <f>Tabelle1[[#This Row],[I5]]*Tabelle1[[#This Row],[P5]]</f>
        <v>20</v>
      </c>
      <c r="AC78" s="5">
        <f>Tabelle1[[#This Row],[I6]]*Tabelle1[[#This Row],[P6]]</f>
        <v>30</v>
      </c>
      <c r="AD78" s="5">
        <f>Tabelle1[[#This Row],[I7]]*Tabelle1[[#This Row],[P7]]</f>
        <v>56</v>
      </c>
      <c r="AE78" s="5">
        <f>Tabelle1[[#This Row],[I8]]*Tabelle1[[#This Row],[P8]]</f>
        <v>8</v>
      </c>
      <c r="AF78" s="5">
        <f>Tabelle1[[#This Row],[I9]]*Tabelle1[[#This Row],[P9]]</f>
        <v>0</v>
      </c>
      <c r="AG78" s="6">
        <f>SUM(Tabelle1[[#This Row],[S1]:[S9]])</f>
        <v>153</v>
      </c>
      <c r="AH78" s="6" t="str">
        <f>IF(MOD(Tabelle1[[#This Row],[SP]],11)=10,"X",MOD(Tabelle1[[#This Row],[SP]],11))</f>
        <v>X</v>
      </c>
      <c r="AI78" s="6" t="str">
        <f>Tabelle1[[#This Row],[ISBN kürzen]]&amp;Tabelle1[[#This Row],[PZ]]</f>
        <v>352545810X</v>
      </c>
    </row>
    <row r="79" spans="1:35" x14ac:dyDescent="0.25">
      <c r="A79" s="1" t="s">
        <v>256</v>
      </c>
      <c r="B79" s="1" t="s">
        <v>2194</v>
      </c>
      <c r="C79" s="2" t="s">
        <v>29</v>
      </c>
      <c r="D79" t="str">
        <f>LEFT(RIGHT(Tabelle1[[#This Row],[ISBN]],10),9)</f>
        <v>352545811</v>
      </c>
      <c r="E79" t="s">
        <v>2247</v>
      </c>
      <c r="F79" s="3">
        <v>3</v>
      </c>
      <c r="G79" s="3">
        <v>5</v>
      </c>
      <c r="H79" s="3">
        <v>2</v>
      </c>
      <c r="I79" s="3">
        <v>5</v>
      </c>
      <c r="J79" s="3">
        <v>4</v>
      </c>
      <c r="K79" s="3">
        <v>5</v>
      </c>
      <c r="L79" s="3">
        <v>8</v>
      </c>
      <c r="M79" s="3">
        <v>1</v>
      </c>
      <c r="N79" s="3">
        <v>1</v>
      </c>
      <c r="O79" s="4">
        <v>1</v>
      </c>
      <c r="P79" s="4">
        <v>2</v>
      </c>
      <c r="Q79" s="4">
        <v>3</v>
      </c>
      <c r="R79" s="4">
        <v>4</v>
      </c>
      <c r="S79" s="4">
        <v>5</v>
      </c>
      <c r="T79" s="4">
        <v>6</v>
      </c>
      <c r="U79" s="4">
        <v>7</v>
      </c>
      <c r="V79" s="4">
        <v>8</v>
      </c>
      <c r="W79" s="4">
        <v>9</v>
      </c>
      <c r="X79" s="5">
        <f>Tabelle1[[#This Row],[I1]]*Tabelle1[[#This Row],[P1]]</f>
        <v>3</v>
      </c>
      <c r="Y79" s="5">
        <f>Tabelle1[[#This Row],[I2]]*Tabelle1[[#This Row],[P2]]</f>
        <v>10</v>
      </c>
      <c r="Z79" s="5">
        <f>Tabelle1[[#This Row],[I3]]*Tabelle1[[#This Row],[P3]]</f>
        <v>6</v>
      </c>
      <c r="AA79" s="5">
        <f>Tabelle1[[#This Row],[I4]]*Tabelle1[[#This Row],[P4]]</f>
        <v>20</v>
      </c>
      <c r="AB79" s="5">
        <f>Tabelle1[[#This Row],[I5]]*Tabelle1[[#This Row],[P5]]</f>
        <v>20</v>
      </c>
      <c r="AC79" s="5">
        <f>Tabelle1[[#This Row],[I6]]*Tabelle1[[#This Row],[P6]]</f>
        <v>30</v>
      </c>
      <c r="AD79" s="5">
        <f>Tabelle1[[#This Row],[I7]]*Tabelle1[[#This Row],[P7]]</f>
        <v>56</v>
      </c>
      <c r="AE79" s="5">
        <f>Tabelle1[[#This Row],[I8]]*Tabelle1[[#This Row],[P8]]</f>
        <v>8</v>
      </c>
      <c r="AF79" s="5">
        <f>Tabelle1[[#This Row],[I9]]*Tabelle1[[#This Row],[P9]]</f>
        <v>9</v>
      </c>
      <c r="AG79" s="6">
        <f>SUM(Tabelle1[[#This Row],[S1]:[S9]])</f>
        <v>162</v>
      </c>
      <c r="AH79" s="6">
        <f>IF(MOD(Tabelle1[[#This Row],[SP]],11)=10,"X",MOD(Tabelle1[[#This Row],[SP]],11))</f>
        <v>8</v>
      </c>
      <c r="AI79" s="6" t="str">
        <f>Tabelle1[[#This Row],[ISBN kürzen]]&amp;Tabelle1[[#This Row],[PZ]]</f>
        <v>3525458118</v>
      </c>
    </row>
    <row r="80" spans="1:35" x14ac:dyDescent="0.25">
      <c r="A80" s="1" t="s">
        <v>2087</v>
      </c>
      <c r="B80" s="1" t="s">
        <v>2194</v>
      </c>
      <c r="C80" s="2" t="s">
        <v>29</v>
      </c>
      <c r="D80" t="str">
        <f>LEFT(RIGHT(Tabelle1[[#This Row],[ISBN]],10),9)</f>
        <v>352545812</v>
      </c>
      <c r="E80" t="s">
        <v>2446</v>
      </c>
      <c r="F80" s="3">
        <v>3</v>
      </c>
      <c r="G80" s="3">
        <v>5</v>
      </c>
      <c r="H80" s="3">
        <v>2</v>
      </c>
      <c r="I80" s="3">
        <v>5</v>
      </c>
      <c r="J80" s="3">
        <v>4</v>
      </c>
      <c r="K80" s="3">
        <v>5</v>
      </c>
      <c r="L80" s="3">
        <v>8</v>
      </c>
      <c r="M80" s="3">
        <v>1</v>
      </c>
      <c r="N80" s="3">
        <v>2</v>
      </c>
      <c r="O80" s="4">
        <v>1</v>
      </c>
      <c r="P80" s="4">
        <v>2</v>
      </c>
      <c r="Q80" s="4">
        <v>3</v>
      </c>
      <c r="R80" s="4">
        <v>4</v>
      </c>
      <c r="S80" s="4">
        <v>5</v>
      </c>
      <c r="T80" s="4">
        <v>6</v>
      </c>
      <c r="U80" s="4">
        <v>7</v>
      </c>
      <c r="V80" s="4">
        <v>8</v>
      </c>
      <c r="W80" s="4">
        <v>9</v>
      </c>
      <c r="X80" s="5">
        <f>Tabelle1[[#This Row],[I1]]*Tabelle1[[#This Row],[P1]]</f>
        <v>3</v>
      </c>
      <c r="Y80" s="5">
        <f>Tabelle1[[#This Row],[I2]]*Tabelle1[[#This Row],[P2]]</f>
        <v>10</v>
      </c>
      <c r="Z80" s="5">
        <f>Tabelle1[[#This Row],[I3]]*Tabelle1[[#This Row],[P3]]</f>
        <v>6</v>
      </c>
      <c r="AA80" s="5">
        <f>Tabelle1[[#This Row],[I4]]*Tabelle1[[#This Row],[P4]]</f>
        <v>20</v>
      </c>
      <c r="AB80" s="5">
        <f>Tabelle1[[#This Row],[I5]]*Tabelle1[[#This Row],[P5]]</f>
        <v>20</v>
      </c>
      <c r="AC80" s="5">
        <f>Tabelle1[[#This Row],[I6]]*Tabelle1[[#This Row],[P6]]</f>
        <v>30</v>
      </c>
      <c r="AD80" s="5">
        <f>Tabelle1[[#This Row],[I7]]*Tabelle1[[#This Row],[P7]]</f>
        <v>56</v>
      </c>
      <c r="AE80" s="5">
        <f>Tabelle1[[#This Row],[I8]]*Tabelle1[[#This Row],[P8]]</f>
        <v>8</v>
      </c>
      <c r="AF80" s="5">
        <f>Tabelle1[[#This Row],[I9]]*Tabelle1[[#This Row],[P9]]</f>
        <v>18</v>
      </c>
      <c r="AG80" s="6">
        <f>SUM(Tabelle1[[#This Row],[S1]:[S9]])</f>
        <v>171</v>
      </c>
      <c r="AH80" s="6">
        <f>IF(MOD(Tabelle1[[#This Row],[SP]],11)=10,"X",MOD(Tabelle1[[#This Row],[SP]],11))</f>
        <v>6</v>
      </c>
      <c r="AI80" s="6" t="str">
        <f>Tabelle1[[#This Row],[ISBN kürzen]]&amp;Tabelle1[[#This Row],[PZ]]</f>
        <v>3525458126</v>
      </c>
    </row>
    <row r="81" spans="1:35" x14ac:dyDescent="0.25">
      <c r="A81" s="1" t="s">
        <v>761</v>
      </c>
      <c r="B81" s="1" t="s">
        <v>2194</v>
      </c>
      <c r="C81" s="2" t="s">
        <v>29</v>
      </c>
      <c r="D81" t="str">
        <f>LEFT(RIGHT(Tabelle1[[#This Row],[ISBN]],10),9)</f>
        <v>352545868</v>
      </c>
      <c r="E81" t="s">
        <v>2298</v>
      </c>
      <c r="F81" s="3">
        <v>3</v>
      </c>
      <c r="G81" s="3">
        <v>5</v>
      </c>
      <c r="H81" s="3">
        <v>2</v>
      </c>
      <c r="I81" s="3">
        <v>5</v>
      </c>
      <c r="J81" s="3">
        <v>4</v>
      </c>
      <c r="K81" s="3">
        <v>5</v>
      </c>
      <c r="L81" s="3">
        <v>8</v>
      </c>
      <c r="M81" s="3">
        <v>6</v>
      </c>
      <c r="N81" s="3">
        <v>8</v>
      </c>
      <c r="O81" s="4">
        <v>1</v>
      </c>
      <c r="P81" s="4">
        <v>2</v>
      </c>
      <c r="Q81" s="4">
        <v>3</v>
      </c>
      <c r="R81" s="4">
        <v>4</v>
      </c>
      <c r="S81" s="4">
        <v>5</v>
      </c>
      <c r="T81" s="4">
        <v>6</v>
      </c>
      <c r="U81" s="4">
        <v>7</v>
      </c>
      <c r="V81" s="4">
        <v>8</v>
      </c>
      <c r="W81" s="4">
        <v>9</v>
      </c>
      <c r="X81" s="5">
        <f>Tabelle1[[#This Row],[I1]]*Tabelle1[[#This Row],[P1]]</f>
        <v>3</v>
      </c>
      <c r="Y81" s="5">
        <f>Tabelle1[[#This Row],[I2]]*Tabelle1[[#This Row],[P2]]</f>
        <v>10</v>
      </c>
      <c r="Z81" s="5">
        <f>Tabelle1[[#This Row],[I3]]*Tabelle1[[#This Row],[P3]]</f>
        <v>6</v>
      </c>
      <c r="AA81" s="5">
        <f>Tabelle1[[#This Row],[I4]]*Tabelle1[[#This Row],[P4]]</f>
        <v>20</v>
      </c>
      <c r="AB81" s="5">
        <f>Tabelle1[[#This Row],[I5]]*Tabelle1[[#This Row],[P5]]</f>
        <v>20</v>
      </c>
      <c r="AC81" s="5">
        <f>Tabelle1[[#This Row],[I6]]*Tabelle1[[#This Row],[P6]]</f>
        <v>30</v>
      </c>
      <c r="AD81" s="5">
        <f>Tabelle1[[#This Row],[I7]]*Tabelle1[[#This Row],[P7]]</f>
        <v>56</v>
      </c>
      <c r="AE81" s="5">
        <f>Tabelle1[[#This Row],[I8]]*Tabelle1[[#This Row],[P8]]</f>
        <v>48</v>
      </c>
      <c r="AF81" s="5">
        <f>Tabelle1[[#This Row],[I9]]*Tabelle1[[#This Row],[P9]]</f>
        <v>72</v>
      </c>
      <c r="AG81" s="6">
        <f>SUM(Tabelle1[[#This Row],[S1]:[S9]])</f>
        <v>265</v>
      </c>
      <c r="AH81" s="6">
        <f>IF(MOD(Tabelle1[[#This Row],[SP]],11)=10,"X",MOD(Tabelle1[[#This Row],[SP]],11))</f>
        <v>1</v>
      </c>
      <c r="AI81" s="6" t="str">
        <f>Tabelle1[[#This Row],[ISBN kürzen]]&amp;Tabelle1[[#This Row],[PZ]]</f>
        <v>3525458681</v>
      </c>
    </row>
    <row r="82" spans="1:35" x14ac:dyDescent="0.25">
      <c r="A82" s="1" t="s">
        <v>338</v>
      </c>
      <c r="B82" s="1" t="s">
        <v>2194</v>
      </c>
      <c r="C82" s="2" t="s">
        <v>29</v>
      </c>
      <c r="D82" t="str">
        <f>LEFT(RIGHT(Tabelle1[[#This Row],[ISBN]],10),9)</f>
        <v>352545885</v>
      </c>
      <c r="E82" t="s">
        <v>2257</v>
      </c>
      <c r="F82" s="3">
        <v>3</v>
      </c>
      <c r="G82" s="3">
        <v>5</v>
      </c>
      <c r="H82" s="3">
        <v>2</v>
      </c>
      <c r="I82" s="3">
        <v>5</v>
      </c>
      <c r="J82" s="3">
        <v>4</v>
      </c>
      <c r="K82" s="3">
        <v>5</v>
      </c>
      <c r="L82" s="3">
        <v>8</v>
      </c>
      <c r="M82" s="3">
        <v>8</v>
      </c>
      <c r="N82" s="3">
        <v>5</v>
      </c>
      <c r="O82" s="4">
        <v>1</v>
      </c>
      <c r="P82" s="4">
        <v>2</v>
      </c>
      <c r="Q82" s="4">
        <v>3</v>
      </c>
      <c r="R82" s="4">
        <v>4</v>
      </c>
      <c r="S82" s="4">
        <v>5</v>
      </c>
      <c r="T82" s="4">
        <v>6</v>
      </c>
      <c r="U82" s="4">
        <v>7</v>
      </c>
      <c r="V82" s="4">
        <v>8</v>
      </c>
      <c r="W82" s="4">
        <v>9</v>
      </c>
      <c r="X82" s="5">
        <f>Tabelle1[[#This Row],[I1]]*Tabelle1[[#This Row],[P1]]</f>
        <v>3</v>
      </c>
      <c r="Y82" s="5">
        <f>Tabelle1[[#This Row],[I2]]*Tabelle1[[#This Row],[P2]]</f>
        <v>10</v>
      </c>
      <c r="Z82" s="5">
        <f>Tabelle1[[#This Row],[I3]]*Tabelle1[[#This Row],[P3]]</f>
        <v>6</v>
      </c>
      <c r="AA82" s="5">
        <f>Tabelle1[[#This Row],[I4]]*Tabelle1[[#This Row],[P4]]</f>
        <v>20</v>
      </c>
      <c r="AB82" s="5">
        <f>Tabelle1[[#This Row],[I5]]*Tabelle1[[#This Row],[P5]]</f>
        <v>20</v>
      </c>
      <c r="AC82" s="5">
        <f>Tabelle1[[#This Row],[I6]]*Tabelle1[[#This Row],[P6]]</f>
        <v>30</v>
      </c>
      <c r="AD82" s="5">
        <f>Tabelle1[[#This Row],[I7]]*Tabelle1[[#This Row],[P7]]</f>
        <v>56</v>
      </c>
      <c r="AE82" s="5">
        <f>Tabelle1[[#This Row],[I8]]*Tabelle1[[#This Row],[P8]]</f>
        <v>64</v>
      </c>
      <c r="AF82" s="5">
        <f>Tabelle1[[#This Row],[I9]]*Tabelle1[[#This Row],[P9]]</f>
        <v>45</v>
      </c>
      <c r="AG82" s="6">
        <f>SUM(Tabelle1[[#This Row],[S1]:[S9]])</f>
        <v>254</v>
      </c>
      <c r="AH82" s="6">
        <f>IF(MOD(Tabelle1[[#This Row],[SP]],11)=10,"X",MOD(Tabelle1[[#This Row],[SP]],11))</f>
        <v>1</v>
      </c>
      <c r="AI82" s="6" t="str">
        <f>Tabelle1[[#This Row],[ISBN kürzen]]&amp;Tabelle1[[#This Row],[PZ]]</f>
        <v>3525458851</v>
      </c>
    </row>
    <row r="83" spans="1:35" x14ac:dyDescent="0.25">
      <c r="A83" s="1" t="s">
        <v>1450</v>
      </c>
      <c r="B83" s="1" t="s">
        <v>2194</v>
      </c>
      <c r="C83" s="2" t="s">
        <v>29</v>
      </c>
      <c r="D83" t="str">
        <f>LEFT(RIGHT(Tabelle1[[#This Row],[ISBN]],10),9)</f>
        <v>352545892</v>
      </c>
      <c r="E83" t="s">
        <v>2381</v>
      </c>
      <c r="F83" s="3">
        <v>3</v>
      </c>
      <c r="G83" s="3">
        <v>5</v>
      </c>
      <c r="H83" s="3">
        <v>2</v>
      </c>
      <c r="I83" s="3">
        <v>5</v>
      </c>
      <c r="J83" s="3">
        <v>4</v>
      </c>
      <c r="K83" s="3">
        <v>5</v>
      </c>
      <c r="L83" s="3">
        <v>8</v>
      </c>
      <c r="M83" s="3">
        <v>9</v>
      </c>
      <c r="N83" s="3">
        <v>2</v>
      </c>
      <c r="O83" s="4">
        <v>1</v>
      </c>
      <c r="P83" s="4">
        <v>2</v>
      </c>
      <c r="Q83" s="4">
        <v>3</v>
      </c>
      <c r="R83" s="4">
        <v>4</v>
      </c>
      <c r="S83" s="4">
        <v>5</v>
      </c>
      <c r="T83" s="4">
        <v>6</v>
      </c>
      <c r="U83" s="4">
        <v>7</v>
      </c>
      <c r="V83" s="4">
        <v>8</v>
      </c>
      <c r="W83" s="4">
        <v>9</v>
      </c>
      <c r="X83" s="5">
        <f>Tabelle1[[#This Row],[I1]]*Tabelle1[[#This Row],[P1]]</f>
        <v>3</v>
      </c>
      <c r="Y83" s="5">
        <f>Tabelle1[[#This Row],[I2]]*Tabelle1[[#This Row],[P2]]</f>
        <v>10</v>
      </c>
      <c r="Z83" s="5">
        <f>Tabelle1[[#This Row],[I3]]*Tabelle1[[#This Row],[P3]]</f>
        <v>6</v>
      </c>
      <c r="AA83" s="5">
        <f>Tabelle1[[#This Row],[I4]]*Tabelle1[[#This Row],[P4]]</f>
        <v>20</v>
      </c>
      <c r="AB83" s="5">
        <f>Tabelle1[[#This Row],[I5]]*Tabelle1[[#This Row],[P5]]</f>
        <v>20</v>
      </c>
      <c r="AC83" s="5">
        <f>Tabelle1[[#This Row],[I6]]*Tabelle1[[#This Row],[P6]]</f>
        <v>30</v>
      </c>
      <c r="AD83" s="5">
        <f>Tabelle1[[#This Row],[I7]]*Tabelle1[[#This Row],[P7]]</f>
        <v>56</v>
      </c>
      <c r="AE83" s="5">
        <f>Tabelle1[[#This Row],[I8]]*Tabelle1[[#This Row],[P8]]</f>
        <v>72</v>
      </c>
      <c r="AF83" s="5">
        <f>Tabelle1[[#This Row],[I9]]*Tabelle1[[#This Row],[P9]]</f>
        <v>18</v>
      </c>
      <c r="AG83" s="6">
        <f>SUM(Tabelle1[[#This Row],[S1]:[S9]])</f>
        <v>235</v>
      </c>
      <c r="AH83" s="6">
        <f>IF(MOD(Tabelle1[[#This Row],[SP]],11)=10,"X",MOD(Tabelle1[[#This Row],[SP]],11))</f>
        <v>4</v>
      </c>
      <c r="AI83" s="6" t="str">
        <f>Tabelle1[[#This Row],[ISBN kürzen]]&amp;Tabelle1[[#This Row],[PZ]]</f>
        <v>3525458924</v>
      </c>
    </row>
    <row r="84" spans="1:35" x14ac:dyDescent="0.25">
      <c r="A84" s="1" t="s">
        <v>1639</v>
      </c>
      <c r="B84" s="1" t="s">
        <v>2194</v>
      </c>
      <c r="C84" s="2" t="s">
        <v>29</v>
      </c>
      <c r="D84" t="str">
        <f>LEFT(RIGHT(Tabelle1[[#This Row],[ISBN]],10),9)</f>
        <v>352545902</v>
      </c>
      <c r="E84" t="s">
        <v>2394</v>
      </c>
      <c r="F84" s="3">
        <v>3</v>
      </c>
      <c r="G84" s="3">
        <v>5</v>
      </c>
      <c r="H84" s="3">
        <v>2</v>
      </c>
      <c r="I84" s="3">
        <v>5</v>
      </c>
      <c r="J84" s="3">
        <v>4</v>
      </c>
      <c r="K84" s="3">
        <v>5</v>
      </c>
      <c r="L84" s="3">
        <v>9</v>
      </c>
      <c r="M84" s="3">
        <v>0</v>
      </c>
      <c r="N84" s="3">
        <v>2</v>
      </c>
      <c r="O84" s="4">
        <v>1</v>
      </c>
      <c r="P84" s="4">
        <v>2</v>
      </c>
      <c r="Q84" s="4">
        <v>3</v>
      </c>
      <c r="R84" s="4">
        <v>4</v>
      </c>
      <c r="S84" s="4">
        <v>5</v>
      </c>
      <c r="T84" s="4">
        <v>6</v>
      </c>
      <c r="U84" s="4">
        <v>7</v>
      </c>
      <c r="V84" s="4">
        <v>8</v>
      </c>
      <c r="W84" s="4">
        <v>9</v>
      </c>
      <c r="X84" s="5">
        <f>Tabelle1[[#This Row],[I1]]*Tabelle1[[#This Row],[P1]]</f>
        <v>3</v>
      </c>
      <c r="Y84" s="5">
        <f>Tabelle1[[#This Row],[I2]]*Tabelle1[[#This Row],[P2]]</f>
        <v>10</v>
      </c>
      <c r="Z84" s="5">
        <f>Tabelle1[[#This Row],[I3]]*Tabelle1[[#This Row],[P3]]</f>
        <v>6</v>
      </c>
      <c r="AA84" s="5">
        <f>Tabelle1[[#This Row],[I4]]*Tabelle1[[#This Row],[P4]]</f>
        <v>20</v>
      </c>
      <c r="AB84" s="5">
        <f>Tabelle1[[#This Row],[I5]]*Tabelle1[[#This Row],[P5]]</f>
        <v>20</v>
      </c>
      <c r="AC84" s="5">
        <f>Tabelle1[[#This Row],[I6]]*Tabelle1[[#This Row],[P6]]</f>
        <v>30</v>
      </c>
      <c r="AD84" s="5">
        <f>Tabelle1[[#This Row],[I7]]*Tabelle1[[#This Row],[P7]]</f>
        <v>63</v>
      </c>
      <c r="AE84" s="5">
        <f>Tabelle1[[#This Row],[I8]]*Tabelle1[[#This Row],[P8]]</f>
        <v>0</v>
      </c>
      <c r="AF84" s="5">
        <f>Tabelle1[[#This Row],[I9]]*Tabelle1[[#This Row],[P9]]</f>
        <v>18</v>
      </c>
      <c r="AG84" s="6">
        <f>SUM(Tabelle1[[#This Row],[S1]:[S9]])</f>
        <v>170</v>
      </c>
      <c r="AH84" s="6">
        <f>IF(MOD(Tabelle1[[#This Row],[SP]],11)=10,"X",MOD(Tabelle1[[#This Row],[SP]],11))</f>
        <v>5</v>
      </c>
      <c r="AI84" s="6" t="str">
        <f>Tabelle1[[#This Row],[ISBN kürzen]]&amp;Tabelle1[[#This Row],[PZ]]</f>
        <v>3525459025</v>
      </c>
    </row>
    <row r="85" spans="1:35" x14ac:dyDescent="0.25">
      <c r="A85" s="1" t="s">
        <v>522</v>
      </c>
      <c r="B85" s="1" t="s">
        <v>2194</v>
      </c>
      <c r="C85" s="2" t="s">
        <v>29</v>
      </c>
      <c r="D85" t="str">
        <f>LEFT(RIGHT(Tabelle1[[#This Row],[ISBN]],10),9)</f>
        <v>352546106</v>
      </c>
      <c r="E85" t="s">
        <v>2274</v>
      </c>
      <c r="F85" s="3">
        <v>3</v>
      </c>
      <c r="G85" s="3">
        <v>5</v>
      </c>
      <c r="H85" s="3">
        <v>2</v>
      </c>
      <c r="I85" s="3">
        <v>5</v>
      </c>
      <c r="J85" s="3">
        <v>4</v>
      </c>
      <c r="K85" s="3">
        <v>6</v>
      </c>
      <c r="L85" s="3">
        <v>1</v>
      </c>
      <c r="M85" s="3">
        <v>0</v>
      </c>
      <c r="N85" s="3">
        <v>6</v>
      </c>
      <c r="O85" s="4">
        <v>1</v>
      </c>
      <c r="P85" s="4">
        <v>2</v>
      </c>
      <c r="Q85" s="4">
        <v>3</v>
      </c>
      <c r="R85" s="4">
        <v>4</v>
      </c>
      <c r="S85" s="4">
        <v>5</v>
      </c>
      <c r="T85" s="4">
        <v>6</v>
      </c>
      <c r="U85" s="4">
        <v>7</v>
      </c>
      <c r="V85" s="4">
        <v>8</v>
      </c>
      <c r="W85" s="4">
        <v>9</v>
      </c>
      <c r="X85" s="5">
        <f>Tabelle1[[#This Row],[I1]]*Tabelle1[[#This Row],[P1]]</f>
        <v>3</v>
      </c>
      <c r="Y85" s="5">
        <f>Tabelle1[[#This Row],[I2]]*Tabelle1[[#This Row],[P2]]</f>
        <v>10</v>
      </c>
      <c r="Z85" s="5">
        <f>Tabelle1[[#This Row],[I3]]*Tabelle1[[#This Row],[P3]]</f>
        <v>6</v>
      </c>
      <c r="AA85" s="5">
        <f>Tabelle1[[#This Row],[I4]]*Tabelle1[[#This Row],[P4]]</f>
        <v>20</v>
      </c>
      <c r="AB85" s="5">
        <f>Tabelle1[[#This Row],[I5]]*Tabelle1[[#This Row],[P5]]</f>
        <v>20</v>
      </c>
      <c r="AC85" s="5">
        <f>Tabelle1[[#This Row],[I6]]*Tabelle1[[#This Row],[P6]]</f>
        <v>36</v>
      </c>
      <c r="AD85" s="5">
        <f>Tabelle1[[#This Row],[I7]]*Tabelle1[[#This Row],[P7]]</f>
        <v>7</v>
      </c>
      <c r="AE85" s="5">
        <f>Tabelle1[[#This Row],[I8]]*Tabelle1[[#This Row],[P8]]</f>
        <v>0</v>
      </c>
      <c r="AF85" s="5">
        <f>Tabelle1[[#This Row],[I9]]*Tabelle1[[#This Row],[P9]]</f>
        <v>54</v>
      </c>
      <c r="AG85" s="6">
        <f>SUM(Tabelle1[[#This Row],[S1]:[S9]])</f>
        <v>156</v>
      </c>
      <c r="AH85" s="6">
        <f>IF(MOD(Tabelle1[[#This Row],[SP]],11)=10,"X",MOD(Tabelle1[[#This Row],[SP]],11))</f>
        <v>2</v>
      </c>
      <c r="AI85" s="6" t="str">
        <f>Tabelle1[[#This Row],[ISBN kürzen]]&amp;Tabelle1[[#This Row],[PZ]]</f>
        <v>3525461062</v>
      </c>
    </row>
    <row r="86" spans="1:35" x14ac:dyDescent="0.25">
      <c r="A86" s="1" t="s">
        <v>1955</v>
      </c>
      <c r="B86" s="1" t="s">
        <v>2194</v>
      </c>
      <c r="C86" s="2" t="s">
        <v>29</v>
      </c>
      <c r="D86" t="str">
        <f>LEFT(RIGHT(Tabelle1[[#This Row],[ISBN]],10),9)</f>
        <v>352546108</v>
      </c>
      <c r="E86" t="s">
        <v>2431</v>
      </c>
      <c r="F86" s="3">
        <v>3</v>
      </c>
      <c r="G86" s="3">
        <v>5</v>
      </c>
      <c r="H86" s="3">
        <v>2</v>
      </c>
      <c r="I86" s="3">
        <v>5</v>
      </c>
      <c r="J86" s="3">
        <v>4</v>
      </c>
      <c r="K86" s="3">
        <v>6</v>
      </c>
      <c r="L86" s="3">
        <v>1</v>
      </c>
      <c r="M86" s="3">
        <v>0</v>
      </c>
      <c r="N86" s="3">
        <v>8</v>
      </c>
      <c r="O86" s="4">
        <v>1</v>
      </c>
      <c r="P86" s="4">
        <v>2</v>
      </c>
      <c r="Q86" s="4">
        <v>3</v>
      </c>
      <c r="R86" s="4">
        <v>4</v>
      </c>
      <c r="S86" s="4">
        <v>5</v>
      </c>
      <c r="T86" s="4">
        <v>6</v>
      </c>
      <c r="U86" s="4">
        <v>7</v>
      </c>
      <c r="V86" s="4">
        <v>8</v>
      </c>
      <c r="W86" s="4">
        <v>9</v>
      </c>
      <c r="X86" s="5">
        <f>Tabelle1[[#This Row],[I1]]*Tabelle1[[#This Row],[P1]]</f>
        <v>3</v>
      </c>
      <c r="Y86" s="5">
        <f>Tabelle1[[#This Row],[I2]]*Tabelle1[[#This Row],[P2]]</f>
        <v>10</v>
      </c>
      <c r="Z86" s="5">
        <f>Tabelle1[[#This Row],[I3]]*Tabelle1[[#This Row],[P3]]</f>
        <v>6</v>
      </c>
      <c r="AA86" s="5">
        <f>Tabelle1[[#This Row],[I4]]*Tabelle1[[#This Row],[P4]]</f>
        <v>20</v>
      </c>
      <c r="AB86" s="5">
        <f>Tabelle1[[#This Row],[I5]]*Tabelle1[[#This Row],[P5]]</f>
        <v>20</v>
      </c>
      <c r="AC86" s="5">
        <f>Tabelle1[[#This Row],[I6]]*Tabelle1[[#This Row],[P6]]</f>
        <v>36</v>
      </c>
      <c r="AD86" s="5">
        <f>Tabelle1[[#This Row],[I7]]*Tabelle1[[#This Row],[P7]]</f>
        <v>7</v>
      </c>
      <c r="AE86" s="5">
        <f>Tabelle1[[#This Row],[I8]]*Tabelle1[[#This Row],[P8]]</f>
        <v>0</v>
      </c>
      <c r="AF86" s="5">
        <f>Tabelle1[[#This Row],[I9]]*Tabelle1[[#This Row],[P9]]</f>
        <v>72</v>
      </c>
      <c r="AG86" s="6">
        <f>SUM(Tabelle1[[#This Row],[S1]:[S9]])</f>
        <v>174</v>
      </c>
      <c r="AH86" s="6">
        <f>IF(MOD(Tabelle1[[#This Row],[SP]],11)=10,"X",MOD(Tabelle1[[#This Row],[SP]],11))</f>
        <v>9</v>
      </c>
      <c r="AI86" s="6" t="str">
        <f>Tabelle1[[#This Row],[ISBN kürzen]]&amp;Tabelle1[[#This Row],[PZ]]</f>
        <v>3525461089</v>
      </c>
    </row>
    <row r="87" spans="1:35" x14ac:dyDescent="0.25">
      <c r="A87" s="1" t="s">
        <v>407</v>
      </c>
      <c r="B87" s="1" t="s">
        <v>2194</v>
      </c>
      <c r="C87" s="2" t="s">
        <v>29</v>
      </c>
      <c r="D87" t="str">
        <f>LEFT(RIGHT(Tabelle1[[#This Row],[ISBN]],10),9)</f>
        <v>352546109</v>
      </c>
      <c r="E87" t="s">
        <v>2262</v>
      </c>
      <c r="F87" s="3">
        <v>3</v>
      </c>
      <c r="G87" s="3">
        <v>5</v>
      </c>
      <c r="H87" s="3">
        <v>2</v>
      </c>
      <c r="I87" s="3">
        <v>5</v>
      </c>
      <c r="J87" s="3">
        <v>4</v>
      </c>
      <c r="K87" s="3">
        <v>6</v>
      </c>
      <c r="L87" s="3">
        <v>1</v>
      </c>
      <c r="M87" s="3">
        <v>0</v>
      </c>
      <c r="N87" s="3">
        <v>9</v>
      </c>
      <c r="O87" s="4">
        <v>1</v>
      </c>
      <c r="P87" s="4">
        <v>2</v>
      </c>
      <c r="Q87" s="4">
        <v>3</v>
      </c>
      <c r="R87" s="4">
        <v>4</v>
      </c>
      <c r="S87" s="4">
        <v>5</v>
      </c>
      <c r="T87" s="4">
        <v>6</v>
      </c>
      <c r="U87" s="4">
        <v>7</v>
      </c>
      <c r="V87" s="4">
        <v>8</v>
      </c>
      <c r="W87" s="4">
        <v>9</v>
      </c>
      <c r="X87" s="5">
        <f>Tabelle1[[#This Row],[I1]]*Tabelle1[[#This Row],[P1]]</f>
        <v>3</v>
      </c>
      <c r="Y87" s="5">
        <f>Tabelle1[[#This Row],[I2]]*Tabelle1[[#This Row],[P2]]</f>
        <v>10</v>
      </c>
      <c r="Z87" s="5">
        <f>Tabelle1[[#This Row],[I3]]*Tabelle1[[#This Row],[P3]]</f>
        <v>6</v>
      </c>
      <c r="AA87" s="5">
        <f>Tabelle1[[#This Row],[I4]]*Tabelle1[[#This Row],[P4]]</f>
        <v>20</v>
      </c>
      <c r="AB87" s="5">
        <f>Tabelle1[[#This Row],[I5]]*Tabelle1[[#This Row],[P5]]</f>
        <v>20</v>
      </c>
      <c r="AC87" s="5">
        <f>Tabelle1[[#This Row],[I6]]*Tabelle1[[#This Row],[P6]]</f>
        <v>36</v>
      </c>
      <c r="AD87" s="5">
        <f>Tabelle1[[#This Row],[I7]]*Tabelle1[[#This Row],[P7]]</f>
        <v>7</v>
      </c>
      <c r="AE87" s="5">
        <f>Tabelle1[[#This Row],[I8]]*Tabelle1[[#This Row],[P8]]</f>
        <v>0</v>
      </c>
      <c r="AF87" s="5">
        <f>Tabelle1[[#This Row],[I9]]*Tabelle1[[#This Row],[P9]]</f>
        <v>81</v>
      </c>
      <c r="AG87" s="6">
        <f>SUM(Tabelle1[[#This Row],[S1]:[S9]])</f>
        <v>183</v>
      </c>
      <c r="AH87" s="6">
        <f>IF(MOD(Tabelle1[[#This Row],[SP]],11)=10,"X",MOD(Tabelle1[[#This Row],[SP]],11))</f>
        <v>7</v>
      </c>
      <c r="AI87" s="6" t="str">
        <f>Tabelle1[[#This Row],[ISBN kürzen]]&amp;Tabelle1[[#This Row],[PZ]]</f>
        <v>3525461097</v>
      </c>
    </row>
    <row r="88" spans="1:35" x14ac:dyDescent="0.25">
      <c r="A88" s="1" t="s">
        <v>1954</v>
      </c>
      <c r="B88" s="1" t="s">
        <v>2194</v>
      </c>
      <c r="C88" s="2" t="s">
        <v>29</v>
      </c>
      <c r="D88" t="str">
        <f>LEFT(RIGHT(Tabelle1[[#This Row],[ISBN]],10),9)</f>
        <v>352546151</v>
      </c>
      <c r="E88" t="s">
        <v>2430</v>
      </c>
      <c r="F88" s="3">
        <v>3</v>
      </c>
      <c r="G88" s="3">
        <v>5</v>
      </c>
      <c r="H88" s="3">
        <v>2</v>
      </c>
      <c r="I88" s="3">
        <v>5</v>
      </c>
      <c r="J88" s="3">
        <v>4</v>
      </c>
      <c r="K88" s="3">
        <v>6</v>
      </c>
      <c r="L88" s="3">
        <v>1</v>
      </c>
      <c r="M88" s="3">
        <v>5</v>
      </c>
      <c r="N88" s="3">
        <v>1</v>
      </c>
      <c r="O88" s="4">
        <v>1</v>
      </c>
      <c r="P88" s="4">
        <v>2</v>
      </c>
      <c r="Q88" s="4">
        <v>3</v>
      </c>
      <c r="R88" s="4">
        <v>4</v>
      </c>
      <c r="S88" s="4">
        <v>5</v>
      </c>
      <c r="T88" s="4">
        <v>6</v>
      </c>
      <c r="U88" s="4">
        <v>7</v>
      </c>
      <c r="V88" s="4">
        <v>8</v>
      </c>
      <c r="W88" s="4">
        <v>9</v>
      </c>
      <c r="X88" s="5">
        <f>Tabelle1[[#This Row],[I1]]*Tabelle1[[#This Row],[P1]]</f>
        <v>3</v>
      </c>
      <c r="Y88" s="5">
        <f>Tabelle1[[#This Row],[I2]]*Tabelle1[[#This Row],[P2]]</f>
        <v>10</v>
      </c>
      <c r="Z88" s="5">
        <f>Tabelle1[[#This Row],[I3]]*Tabelle1[[#This Row],[P3]]</f>
        <v>6</v>
      </c>
      <c r="AA88" s="5">
        <f>Tabelle1[[#This Row],[I4]]*Tabelle1[[#This Row],[P4]]</f>
        <v>20</v>
      </c>
      <c r="AB88" s="5">
        <f>Tabelle1[[#This Row],[I5]]*Tabelle1[[#This Row],[P5]]</f>
        <v>20</v>
      </c>
      <c r="AC88" s="5">
        <f>Tabelle1[[#This Row],[I6]]*Tabelle1[[#This Row],[P6]]</f>
        <v>36</v>
      </c>
      <c r="AD88" s="5">
        <f>Tabelle1[[#This Row],[I7]]*Tabelle1[[#This Row],[P7]]</f>
        <v>7</v>
      </c>
      <c r="AE88" s="5">
        <f>Tabelle1[[#This Row],[I8]]*Tabelle1[[#This Row],[P8]]</f>
        <v>40</v>
      </c>
      <c r="AF88" s="5">
        <f>Tabelle1[[#This Row],[I9]]*Tabelle1[[#This Row],[P9]]</f>
        <v>9</v>
      </c>
      <c r="AG88" s="6">
        <f>SUM(Tabelle1[[#This Row],[S1]:[S9]])</f>
        <v>151</v>
      </c>
      <c r="AH88" s="6">
        <f>IF(MOD(Tabelle1[[#This Row],[SP]],11)=10,"X",MOD(Tabelle1[[#This Row],[SP]],11))</f>
        <v>8</v>
      </c>
      <c r="AI88" s="6" t="str">
        <f>Tabelle1[[#This Row],[ISBN kürzen]]&amp;Tabelle1[[#This Row],[PZ]]</f>
        <v>3525461518</v>
      </c>
    </row>
    <row r="89" spans="1:35" x14ac:dyDescent="0.25">
      <c r="A89" s="1" t="s">
        <v>2163</v>
      </c>
      <c r="B89" s="1" t="s">
        <v>2194</v>
      </c>
      <c r="C89" s="2" t="s">
        <v>29</v>
      </c>
      <c r="D89" t="str">
        <f>LEFT(RIGHT(Tabelle1[[#This Row],[ISBN]],10),9)</f>
        <v>352546152</v>
      </c>
      <c r="E89" t="s">
        <v>2460</v>
      </c>
      <c r="F89" s="3">
        <v>3</v>
      </c>
      <c r="G89" s="3">
        <v>5</v>
      </c>
      <c r="H89" s="3">
        <v>2</v>
      </c>
      <c r="I89" s="3">
        <v>5</v>
      </c>
      <c r="J89" s="3">
        <v>4</v>
      </c>
      <c r="K89" s="3">
        <v>6</v>
      </c>
      <c r="L89" s="3">
        <v>1</v>
      </c>
      <c r="M89" s="3">
        <v>5</v>
      </c>
      <c r="N89" s="3">
        <v>2</v>
      </c>
      <c r="O89" s="4">
        <v>1</v>
      </c>
      <c r="P89" s="4">
        <v>2</v>
      </c>
      <c r="Q89" s="4">
        <v>3</v>
      </c>
      <c r="R89" s="4">
        <v>4</v>
      </c>
      <c r="S89" s="4">
        <v>5</v>
      </c>
      <c r="T89" s="4">
        <v>6</v>
      </c>
      <c r="U89" s="4">
        <v>7</v>
      </c>
      <c r="V89" s="4">
        <v>8</v>
      </c>
      <c r="W89" s="4">
        <v>9</v>
      </c>
      <c r="X89" s="5">
        <f>Tabelle1[[#This Row],[I1]]*Tabelle1[[#This Row],[P1]]</f>
        <v>3</v>
      </c>
      <c r="Y89" s="5">
        <f>Tabelle1[[#This Row],[I2]]*Tabelle1[[#This Row],[P2]]</f>
        <v>10</v>
      </c>
      <c r="Z89" s="5">
        <f>Tabelle1[[#This Row],[I3]]*Tabelle1[[#This Row],[P3]]</f>
        <v>6</v>
      </c>
      <c r="AA89" s="5">
        <f>Tabelle1[[#This Row],[I4]]*Tabelle1[[#This Row],[P4]]</f>
        <v>20</v>
      </c>
      <c r="AB89" s="5">
        <f>Tabelle1[[#This Row],[I5]]*Tabelle1[[#This Row],[P5]]</f>
        <v>20</v>
      </c>
      <c r="AC89" s="5">
        <f>Tabelle1[[#This Row],[I6]]*Tabelle1[[#This Row],[P6]]</f>
        <v>36</v>
      </c>
      <c r="AD89" s="5">
        <f>Tabelle1[[#This Row],[I7]]*Tabelle1[[#This Row],[P7]]</f>
        <v>7</v>
      </c>
      <c r="AE89" s="5">
        <f>Tabelle1[[#This Row],[I8]]*Tabelle1[[#This Row],[P8]]</f>
        <v>40</v>
      </c>
      <c r="AF89" s="5">
        <f>Tabelle1[[#This Row],[I9]]*Tabelle1[[#This Row],[P9]]</f>
        <v>18</v>
      </c>
      <c r="AG89" s="6">
        <f>SUM(Tabelle1[[#This Row],[S1]:[S9]])</f>
        <v>160</v>
      </c>
      <c r="AH89" s="6">
        <f>IF(MOD(Tabelle1[[#This Row],[SP]],11)=10,"X",MOD(Tabelle1[[#This Row],[SP]],11))</f>
        <v>6</v>
      </c>
      <c r="AI89" s="6" t="str">
        <f>Tabelle1[[#This Row],[ISBN kürzen]]&amp;Tabelle1[[#This Row],[PZ]]</f>
        <v>3525461526</v>
      </c>
    </row>
    <row r="90" spans="1:35" x14ac:dyDescent="0.25">
      <c r="A90" s="1" t="s">
        <v>1621</v>
      </c>
      <c r="B90" s="1" t="s">
        <v>2194</v>
      </c>
      <c r="C90" s="2" t="s">
        <v>29</v>
      </c>
      <c r="D90" t="str">
        <f>LEFT(RIGHT(Tabelle1[[#This Row],[ISBN]],10),9)</f>
        <v>352546153</v>
      </c>
      <c r="E90" t="s">
        <v>2393</v>
      </c>
      <c r="F90" s="3">
        <v>3</v>
      </c>
      <c r="G90" s="3">
        <v>5</v>
      </c>
      <c r="H90" s="3">
        <v>2</v>
      </c>
      <c r="I90" s="3">
        <v>5</v>
      </c>
      <c r="J90" s="3">
        <v>4</v>
      </c>
      <c r="K90" s="3">
        <v>6</v>
      </c>
      <c r="L90" s="3">
        <v>1</v>
      </c>
      <c r="M90" s="3">
        <v>5</v>
      </c>
      <c r="N90" s="3">
        <v>3</v>
      </c>
      <c r="O90" s="4">
        <v>1</v>
      </c>
      <c r="P90" s="4">
        <v>2</v>
      </c>
      <c r="Q90" s="4">
        <v>3</v>
      </c>
      <c r="R90" s="4">
        <v>4</v>
      </c>
      <c r="S90" s="4">
        <v>5</v>
      </c>
      <c r="T90" s="4">
        <v>6</v>
      </c>
      <c r="U90" s="4">
        <v>7</v>
      </c>
      <c r="V90" s="4">
        <v>8</v>
      </c>
      <c r="W90" s="4">
        <v>9</v>
      </c>
      <c r="X90" s="5">
        <f>Tabelle1[[#This Row],[I1]]*Tabelle1[[#This Row],[P1]]</f>
        <v>3</v>
      </c>
      <c r="Y90" s="5">
        <f>Tabelle1[[#This Row],[I2]]*Tabelle1[[#This Row],[P2]]</f>
        <v>10</v>
      </c>
      <c r="Z90" s="5">
        <f>Tabelle1[[#This Row],[I3]]*Tabelle1[[#This Row],[P3]]</f>
        <v>6</v>
      </c>
      <c r="AA90" s="5">
        <f>Tabelle1[[#This Row],[I4]]*Tabelle1[[#This Row],[P4]]</f>
        <v>20</v>
      </c>
      <c r="AB90" s="5">
        <f>Tabelle1[[#This Row],[I5]]*Tabelle1[[#This Row],[P5]]</f>
        <v>20</v>
      </c>
      <c r="AC90" s="5">
        <f>Tabelle1[[#This Row],[I6]]*Tabelle1[[#This Row],[P6]]</f>
        <v>36</v>
      </c>
      <c r="AD90" s="5">
        <f>Tabelle1[[#This Row],[I7]]*Tabelle1[[#This Row],[P7]]</f>
        <v>7</v>
      </c>
      <c r="AE90" s="5">
        <f>Tabelle1[[#This Row],[I8]]*Tabelle1[[#This Row],[P8]]</f>
        <v>40</v>
      </c>
      <c r="AF90" s="5">
        <f>Tabelle1[[#This Row],[I9]]*Tabelle1[[#This Row],[P9]]</f>
        <v>27</v>
      </c>
      <c r="AG90" s="6">
        <f>SUM(Tabelle1[[#This Row],[S1]:[S9]])</f>
        <v>169</v>
      </c>
      <c r="AH90" s="6">
        <f>IF(MOD(Tabelle1[[#This Row],[SP]],11)=10,"X",MOD(Tabelle1[[#This Row],[SP]],11))</f>
        <v>4</v>
      </c>
      <c r="AI90" s="6" t="str">
        <f>Tabelle1[[#This Row],[ISBN kürzen]]&amp;Tabelle1[[#This Row],[PZ]]</f>
        <v>3525461534</v>
      </c>
    </row>
    <row r="91" spans="1:35" x14ac:dyDescent="0.25">
      <c r="A91" s="1" t="s">
        <v>1262</v>
      </c>
      <c r="B91" s="1" t="s">
        <v>2194</v>
      </c>
      <c r="C91" s="2" t="s">
        <v>29</v>
      </c>
      <c r="D91" t="str">
        <f>LEFT(RIGHT(Tabelle1[[#This Row],[ISBN]],10),9)</f>
        <v>352546154</v>
      </c>
      <c r="E91" t="s">
        <v>2357</v>
      </c>
      <c r="F91" s="3">
        <v>3</v>
      </c>
      <c r="G91" s="3">
        <v>5</v>
      </c>
      <c r="H91" s="3">
        <v>2</v>
      </c>
      <c r="I91" s="3">
        <v>5</v>
      </c>
      <c r="J91" s="3">
        <v>4</v>
      </c>
      <c r="K91" s="3">
        <v>6</v>
      </c>
      <c r="L91" s="3">
        <v>1</v>
      </c>
      <c r="M91" s="3">
        <v>5</v>
      </c>
      <c r="N91" s="3">
        <v>4</v>
      </c>
      <c r="O91" s="4">
        <v>1</v>
      </c>
      <c r="P91" s="4">
        <v>2</v>
      </c>
      <c r="Q91" s="4">
        <v>3</v>
      </c>
      <c r="R91" s="4">
        <v>4</v>
      </c>
      <c r="S91" s="4">
        <v>5</v>
      </c>
      <c r="T91" s="4">
        <v>6</v>
      </c>
      <c r="U91" s="4">
        <v>7</v>
      </c>
      <c r="V91" s="4">
        <v>8</v>
      </c>
      <c r="W91" s="4">
        <v>9</v>
      </c>
      <c r="X91" s="5">
        <f>Tabelle1[[#This Row],[I1]]*Tabelle1[[#This Row],[P1]]</f>
        <v>3</v>
      </c>
      <c r="Y91" s="5">
        <f>Tabelle1[[#This Row],[I2]]*Tabelle1[[#This Row],[P2]]</f>
        <v>10</v>
      </c>
      <c r="Z91" s="5">
        <f>Tabelle1[[#This Row],[I3]]*Tabelle1[[#This Row],[P3]]</f>
        <v>6</v>
      </c>
      <c r="AA91" s="5">
        <f>Tabelle1[[#This Row],[I4]]*Tabelle1[[#This Row],[P4]]</f>
        <v>20</v>
      </c>
      <c r="AB91" s="5">
        <f>Tabelle1[[#This Row],[I5]]*Tabelle1[[#This Row],[P5]]</f>
        <v>20</v>
      </c>
      <c r="AC91" s="5">
        <f>Tabelle1[[#This Row],[I6]]*Tabelle1[[#This Row],[P6]]</f>
        <v>36</v>
      </c>
      <c r="AD91" s="5">
        <f>Tabelle1[[#This Row],[I7]]*Tabelle1[[#This Row],[P7]]</f>
        <v>7</v>
      </c>
      <c r="AE91" s="5">
        <f>Tabelle1[[#This Row],[I8]]*Tabelle1[[#This Row],[P8]]</f>
        <v>40</v>
      </c>
      <c r="AF91" s="5">
        <f>Tabelle1[[#This Row],[I9]]*Tabelle1[[#This Row],[P9]]</f>
        <v>36</v>
      </c>
      <c r="AG91" s="6">
        <f>SUM(Tabelle1[[#This Row],[S1]:[S9]])</f>
        <v>178</v>
      </c>
      <c r="AH91" s="6">
        <f>IF(MOD(Tabelle1[[#This Row],[SP]],11)=10,"X",MOD(Tabelle1[[#This Row],[SP]],11))</f>
        <v>2</v>
      </c>
      <c r="AI91" s="6" t="str">
        <f>Tabelle1[[#This Row],[ISBN kürzen]]&amp;Tabelle1[[#This Row],[PZ]]</f>
        <v>3525461542</v>
      </c>
    </row>
    <row r="92" spans="1:35" x14ac:dyDescent="0.25">
      <c r="A92" s="1" t="s">
        <v>661</v>
      </c>
      <c r="B92" s="1" t="s">
        <v>2194</v>
      </c>
      <c r="C92" s="2" t="s">
        <v>29</v>
      </c>
      <c r="D92" t="str">
        <f>LEFT(RIGHT(Tabelle1[[#This Row],[ISBN]],10),9)</f>
        <v>352546155</v>
      </c>
      <c r="E92" t="s">
        <v>2293</v>
      </c>
      <c r="F92" s="3">
        <v>3</v>
      </c>
      <c r="G92" s="3">
        <v>5</v>
      </c>
      <c r="H92" s="3">
        <v>2</v>
      </c>
      <c r="I92" s="3">
        <v>5</v>
      </c>
      <c r="J92" s="3">
        <v>4</v>
      </c>
      <c r="K92" s="3">
        <v>6</v>
      </c>
      <c r="L92" s="3">
        <v>1</v>
      </c>
      <c r="M92" s="3">
        <v>5</v>
      </c>
      <c r="N92" s="3">
        <v>5</v>
      </c>
      <c r="O92" s="4">
        <v>1</v>
      </c>
      <c r="P92" s="4">
        <v>2</v>
      </c>
      <c r="Q92" s="4">
        <v>3</v>
      </c>
      <c r="R92" s="4">
        <v>4</v>
      </c>
      <c r="S92" s="4">
        <v>5</v>
      </c>
      <c r="T92" s="4">
        <v>6</v>
      </c>
      <c r="U92" s="4">
        <v>7</v>
      </c>
      <c r="V92" s="4">
        <v>8</v>
      </c>
      <c r="W92" s="4">
        <v>9</v>
      </c>
      <c r="X92" s="5">
        <f>Tabelle1[[#This Row],[I1]]*Tabelle1[[#This Row],[P1]]</f>
        <v>3</v>
      </c>
      <c r="Y92" s="5">
        <f>Tabelle1[[#This Row],[I2]]*Tabelle1[[#This Row],[P2]]</f>
        <v>10</v>
      </c>
      <c r="Z92" s="5">
        <f>Tabelle1[[#This Row],[I3]]*Tabelle1[[#This Row],[P3]]</f>
        <v>6</v>
      </c>
      <c r="AA92" s="5">
        <f>Tabelle1[[#This Row],[I4]]*Tabelle1[[#This Row],[P4]]</f>
        <v>20</v>
      </c>
      <c r="AB92" s="5">
        <f>Tabelle1[[#This Row],[I5]]*Tabelle1[[#This Row],[P5]]</f>
        <v>20</v>
      </c>
      <c r="AC92" s="5">
        <f>Tabelle1[[#This Row],[I6]]*Tabelle1[[#This Row],[P6]]</f>
        <v>36</v>
      </c>
      <c r="AD92" s="5">
        <f>Tabelle1[[#This Row],[I7]]*Tabelle1[[#This Row],[P7]]</f>
        <v>7</v>
      </c>
      <c r="AE92" s="5">
        <f>Tabelle1[[#This Row],[I8]]*Tabelle1[[#This Row],[P8]]</f>
        <v>40</v>
      </c>
      <c r="AF92" s="5">
        <f>Tabelle1[[#This Row],[I9]]*Tabelle1[[#This Row],[P9]]</f>
        <v>45</v>
      </c>
      <c r="AG92" s="6">
        <f>SUM(Tabelle1[[#This Row],[S1]:[S9]])</f>
        <v>187</v>
      </c>
      <c r="AH92" s="6">
        <f>IF(MOD(Tabelle1[[#This Row],[SP]],11)=10,"X",MOD(Tabelle1[[#This Row],[SP]],11))</f>
        <v>0</v>
      </c>
      <c r="AI92" s="6" t="str">
        <f>Tabelle1[[#This Row],[ISBN kürzen]]&amp;Tabelle1[[#This Row],[PZ]]</f>
        <v>3525461550</v>
      </c>
    </row>
    <row r="93" spans="1:35" x14ac:dyDescent="0.25">
      <c r="A93" s="1" t="s">
        <v>281</v>
      </c>
      <c r="B93" s="1" t="s">
        <v>2194</v>
      </c>
      <c r="C93" s="2" t="s">
        <v>29</v>
      </c>
      <c r="D93" t="str">
        <f>LEFT(RIGHT(Tabelle1[[#This Row],[ISBN]],10),9)</f>
        <v>352546156</v>
      </c>
      <c r="E93" t="s">
        <v>2250</v>
      </c>
      <c r="F93" s="3">
        <v>3</v>
      </c>
      <c r="G93" s="3">
        <v>5</v>
      </c>
      <c r="H93" s="3">
        <v>2</v>
      </c>
      <c r="I93" s="3">
        <v>5</v>
      </c>
      <c r="J93" s="3">
        <v>4</v>
      </c>
      <c r="K93" s="3">
        <v>6</v>
      </c>
      <c r="L93" s="3">
        <v>1</v>
      </c>
      <c r="M93" s="3">
        <v>5</v>
      </c>
      <c r="N93" s="3">
        <v>6</v>
      </c>
      <c r="O93" s="4">
        <v>1</v>
      </c>
      <c r="P93" s="4">
        <v>2</v>
      </c>
      <c r="Q93" s="4">
        <v>3</v>
      </c>
      <c r="R93" s="4">
        <v>4</v>
      </c>
      <c r="S93" s="4">
        <v>5</v>
      </c>
      <c r="T93" s="4">
        <v>6</v>
      </c>
      <c r="U93" s="4">
        <v>7</v>
      </c>
      <c r="V93" s="4">
        <v>8</v>
      </c>
      <c r="W93" s="4">
        <v>9</v>
      </c>
      <c r="X93" s="5">
        <f>Tabelle1[[#This Row],[I1]]*Tabelle1[[#This Row],[P1]]</f>
        <v>3</v>
      </c>
      <c r="Y93" s="5">
        <f>Tabelle1[[#This Row],[I2]]*Tabelle1[[#This Row],[P2]]</f>
        <v>10</v>
      </c>
      <c r="Z93" s="5">
        <f>Tabelle1[[#This Row],[I3]]*Tabelle1[[#This Row],[P3]]</f>
        <v>6</v>
      </c>
      <c r="AA93" s="5">
        <f>Tabelle1[[#This Row],[I4]]*Tabelle1[[#This Row],[P4]]</f>
        <v>20</v>
      </c>
      <c r="AB93" s="5">
        <f>Tabelle1[[#This Row],[I5]]*Tabelle1[[#This Row],[P5]]</f>
        <v>20</v>
      </c>
      <c r="AC93" s="5">
        <f>Tabelle1[[#This Row],[I6]]*Tabelle1[[#This Row],[P6]]</f>
        <v>36</v>
      </c>
      <c r="AD93" s="5">
        <f>Tabelle1[[#This Row],[I7]]*Tabelle1[[#This Row],[P7]]</f>
        <v>7</v>
      </c>
      <c r="AE93" s="5">
        <f>Tabelle1[[#This Row],[I8]]*Tabelle1[[#This Row],[P8]]</f>
        <v>40</v>
      </c>
      <c r="AF93" s="5">
        <f>Tabelle1[[#This Row],[I9]]*Tabelle1[[#This Row],[P9]]</f>
        <v>54</v>
      </c>
      <c r="AG93" s="6">
        <f>SUM(Tabelle1[[#This Row],[S1]:[S9]])</f>
        <v>196</v>
      </c>
      <c r="AH93" s="6">
        <f>IF(MOD(Tabelle1[[#This Row],[SP]],11)=10,"X",MOD(Tabelle1[[#This Row],[SP]],11))</f>
        <v>9</v>
      </c>
      <c r="AI93" s="6" t="str">
        <f>Tabelle1[[#This Row],[ISBN kürzen]]&amp;Tabelle1[[#This Row],[PZ]]</f>
        <v>3525461569</v>
      </c>
    </row>
    <row r="94" spans="1:35" x14ac:dyDescent="0.25">
      <c r="A94" s="1" t="s">
        <v>976</v>
      </c>
      <c r="B94" s="1" t="s">
        <v>2194</v>
      </c>
      <c r="C94" s="2" t="s">
        <v>29</v>
      </c>
      <c r="D94" t="str">
        <f>LEFT(RIGHT(Tabelle1[[#This Row],[ISBN]],10),9)</f>
        <v>352546157</v>
      </c>
      <c r="E94" t="s">
        <v>2327</v>
      </c>
      <c r="F94" s="3">
        <v>3</v>
      </c>
      <c r="G94" s="3">
        <v>5</v>
      </c>
      <c r="H94" s="3">
        <v>2</v>
      </c>
      <c r="I94" s="3">
        <v>5</v>
      </c>
      <c r="J94" s="3">
        <v>4</v>
      </c>
      <c r="K94" s="3">
        <v>6</v>
      </c>
      <c r="L94" s="3">
        <v>1</v>
      </c>
      <c r="M94" s="3">
        <v>5</v>
      </c>
      <c r="N94" s="3">
        <v>7</v>
      </c>
      <c r="O94" s="4">
        <v>1</v>
      </c>
      <c r="P94" s="4">
        <v>2</v>
      </c>
      <c r="Q94" s="4">
        <v>3</v>
      </c>
      <c r="R94" s="4">
        <v>4</v>
      </c>
      <c r="S94" s="4">
        <v>5</v>
      </c>
      <c r="T94" s="4">
        <v>6</v>
      </c>
      <c r="U94" s="4">
        <v>7</v>
      </c>
      <c r="V94" s="4">
        <v>8</v>
      </c>
      <c r="W94" s="4">
        <v>9</v>
      </c>
      <c r="X94" s="5">
        <f>Tabelle1[[#This Row],[I1]]*Tabelle1[[#This Row],[P1]]</f>
        <v>3</v>
      </c>
      <c r="Y94" s="5">
        <f>Tabelle1[[#This Row],[I2]]*Tabelle1[[#This Row],[P2]]</f>
        <v>10</v>
      </c>
      <c r="Z94" s="5">
        <f>Tabelle1[[#This Row],[I3]]*Tabelle1[[#This Row],[P3]]</f>
        <v>6</v>
      </c>
      <c r="AA94" s="5">
        <f>Tabelle1[[#This Row],[I4]]*Tabelle1[[#This Row],[P4]]</f>
        <v>20</v>
      </c>
      <c r="AB94" s="5">
        <f>Tabelle1[[#This Row],[I5]]*Tabelle1[[#This Row],[P5]]</f>
        <v>20</v>
      </c>
      <c r="AC94" s="5">
        <f>Tabelle1[[#This Row],[I6]]*Tabelle1[[#This Row],[P6]]</f>
        <v>36</v>
      </c>
      <c r="AD94" s="5">
        <f>Tabelle1[[#This Row],[I7]]*Tabelle1[[#This Row],[P7]]</f>
        <v>7</v>
      </c>
      <c r="AE94" s="5">
        <f>Tabelle1[[#This Row],[I8]]*Tabelle1[[#This Row],[P8]]</f>
        <v>40</v>
      </c>
      <c r="AF94" s="5">
        <f>Tabelle1[[#This Row],[I9]]*Tabelle1[[#This Row],[P9]]</f>
        <v>63</v>
      </c>
      <c r="AG94" s="6">
        <f>SUM(Tabelle1[[#This Row],[S1]:[S9]])</f>
        <v>205</v>
      </c>
      <c r="AH94" s="6">
        <f>IF(MOD(Tabelle1[[#This Row],[SP]],11)=10,"X",MOD(Tabelle1[[#This Row],[SP]],11))</f>
        <v>7</v>
      </c>
      <c r="AI94" s="6" t="str">
        <f>Tabelle1[[#This Row],[ISBN kürzen]]&amp;Tabelle1[[#This Row],[PZ]]</f>
        <v>3525461577</v>
      </c>
    </row>
    <row r="95" spans="1:35" x14ac:dyDescent="0.25">
      <c r="A95" s="1" t="s">
        <v>539</v>
      </c>
      <c r="B95" s="1" t="s">
        <v>2194</v>
      </c>
      <c r="C95" s="2" t="s">
        <v>29</v>
      </c>
      <c r="D95" t="str">
        <f>LEFT(RIGHT(Tabelle1[[#This Row],[ISBN]],10),9)</f>
        <v>352546163</v>
      </c>
      <c r="E95" t="s">
        <v>2275</v>
      </c>
      <c r="F95" s="3">
        <v>3</v>
      </c>
      <c r="G95" s="3">
        <v>5</v>
      </c>
      <c r="H95" s="3">
        <v>2</v>
      </c>
      <c r="I95" s="3">
        <v>5</v>
      </c>
      <c r="J95" s="3">
        <v>4</v>
      </c>
      <c r="K95" s="3">
        <v>6</v>
      </c>
      <c r="L95" s="3">
        <v>1</v>
      </c>
      <c r="M95" s="3">
        <v>6</v>
      </c>
      <c r="N95" s="3">
        <v>3</v>
      </c>
      <c r="O95" s="4">
        <v>1</v>
      </c>
      <c r="P95" s="4">
        <v>2</v>
      </c>
      <c r="Q95" s="4">
        <v>3</v>
      </c>
      <c r="R95" s="4">
        <v>4</v>
      </c>
      <c r="S95" s="4">
        <v>5</v>
      </c>
      <c r="T95" s="4">
        <v>6</v>
      </c>
      <c r="U95" s="4">
        <v>7</v>
      </c>
      <c r="V95" s="4">
        <v>8</v>
      </c>
      <c r="W95" s="4">
        <v>9</v>
      </c>
      <c r="X95" s="5">
        <f>Tabelle1[[#This Row],[I1]]*Tabelle1[[#This Row],[P1]]</f>
        <v>3</v>
      </c>
      <c r="Y95" s="5">
        <f>Tabelle1[[#This Row],[I2]]*Tabelle1[[#This Row],[P2]]</f>
        <v>10</v>
      </c>
      <c r="Z95" s="5">
        <f>Tabelle1[[#This Row],[I3]]*Tabelle1[[#This Row],[P3]]</f>
        <v>6</v>
      </c>
      <c r="AA95" s="5">
        <f>Tabelle1[[#This Row],[I4]]*Tabelle1[[#This Row],[P4]]</f>
        <v>20</v>
      </c>
      <c r="AB95" s="5">
        <f>Tabelle1[[#This Row],[I5]]*Tabelle1[[#This Row],[P5]]</f>
        <v>20</v>
      </c>
      <c r="AC95" s="5">
        <f>Tabelle1[[#This Row],[I6]]*Tabelle1[[#This Row],[P6]]</f>
        <v>36</v>
      </c>
      <c r="AD95" s="5">
        <f>Tabelle1[[#This Row],[I7]]*Tabelle1[[#This Row],[P7]]</f>
        <v>7</v>
      </c>
      <c r="AE95" s="5">
        <f>Tabelle1[[#This Row],[I8]]*Tabelle1[[#This Row],[P8]]</f>
        <v>48</v>
      </c>
      <c r="AF95" s="5">
        <f>Tabelle1[[#This Row],[I9]]*Tabelle1[[#This Row],[P9]]</f>
        <v>27</v>
      </c>
      <c r="AG95" s="6">
        <f>SUM(Tabelle1[[#This Row],[S1]:[S9]])</f>
        <v>177</v>
      </c>
      <c r="AH95" s="6">
        <f>IF(MOD(Tabelle1[[#This Row],[SP]],11)=10,"X",MOD(Tabelle1[[#This Row],[SP]],11))</f>
        <v>1</v>
      </c>
      <c r="AI95" s="6" t="str">
        <f>Tabelle1[[#This Row],[ISBN kürzen]]&amp;Tabelle1[[#This Row],[PZ]]</f>
        <v>3525461631</v>
      </c>
    </row>
    <row r="96" spans="1:35" x14ac:dyDescent="0.25">
      <c r="A96" s="1" t="s">
        <v>1982</v>
      </c>
      <c r="B96" s="1" t="s">
        <v>2194</v>
      </c>
      <c r="C96" s="2" t="s">
        <v>29</v>
      </c>
      <c r="D96" t="str">
        <f>LEFT(RIGHT(Tabelle1[[#This Row],[ISBN]],10),9)</f>
        <v>352546169</v>
      </c>
      <c r="E96" t="s">
        <v>2435</v>
      </c>
      <c r="F96" s="3">
        <v>3</v>
      </c>
      <c r="G96" s="3">
        <v>5</v>
      </c>
      <c r="H96" s="3">
        <v>2</v>
      </c>
      <c r="I96" s="3">
        <v>5</v>
      </c>
      <c r="J96" s="3">
        <v>4</v>
      </c>
      <c r="K96" s="3">
        <v>6</v>
      </c>
      <c r="L96" s="3">
        <v>1</v>
      </c>
      <c r="M96" s="3">
        <v>6</v>
      </c>
      <c r="N96" s="3">
        <v>9</v>
      </c>
      <c r="O96" s="4">
        <v>1</v>
      </c>
      <c r="P96" s="4">
        <v>2</v>
      </c>
      <c r="Q96" s="4">
        <v>3</v>
      </c>
      <c r="R96" s="4">
        <v>4</v>
      </c>
      <c r="S96" s="4">
        <v>5</v>
      </c>
      <c r="T96" s="4">
        <v>6</v>
      </c>
      <c r="U96" s="4">
        <v>7</v>
      </c>
      <c r="V96" s="4">
        <v>8</v>
      </c>
      <c r="W96" s="4">
        <v>9</v>
      </c>
      <c r="X96" s="5">
        <f>Tabelle1[[#This Row],[I1]]*Tabelle1[[#This Row],[P1]]</f>
        <v>3</v>
      </c>
      <c r="Y96" s="5">
        <f>Tabelle1[[#This Row],[I2]]*Tabelle1[[#This Row],[P2]]</f>
        <v>10</v>
      </c>
      <c r="Z96" s="5">
        <f>Tabelle1[[#This Row],[I3]]*Tabelle1[[#This Row],[P3]]</f>
        <v>6</v>
      </c>
      <c r="AA96" s="5">
        <f>Tabelle1[[#This Row],[I4]]*Tabelle1[[#This Row],[P4]]</f>
        <v>20</v>
      </c>
      <c r="AB96" s="5">
        <f>Tabelle1[[#This Row],[I5]]*Tabelle1[[#This Row],[P5]]</f>
        <v>20</v>
      </c>
      <c r="AC96" s="5">
        <f>Tabelle1[[#This Row],[I6]]*Tabelle1[[#This Row],[P6]]</f>
        <v>36</v>
      </c>
      <c r="AD96" s="5">
        <f>Tabelle1[[#This Row],[I7]]*Tabelle1[[#This Row],[P7]]</f>
        <v>7</v>
      </c>
      <c r="AE96" s="5">
        <f>Tabelle1[[#This Row],[I8]]*Tabelle1[[#This Row],[P8]]</f>
        <v>48</v>
      </c>
      <c r="AF96" s="5">
        <f>Tabelle1[[#This Row],[I9]]*Tabelle1[[#This Row],[P9]]</f>
        <v>81</v>
      </c>
      <c r="AG96" s="6">
        <f>SUM(Tabelle1[[#This Row],[S1]:[S9]])</f>
        <v>231</v>
      </c>
      <c r="AH96" s="6">
        <f>IF(MOD(Tabelle1[[#This Row],[SP]],11)=10,"X",MOD(Tabelle1[[#This Row],[SP]],11))</f>
        <v>0</v>
      </c>
      <c r="AI96" s="6" t="str">
        <f>Tabelle1[[#This Row],[ISBN kürzen]]&amp;Tabelle1[[#This Row],[PZ]]</f>
        <v>3525461690</v>
      </c>
    </row>
    <row r="97" spans="1:35" x14ac:dyDescent="0.25">
      <c r="A97" s="1" t="s">
        <v>918</v>
      </c>
      <c r="B97" s="1" t="s">
        <v>2194</v>
      </c>
      <c r="C97" s="2" t="s">
        <v>29</v>
      </c>
      <c r="D97" t="str">
        <f>LEFT(RIGHT(Tabelle1[[#This Row],[ISBN]],10),9)</f>
        <v>352546170</v>
      </c>
      <c r="E97" t="s">
        <v>2321</v>
      </c>
      <c r="F97" s="3">
        <v>3</v>
      </c>
      <c r="G97" s="3">
        <v>5</v>
      </c>
      <c r="H97" s="3">
        <v>2</v>
      </c>
      <c r="I97" s="3">
        <v>5</v>
      </c>
      <c r="J97" s="3">
        <v>4</v>
      </c>
      <c r="K97" s="3">
        <v>6</v>
      </c>
      <c r="L97" s="3">
        <v>1</v>
      </c>
      <c r="M97" s="3">
        <v>7</v>
      </c>
      <c r="N97" s="3">
        <v>0</v>
      </c>
      <c r="O97" s="4">
        <v>1</v>
      </c>
      <c r="P97" s="4">
        <v>2</v>
      </c>
      <c r="Q97" s="4">
        <v>3</v>
      </c>
      <c r="R97" s="4">
        <v>4</v>
      </c>
      <c r="S97" s="4">
        <v>5</v>
      </c>
      <c r="T97" s="4">
        <v>6</v>
      </c>
      <c r="U97" s="4">
        <v>7</v>
      </c>
      <c r="V97" s="4">
        <v>8</v>
      </c>
      <c r="W97" s="4">
        <v>9</v>
      </c>
      <c r="X97" s="5">
        <f>Tabelle1[[#This Row],[I1]]*Tabelle1[[#This Row],[P1]]</f>
        <v>3</v>
      </c>
      <c r="Y97" s="5">
        <f>Tabelle1[[#This Row],[I2]]*Tabelle1[[#This Row],[P2]]</f>
        <v>10</v>
      </c>
      <c r="Z97" s="5">
        <f>Tabelle1[[#This Row],[I3]]*Tabelle1[[#This Row],[P3]]</f>
        <v>6</v>
      </c>
      <c r="AA97" s="5">
        <f>Tabelle1[[#This Row],[I4]]*Tabelle1[[#This Row],[P4]]</f>
        <v>20</v>
      </c>
      <c r="AB97" s="5">
        <f>Tabelle1[[#This Row],[I5]]*Tabelle1[[#This Row],[P5]]</f>
        <v>20</v>
      </c>
      <c r="AC97" s="5">
        <f>Tabelle1[[#This Row],[I6]]*Tabelle1[[#This Row],[P6]]</f>
        <v>36</v>
      </c>
      <c r="AD97" s="5">
        <f>Tabelle1[[#This Row],[I7]]*Tabelle1[[#This Row],[P7]]</f>
        <v>7</v>
      </c>
      <c r="AE97" s="5">
        <f>Tabelle1[[#This Row],[I8]]*Tabelle1[[#This Row],[P8]]</f>
        <v>56</v>
      </c>
      <c r="AF97" s="5">
        <f>Tabelle1[[#This Row],[I9]]*Tabelle1[[#This Row],[P9]]</f>
        <v>0</v>
      </c>
      <c r="AG97" s="6">
        <f>SUM(Tabelle1[[#This Row],[S1]:[S9]])</f>
        <v>158</v>
      </c>
      <c r="AH97" s="6">
        <f>IF(MOD(Tabelle1[[#This Row],[SP]],11)=10,"X",MOD(Tabelle1[[#This Row],[SP]],11))</f>
        <v>4</v>
      </c>
      <c r="AI97" s="6" t="str">
        <f>Tabelle1[[#This Row],[ISBN kürzen]]&amp;Tabelle1[[#This Row],[PZ]]</f>
        <v>3525461704</v>
      </c>
    </row>
    <row r="98" spans="1:35" x14ac:dyDescent="0.25">
      <c r="A98" s="1" t="s">
        <v>1391</v>
      </c>
      <c r="B98" s="1" t="s">
        <v>2194</v>
      </c>
      <c r="C98" s="2" t="s">
        <v>29</v>
      </c>
      <c r="D98" t="str">
        <f>LEFT(RIGHT(Tabelle1[[#This Row],[ISBN]],10),9)</f>
        <v>352546172</v>
      </c>
      <c r="E98" t="s">
        <v>2369</v>
      </c>
      <c r="F98" s="3">
        <v>3</v>
      </c>
      <c r="G98" s="3">
        <v>5</v>
      </c>
      <c r="H98" s="3">
        <v>2</v>
      </c>
      <c r="I98" s="3">
        <v>5</v>
      </c>
      <c r="J98" s="3">
        <v>4</v>
      </c>
      <c r="K98" s="3">
        <v>6</v>
      </c>
      <c r="L98" s="3">
        <v>1</v>
      </c>
      <c r="M98" s="3">
        <v>7</v>
      </c>
      <c r="N98" s="3">
        <v>2</v>
      </c>
      <c r="O98" s="4">
        <v>1</v>
      </c>
      <c r="P98" s="4">
        <v>2</v>
      </c>
      <c r="Q98" s="4">
        <v>3</v>
      </c>
      <c r="R98" s="4">
        <v>4</v>
      </c>
      <c r="S98" s="4">
        <v>5</v>
      </c>
      <c r="T98" s="4">
        <v>6</v>
      </c>
      <c r="U98" s="4">
        <v>7</v>
      </c>
      <c r="V98" s="4">
        <v>8</v>
      </c>
      <c r="W98" s="4">
        <v>9</v>
      </c>
      <c r="X98" s="5">
        <f>Tabelle1[[#This Row],[I1]]*Tabelle1[[#This Row],[P1]]</f>
        <v>3</v>
      </c>
      <c r="Y98" s="5">
        <f>Tabelle1[[#This Row],[I2]]*Tabelle1[[#This Row],[P2]]</f>
        <v>10</v>
      </c>
      <c r="Z98" s="5">
        <f>Tabelle1[[#This Row],[I3]]*Tabelle1[[#This Row],[P3]]</f>
        <v>6</v>
      </c>
      <c r="AA98" s="5">
        <f>Tabelle1[[#This Row],[I4]]*Tabelle1[[#This Row],[P4]]</f>
        <v>20</v>
      </c>
      <c r="AB98" s="5">
        <f>Tabelle1[[#This Row],[I5]]*Tabelle1[[#This Row],[P5]]</f>
        <v>20</v>
      </c>
      <c r="AC98" s="5">
        <f>Tabelle1[[#This Row],[I6]]*Tabelle1[[#This Row],[P6]]</f>
        <v>36</v>
      </c>
      <c r="AD98" s="5">
        <f>Tabelle1[[#This Row],[I7]]*Tabelle1[[#This Row],[P7]]</f>
        <v>7</v>
      </c>
      <c r="AE98" s="5">
        <f>Tabelle1[[#This Row],[I8]]*Tabelle1[[#This Row],[P8]]</f>
        <v>56</v>
      </c>
      <c r="AF98" s="5">
        <f>Tabelle1[[#This Row],[I9]]*Tabelle1[[#This Row],[P9]]</f>
        <v>18</v>
      </c>
      <c r="AG98" s="6">
        <f>SUM(Tabelle1[[#This Row],[S1]:[S9]])</f>
        <v>176</v>
      </c>
      <c r="AH98" s="6">
        <f>IF(MOD(Tabelle1[[#This Row],[SP]],11)=10,"X",MOD(Tabelle1[[#This Row],[SP]],11))</f>
        <v>0</v>
      </c>
      <c r="AI98" s="6" t="str">
        <f>Tabelle1[[#This Row],[ISBN kürzen]]&amp;Tabelle1[[#This Row],[PZ]]</f>
        <v>3525461720</v>
      </c>
    </row>
    <row r="99" spans="1:35" x14ac:dyDescent="0.25">
      <c r="A99" s="1" t="s">
        <v>270</v>
      </c>
      <c r="B99" s="1" t="s">
        <v>2194</v>
      </c>
      <c r="C99" s="2" t="s">
        <v>29</v>
      </c>
      <c r="D99" t="str">
        <f>LEFT(RIGHT(Tabelle1[[#This Row],[ISBN]],10),9)</f>
        <v>352546179</v>
      </c>
      <c r="E99" t="s">
        <v>2248</v>
      </c>
      <c r="F99" s="3">
        <v>3</v>
      </c>
      <c r="G99" s="3">
        <v>5</v>
      </c>
      <c r="H99" s="3">
        <v>2</v>
      </c>
      <c r="I99" s="3">
        <v>5</v>
      </c>
      <c r="J99" s="3">
        <v>4</v>
      </c>
      <c r="K99" s="3">
        <v>6</v>
      </c>
      <c r="L99" s="3">
        <v>1</v>
      </c>
      <c r="M99" s="3">
        <v>7</v>
      </c>
      <c r="N99" s="3">
        <v>9</v>
      </c>
      <c r="O99" s="4">
        <v>1</v>
      </c>
      <c r="P99" s="4">
        <v>2</v>
      </c>
      <c r="Q99" s="4">
        <v>3</v>
      </c>
      <c r="R99" s="4">
        <v>4</v>
      </c>
      <c r="S99" s="4">
        <v>5</v>
      </c>
      <c r="T99" s="4">
        <v>6</v>
      </c>
      <c r="U99" s="4">
        <v>7</v>
      </c>
      <c r="V99" s="4">
        <v>8</v>
      </c>
      <c r="W99" s="4">
        <v>9</v>
      </c>
      <c r="X99" s="5">
        <f>Tabelle1[[#This Row],[I1]]*Tabelle1[[#This Row],[P1]]</f>
        <v>3</v>
      </c>
      <c r="Y99" s="5">
        <f>Tabelle1[[#This Row],[I2]]*Tabelle1[[#This Row],[P2]]</f>
        <v>10</v>
      </c>
      <c r="Z99" s="5">
        <f>Tabelle1[[#This Row],[I3]]*Tabelle1[[#This Row],[P3]]</f>
        <v>6</v>
      </c>
      <c r="AA99" s="5">
        <f>Tabelle1[[#This Row],[I4]]*Tabelle1[[#This Row],[P4]]</f>
        <v>20</v>
      </c>
      <c r="AB99" s="5">
        <f>Tabelle1[[#This Row],[I5]]*Tabelle1[[#This Row],[P5]]</f>
        <v>20</v>
      </c>
      <c r="AC99" s="5">
        <f>Tabelle1[[#This Row],[I6]]*Tabelle1[[#This Row],[P6]]</f>
        <v>36</v>
      </c>
      <c r="AD99" s="5">
        <f>Tabelle1[[#This Row],[I7]]*Tabelle1[[#This Row],[P7]]</f>
        <v>7</v>
      </c>
      <c r="AE99" s="5">
        <f>Tabelle1[[#This Row],[I8]]*Tabelle1[[#This Row],[P8]]</f>
        <v>56</v>
      </c>
      <c r="AF99" s="5">
        <f>Tabelle1[[#This Row],[I9]]*Tabelle1[[#This Row],[P9]]</f>
        <v>81</v>
      </c>
      <c r="AG99" s="6">
        <f>SUM(Tabelle1[[#This Row],[S1]:[S9]])</f>
        <v>239</v>
      </c>
      <c r="AH99" s="6">
        <f>IF(MOD(Tabelle1[[#This Row],[SP]],11)=10,"X",MOD(Tabelle1[[#This Row],[SP]],11))</f>
        <v>8</v>
      </c>
      <c r="AI99" s="6" t="str">
        <f>Tabelle1[[#This Row],[ISBN kürzen]]&amp;Tabelle1[[#This Row],[PZ]]</f>
        <v>3525461798</v>
      </c>
    </row>
    <row r="100" spans="1:35" x14ac:dyDescent="0.25">
      <c r="A100" s="1" t="s">
        <v>1877</v>
      </c>
      <c r="B100" s="1" t="s">
        <v>2194</v>
      </c>
      <c r="C100" s="2" t="s">
        <v>29</v>
      </c>
      <c r="D100" t="str">
        <f>LEFT(RIGHT(Tabelle1[[#This Row],[ISBN]],10),9)</f>
        <v>352546186</v>
      </c>
      <c r="E100" t="s">
        <v>2422</v>
      </c>
      <c r="F100" s="3">
        <v>3</v>
      </c>
      <c r="G100" s="3">
        <v>5</v>
      </c>
      <c r="H100" s="3">
        <v>2</v>
      </c>
      <c r="I100" s="3">
        <v>5</v>
      </c>
      <c r="J100" s="3">
        <v>4</v>
      </c>
      <c r="K100" s="3">
        <v>6</v>
      </c>
      <c r="L100" s="3">
        <v>1</v>
      </c>
      <c r="M100" s="3">
        <v>8</v>
      </c>
      <c r="N100" s="3">
        <v>6</v>
      </c>
      <c r="O100" s="4">
        <v>1</v>
      </c>
      <c r="P100" s="4">
        <v>2</v>
      </c>
      <c r="Q100" s="4">
        <v>3</v>
      </c>
      <c r="R100" s="4">
        <v>4</v>
      </c>
      <c r="S100" s="4">
        <v>5</v>
      </c>
      <c r="T100" s="4">
        <v>6</v>
      </c>
      <c r="U100" s="4">
        <v>7</v>
      </c>
      <c r="V100" s="4">
        <v>8</v>
      </c>
      <c r="W100" s="4">
        <v>9</v>
      </c>
      <c r="X100" s="5">
        <f>Tabelle1[[#This Row],[I1]]*Tabelle1[[#This Row],[P1]]</f>
        <v>3</v>
      </c>
      <c r="Y100" s="5">
        <f>Tabelle1[[#This Row],[I2]]*Tabelle1[[#This Row],[P2]]</f>
        <v>10</v>
      </c>
      <c r="Z100" s="5">
        <f>Tabelle1[[#This Row],[I3]]*Tabelle1[[#This Row],[P3]]</f>
        <v>6</v>
      </c>
      <c r="AA100" s="5">
        <f>Tabelle1[[#This Row],[I4]]*Tabelle1[[#This Row],[P4]]</f>
        <v>20</v>
      </c>
      <c r="AB100" s="5">
        <f>Tabelle1[[#This Row],[I5]]*Tabelle1[[#This Row],[P5]]</f>
        <v>20</v>
      </c>
      <c r="AC100" s="5">
        <f>Tabelle1[[#This Row],[I6]]*Tabelle1[[#This Row],[P6]]</f>
        <v>36</v>
      </c>
      <c r="AD100" s="5">
        <f>Tabelle1[[#This Row],[I7]]*Tabelle1[[#This Row],[P7]]</f>
        <v>7</v>
      </c>
      <c r="AE100" s="5">
        <f>Tabelle1[[#This Row],[I8]]*Tabelle1[[#This Row],[P8]]</f>
        <v>64</v>
      </c>
      <c r="AF100" s="5">
        <f>Tabelle1[[#This Row],[I9]]*Tabelle1[[#This Row],[P9]]</f>
        <v>54</v>
      </c>
      <c r="AG100" s="6">
        <f>SUM(Tabelle1[[#This Row],[S1]:[S9]])</f>
        <v>220</v>
      </c>
      <c r="AH100" s="6">
        <f>IF(MOD(Tabelle1[[#This Row],[SP]],11)=10,"X",MOD(Tabelle1[[#This Row],[SP]],11))</f>
        <v>0</v>
      </c>
      <c r="AI100" s="6" t="str">
        <f>Tabelle1[[#This Row],[ISBN kürzen]]&amp;Tabelle1[[#This Row],[PZ]]</f>
        <v>3525461860</v>
      </c>
    </row>
    <row r="101" spans="1:35" x14ac:dyDescent="0.25">
      <c r="A101" s="1" t="s">
        <v>1293</v>
      </c>
      <c r="B101" s="1" t="s">
        <v>2194</v>
      </c>
      <c r="C101" s="2" t="s">
        <v>29</v>
      </c>
      <c r="D101" t="str">
        <f>LEFT(RIGHT(Tabelle1[[#This Row],[ISBN]],10),9)</f>
        <v>352546191</v>
      </c>
      <c r="E101" t="s">
        <v>2361</v>
      </c>
      <c r="F101" s="3">
        <v>3</v>
      </c>
      <c r="G101" s="3">
        <v>5</v>
      </c>
      <c r="H101" s="3">
        <v>2</v>
      </c>
      <c r="I101" s="3">
        <v>5</v>
      </c>
      <c r="J101" s="3">
        <v>4</v>
      </c>
      <c r="K101" s="3">
        <v>6</v>
      </c>
      <c r="L101" s="3">
        <v>1</v>
      </c>
      <c r="M101" s="3">
        <v>9</v>
      </c>
      <c r="N101" s="3">
        <v>1</v>
      </c>
      <c r="O101" s="4">
        <v>1</v>
      </c>
      <c r="P101" s="4">
        <v>2</v>
      </c>
      <c r="Q101" s="4">
        <v>3</v>
      </c>
      <c r="R101" s="4">
        <v>4</v>
      </c>
      <c r="S101" s="4">
        <v>5</v>
      </c>
      <c r="T101" s="4">
        <v>6</v>
      </c>
      <c r="U101" s="4">
        <v>7</v>
      </c>
      <c r="V101" s="4">
        <v>8</v>
      </c>
      <c r="W101" s="4">
        <v>9</v>
      </c>
      <c r="X101" s="5">
        <f>Tabelle1[[#This Row],[I1]]*Tabelle1[[#This Row],[P1]]</f>
        <v>3</v>
      </c>
      <c r="Y101" s="5">
        <f>Tabelle1[[#This Row],[I2]]*Tabelle1[[#This Row],[P2]]</f>
        <v>10</v>
      </c>
      <c r="Z101" s="5">
        <f>Tabelle1[[#This Row],[I3]]*Tabelle1[[#This Row],[P3]]</f>
        <v>6</v>
      </c>
      <c r="AA101" s="5">
        <f>Tabelle1[[#This Row],[I4]]*Tabelle1[[#This Row],[P4]]</f>
        <v>20</v>
      </c>
      <c r="AB101" s="5">
        <f>Tabelle1[[#This Row],[I5]]*Tabelle1[[#This Row],[P5]]</f>
        <v>20</v>
      </c>
      <c r="AC101" s="5">
        <f>Tabelle1[[#This Row],[I6]]*Tabelle1[[#This Row],[P6]]</f>
        <v>36</v>
      </c>
      <c r="AD101" s="5">
        <f>Tabelle1[[#This Row],[I7]]*Tabelle1[[#This Row],[P7]]</f>
        <v>7</v>
      </c>
      <c r="AE101" s="5">
        <f>Tabelle1[[#This Row],[I8]]*Tabelle1[[#This Row],[P8]]</f>
        <v>72</v>
      </c>
      <c r="AF101" s="5">
        <f>Tabelle1[[#This Row],[I9]]*Tabelle1[[#This Row],[P9]]</f>
        <v>9</v>
      </c>
      <c r="AG101" s="6">
        <f>SUM(Tabelle1[[#This Row],[S1]:[S9]])</f>
        <v>183</v>
      </c>
      <c r="AH101" s="6">
        <f>IF(MOD(Tabelle1[[#This Row],[SP]],11)=10,"X",MOD(Tabelle1[[#This Row],[SP]],11))</f>
        <v>7</v>
      </c>
      <c r="AI101" s="6" t="str">
        <f>Tabelle1[[#This Row],[ISBN kürzen]]&amp;Tabelle1[[#This Row],[PZ]]</f>
        <v>3525461917</v>
      </c>
    </row>
    <row r="102" spans="1:35" x14ac:dyDescent="0.25">
      <c r="A102" s="1" t="s">
        <v>912</v>
      </c>
      <c r="B102" s="1" t="s">
        <v>2194</v>
      </c>
      <c r="C102" s="2" t="s">
        <v>29</v>
      </c>
      <c r="D102" t="str">
        <f>LEFT(RIGHT(Tabelle1[[#This Row],[ISBN]],10),9)</f>
        <v>352546239</v>
      </c>
      <c r="E102" t="s">
        <v>2318</v>
      </c>
      <c r="F102" s="3">
        <v>3</v>
      </c>
      <c r="G102" s="3">
        <v>5</v>
      </c>
      <c r="H102" s="3">
        <v>2</v>
      </c>
      <c r="I102" s="3">
        <v>5</v>
      </c>
      <c r="J102" s="3">
        <v>4</v>
      </c>
      <c r="K102" s="3">
        <v>6</v>
      </c>
      <c r="L102" s="3">
        <v>2</v>
      </c>
      <c r="M102" s="3">
        <v>3</v>
      </c>
      <c r="N102" s="3">
        <v>9</v>
      </c>
      <c r="O102" s="4">
        <v>1</v>
      </c>
      <c r="P102" s="4">
        <v>2</v>
      </c>
      <c r="Q102" s="4">
        <v>3</v>
      </c>
      <c r="R102" s="4">
        <v>4</v>
      </c>
      <c r="S102" s="4">
        <v>5</v>
      </c>
      <c r="T102" s="4">
        <v>6</v>
      </c>
      <c r="U102" s="4">
        <v>7</v>
      </c>
      <c r="V102" s="4">
        <v>8</v>
      </c>
      <c r="W102" s="4">
        <v>9</v>
      </c>
      <c r="X102" s="5">
        <f>Tabelle1[[#This Row],[I1]]*Tabelle1[[#This Row],[P1]]</f>
        <v>3</v>
      </c>
      <c r="Y102" s="5">
        <f>Tabelle1[[#This Row],[I2]]*Tabelle1[[#This Row],[P2]]</f>
        <v>10</v>
      </c>
      <c r="Z102" s="5">
        <f>Tabelle1[[#This Row],[I3]]*Tabelle1[[#This Row],[P3]]</f>
        <v>6</v>
      </c>
      <c r="AA102" s="5">
        <f>Tabelle1[[#This Row],[I4]]*Tabelle1[[#This Row],[P4]]</f>
        <v>20</v>
      </c>
      <c r="AB102" s="5">
        <f>Tabelle1[[#This Row],[I5]]*Tabelle1[[#This Row],[P5]]</f>
        <v>20</v>
      </c>
      <c r="AC102" s="5">
        <f>Tabelle1[[#This Row],[I6]]*Tabelle1[[#This Row],[P6]]</f>
        <v>36</v>
      </c>
      <c r="AD102" s="5">
        <f>Tabelle1[[#This Row],[I7]]*Tabelle1[[#This Row],[P7]]</f>
        <v>14</v>
      </c>
      <c r="AE102" s="5">
        <f>Tabelle1[[#This Row],[I8]]*Tabelle1[[#This Row],[P8]]</f>
        <v>24</v>
      </c>
      <c r="AF102" s="5">
        <f>Tabelle1[[#This Row],[I9]]*Tabelle1[[#This Row],[P9]]</f>
        <v>81</v>
      </c>
      <c r="AG102" s="6">
        <f>SUM(Tabelle1[[#This Row],[S1]:[S9]])</f>
        <v>214</v>
      </c>
      <c r="AH102" s="6">
        <f>IF(MOD(Tabelle1[[#This Row],[SP]],11)=10,"X",MOD(Tabelle1[[#This Row],[SP]],11))</f>
        <v>5</v>
      </c>
      <c r="AI102" s="6" t="str">
        <f>Tabelle1[[#This Row],[ISBN kürzen]]&amp;Tabelle1[[#This Row],[PZ]]</f>
        <v>3525462395</v>
      </c>
    </row>
    <row r="103" spans="1:35" x14ac:dyDescent="0.25">
      <c r="A103" s="1" t="s">
        <v>1156</v>
      </c>
      <c r="B103" s="1" t="s">
        <v>2194</v>
      </c>
      <c r="C103" s="2" t="s">
        <v>29</v>
      </c>
      <c r="D103" t="str">
        <f>LEFT(RIGHT(Tabelle1[[#This Row],[ISBN]],10),9)</f>
        <v>352548003</v>
      </c>
      <c r="E103" t="s">
        <v>2346</v>
      </c>
      <c r="F103" s="3">
        <v>3</v>
      </c>
      <c r="G103" s="3">
        <v>5</v>
      </c>
      <c r="H103" s="3">
        <v>2</v>
      </c>
      <c r="I103" s="3">
        <v>5</v>
      </c>
      <c r="J103" s="3">
        <v>4</v>
      </c>
      <c r="K103" s="3">
        <v>8</v>
      </c>
      <c r="L103" s="3">
        <v>0</v>
      </c>
      <c r="M103" s="3">
        <v>0</v>
      </c>
      <c r="N103" s="3">
        <v>3</v>
      </c>
      <c r="O103" s="4">
        <v>1</v>
      </c>
      <c r="P103" s="4">
        <v>2</v>
      </c>
      <c r="Q103" s="4">
        <v>3</v>
      </c>
      <c r="R103" s="4">
        <v>4</v>
      </c>
      <c r="S103" s="4">
        <v>5</v>
      </c>
      <c r="T103" s="4">
        <v>6</v>
      </c>
      <c r="U103" s="4">
        <v>7</v>
      </c>
      <c r="V103" s="4">
        <v>8</v>
      </c>
      <c r="W103" s="4">
        <v>9</v>
      </c>
      <c r="X103" s="5">
        <f>Tabelle1[[#This Row],[I1]]*Tabelle1[[#This Row],[P1]]</f>
        <v>3</v>
      </c>
      <c r="Y103" s="5">
        <f>Tabelle1[[#This Row],[I2]]*Tabelle1[[#This Row],[P2]]</f>
        <v>10</v>
      </c>
      <c r="Z103" s="5">
        <f>Tabelle1[[#This Row],[I3]]*Tabelle1[[#This Row],[P3]]</f>
        <v>6</v>
      </c>
      <c r="AA103" s="5">
        <f>Tabelle1[[#This Row],[I4]]*Tabelle1[[#This Row],[P4]]</f>
        <v>20</v>
      </c>
      <c r="AB103" s="5">
        <f>Tabelle1[[#This Row],[I5]]*Tabelle1[[#This Row],[P5]]</f>
        <v>20</v>
      </c>
      <c r="AC103" s="5">
        <f>Tabelle1[[#This Row],[I6]]*Tabelle1[[#This Row],[P6]]</f>
        <v>48</v>
      </c>
      <c r="AD103" s="5">
        <f>Tabelle1[[#This Row],[I7]]*Tabelle1[[#This Row],[P7]]</f>
        <v>0</v>
      </c>
      <c r="AE103" s="5">
        <f>Tabelle1[[#This Row],[I8]]*Tabelle1[[#This Row],[P8]]</f>
        <v>0</v>
      </c>
      <c r="AF103" s="5">
        <f>Tabelle1[[#This Row],[I9]]*Tabelle1[[#This Row],[P9]]</f>
        <v>27</v>
      </c>
      <c r="AG103" s="6">
        <f>SUM(Tabelle1[[#This Row],[S1]:[S9]])</f>
        <v>134</v>
      </c>
      <c r="AH103" s="6">
        <f>IF(MOD(Tabelle1[[#This Row],[SP]],11)=10,"X",MOD(Tabelle1[[#This Row],[SP]],11))</f>
        <v>2</v>
      </c>
      <c r="AI103" s="6" t="str">
        <f>Tabelle1[[#This Row],[ISBN kürzen]]&amp;Tabelle1[[#This Row],[PZ]]</f>
        <v>3525480032</v>
      </c>
    </row>
    <row r="104" spans="1:35" x14ac:dyDescent="0.25">
      <c r="A104" s="1" t="s">
        <v>910</v>
      </c>
      <c r="B104" s="1" t="s">
        <v>2194</v>
      </c>
      <c r="C104" s="2" t="s">
        <v>29</v>
      </c>
      <c r="D104" t="str">
        <f>LEFT(RIGHT(Tabelle1[[#This Row],[ISBN]],10),9)</f>
        <v>352549004</v>
      </c>
      <c r="E104" t="s">
        <v>2317</v>
      </c>
      <c r="F104" s="3">
        <v>3</v>
      </c>
      <c r="G104" s="3">
        <v>5</v>
      </c>
      <c r="H104" s="3">
        <v>2</v>
      </c>
      <c r="I104" s="3">
        <v>5</v>
      </c>
      <c r="J104" s="3">
        <v>4</v>
      </c>
      <c r="K104" s="3">
        <v>9</v>
      </c>
      <c r="L104" s="3">
        <v>0</v>
      </c>
      <c r="M104" s="3">
        <v>0</v>
      </c>
      <c r="N104" s="3">
        <v>4</v>
      </c>
      <c r="O104" s="4">
        <v>1</v>
      </c>
      <c r="P104" s="4">
        <v>2</v>
      </c>
      <c r="Q104" s="4">
        <v>3</v>
      </c>
      <c r="R104" s="4">
        <v>4</v>
      </c>
      <c r="S104" s="4">
        <v>5</v>
      </c>
      <c r="T104" s="4">
        <v>6</v>
      </c>
      <c r="U104" s="4">
        <v>7</v>
      </c>
      <c r="V104" s="4">
        <v>8</v>
      </c>
      <c r="W104" s="4">
        <v>9</v>
      </c>
      <c r="X104" s="5">
        <f>Tabelle1[[#This Row],[I1]]*Tabelle1[[#This Row],[P1]]</f>
        <v>3</v>
      </c>
      <c r="Y104" s="5">
        <f>Tabelle1[[#This Row],[I2]]*Tabelle1[[#This Row],[P2]]</f>
        <v>10</v>
      </c>
      <c r="Z104" s="5">
        <f>Tabelle1[[#This Row],[I3]]*Tabelle1[[#This Row],[P3]]</f>
        <v>6</v>
      </c>
      <c r="AA104" s="5">
        <f>Tabelle1[[#This Row],[I4]]*Tabelle1[[#This Row],[P4]]</f>
        <v>20</v>
      </c>
      <c r="AB104" s="5">
        <f>Tabelle1[[#This Row],[I5]]*Tabelle1[[#This Row],[P5]]</f>
        <v>20</v>
      </c>
      <c r="AC104" s="5">
        <f>Tabelle1[[#This Row],[I6]]*Tabelle1[[#This Row],[P6]]</f>
        <v>54</v>
      </c>
      <c r="AD104" s="5">
        <f>Tabelle1[[#This Row],[I7]]*Tabelle1[[#This Row],[P7]]</f>
        <v>0</v>
      </c>
      <c r="AE104" s="5">
        <f>Tabelle1[[#This Row],[I8]]*Tabelle1[[#This Row],[P8]]</f>
        <v>0</v>
      </c>
      <c r="AF104" s="5">
        <f>Tabelle1[[#This Row],[I9]]*Tabelle1[[#This Row],[P9]]</f>
        <v>36</v>
      </c>
      <c r="AG104" s="6">
        <f>SUM(Tabelle1[[#This Row],[S1]:[S9]])</f>
        <v>149</v>
      </c>
      <c r="AH104" s="6">
        <f>IF(MOD(Tabelle1[[#This Row],[SP]],11)=10,"X",MOD(Tabelle1[[#This Row],[SP]],11))</f>
        <v>6</v>
      </c>
      <c r="AI104" s="6" t="str">
        <f>Tabelle1[[#This Row],[ISBN kürzen]]&amp;Tabelle1[[#This Row],[PZ]]</f>
        <v>3525490046</v>
      </c>
    </row>
    <row r="105" spans="1:35" x14ac:dyDescent="0.25">
      <c r="A105" s="1" t="s">
        <v>1653</v>
      </c>
      <c r="B105" s="1" t="s">
        <v>2194</v>
      </c>
      <c r="C105" s="2" t="s">
        <v>29</v>
      </c>
      <c r="D105" t="str">
        <f>LEFT(RIGHT(Tabelle1[[#This Row],[ISBN]],10),9)</f>
        <v>352549082</v>
      </c>
      <c r="E105" t="s">
        <v>2395</v>
      </c>
      <c r="F105" s="3">
        <v>3</v>
      </c>
      <c r="G105" s="3">
        <v>5</v>
      </c>
      <c r="H105" s="3">
        <v>2</v>
      </c>
      <c r="I105" s="3">
        <v>5</v>
      </c>
      <c r="J105" s="3">
        <v>4</v>
      </c>
      <c r="K105" s="3">
        <v>9</v>
      </c>
      <c r="L105" s="3">
        <v>0</v>
      </c>
      <c r="M105" s="3">
        <v>8</v>
      </c>
      <c r="N105" s="3">
        <v>2</v>
      </c>
      <c r="O105" s="4">
        <v>1</v>
      </c>
      <c r="P105" s="4">
        <v>2</v>
      </c>
      <c r="Q105" s="4">
        <v>3</v>
      </c>
      <c r="R105" s="4">
        <v>4</v>
      </c>
      <c r="S105" s="4">
        <v>5</v>
      </c>
      <c r="T105" s="4">
        <v>6</v>
      </c>
      <c r="U105" s="4">
        <v>7</v>
      </c>
      <c r="V105" s="4">
        <v>8</v>
      </c>
      <c r="W105" s="4">
        <v>9</v>
      </c>
      <c r="X105" s="5">
        <f>Tabelle1[[#This Row],[I1]]*Tabelle1[[#This Row],[P1]]</f>
        <v>3</v>
      </c>
      <c r="Y105" s="5">
        <f>Tabelle1[[#This Row],[I2]]*Tabelle1[[#This Row],[P2]]</f>
        <v>10</v>
      </c>
      <c r="Z105" s="5">
        <f>Tabelle1[[#This Row],[I3]]*Tabelle1[[#This Row],[P3]]</f>
        <v>6</v>
      </c>
      <c r="AA105" s="5">
        <f>Tabelle1[[#This Row],[I4]]*Tabelle1[[#This Row],[P4]]</f>
        <v>20</v>
      </c>
      <c r="AB105" s="5">
        <f>Tabelle1[[#This Row],[I5]]*Tabelle1[[#This Row],[P5]]</f>
        <v>20</v>
      </c>
      <c r="AC105" s="5">
        <f>Tabelle1[[#This Row],[I6]]*Tabelle1[[#This Row],[P6]]</f>
        <v>54</v>
      </c>
      <c r="AD105" s="5">
        <f>Tabelle1[[#This Row],[I7]]*Tabelle1[[#This Row],[P7]]</f>
        <v>0</v>
      </c>
      <c r="AE105" s="5">
        <f>Tabelle1[[#This Row],[I8]]*Tabelle1[[#This Row],[P8]]</f>
        <v>64</v>
      </c>
      <c r="AF105" s="5">
        <f>Tabelle1[[#This Row],[I9]]*Tabelle1[[#This Row],[P9]]</f>
        <v>18</v>
      </c>
      <c r="AG105" s="6">
        <f>SUM(Tabelle1[[#This Row],[S1]:[S9]])</f>
        <v>195</v>
      </c>
      <c r="AH105" s="6">
        <f>IF(MOD(Tabelle1[[#This Row],[SP]],11)=10,"X",MOD(Tabelle1[[#This Row],[SP]],11))</f>
        <v>8</v>
      </c>
      <c r="AI105" s="6" t="str">
        <f>Tabelle1[[#This Row],[ISBN kürzen]]&amp;Tabelle1[[#This Row],[PZ]]</f>
        <v>3525490828</v>
      </c>
    </row>
    <row r="106" spans="1:35" x14ac:dyDescent="0.25">
      <c r="A106" s="1" t="s">
        <v>181</v>
      </c>
      <c r="B106" s="1" t="s">
        <v>2194</v>
      </c>
      <c r="C106" s="2" t="s">
        <v>29</v>
      </c>
      <c r="D106" t="str">
        <f>LEFT(RIGHT(Tabelle1[[#This Row],[ISBN]],10),9)</f>
        <v>352550105</v>
      </c>
      <c r="E106" t="s">
        <v>2240</v>
      </c>
      <c r="F106" s="3">
        <v>3</v>
      </c>
      <c r="G106" s="3">
        <v>5</v>
      </c>
      <c r="H106" s="3">
        <v>2</v>
      </c>
      <c r="I106" s="3">
        <v>5</v>
      </c>
      <c r="J106" s="3">
        <v>5</v>
      </c>
      <c r="K106" s="3">
        <v>0</v>
      </c>
      <c r="L106" s="3">
        <v>1</v>
      </c>
      <c r="M106" s="3">
        <v>0</v>
      </c>
      <c r="N106" s="3">
        <v>5</v>
      </c>
      <c r="O106" s="4">
        <v>1</v>
      </c>
      <c r="P106" s="4">
        <v>2</v>
      </c>
      <c r="Q106" s="4">
        <v>3</v>
      </c>
      <c r="R106" s="4">
        <v>4</v>
      </c>
      <c r="S106" s="4">
        <v>5</v>
      </c>
      <c r="T106" s="4">
        <v>6</v>
      </c>
      <c r="U106" s="4">
        <v>7</v>
      </c>
      <c r="V106" s="4">
        <v>8</v>
      </c>
      <c r="W106" s="4">
        <v>9</v>
      </c>
      <c r="X106" s="5">
        <f>Tabelle1[[#This Row],[I1]]*Tabelle1[[#This Row],[P1]]</f>
        <v>3</v>
      </c>
      <c r="Y106" s="5">
        <f>Tabelle1[[#This Row],[I2]]*Tabelle1[[#This Row],[P2]]</f>
        <v>10</v>
      </c>
      <c r="Z106" s="5">
        <f>Tabelle1[[#This Row],[I3]]*Tabelle1[[#This Row],[P3]]</f>
        <v>6</v>
      </c>
      <c r="AA106" s="5">
        <f>Tabelle1[[#This Row],[I4]]*Tabelle1[[#This Row],[P4]]</f>
        <v>20</v>
      </c>
      <c r="AB106" s="5">
        <f>Tabelle1[[#This Row],[I5]]*Tabelle1[[#This Row],[P5]]</f>
        <v>25</v>
      </c>
      <c r="AC106" s="5">
        <f>Tabelle1[[#This Row],[I6]]*Tabelle1[[#This Row],[P6]]</f>
        <v>0</v>
      </c>
      <c r="AD106" s="5">
        <f>Tabelle1[[#This Row],[I7]]*Tabelle1[[#This Row],[P7]]</f>
        <v>7</v>
      </c>
      <c r="AE106" s="5">
        <f>Tabelle1[[#This Row],[I8]]*Tabelle1[[#This Row],[P8]]</f>
        <v>0</v>
      </c>
      <c r="AF106" s="5">
        <f>Tabelle1[[#This Row],[I9]]*Tabelle1[[#This Row],[P9]]</f>
        <v>45</v>
      </c>
      <c r="AG106" s="6">
        <f>SUM(Tabelle1[[#This Row],[S1]:[S9]])</f>
        <v>116</v>
      </c>
      <c r="AH106" s="6">
        <f>IF(MOD(Tabelle1[[#This Row],[SP]],11)=10,"X",MOD(Tabelle1[[#This Row],[SP]],11))</f>
        <v>6</v>
      </c>
      <c r="AI106" s="6" t="str">
        <f>Tabelle1[[#This Row],[ISBN kürzen]]&amp;Tabelle1[[#This Row],[PZ]]</f>
        <v>3525501056</v>
      </c>
    </row>
    <row r="107" spans="1:35" x14ac:dyDescent="0.25">
      <c r="A107" s="1" t="s">
        <v>836</v>
      </c>
      <c r="B107" s="1" t="s">
        <v>2194</v>
      </c>
      <c r="C107" s="2" t="s">
        <v>29</v>
      </c>
      <c r="D107" t="str">
        <f>LEFT(RIGHT(Tabelle1[[#This Row],[ISBN]],10),9)</f>
        <v>352550323</v>
      </c>
      <c r="E107" t="s">
        <v>2305</v>
      </c>
      <c r="F107" s="3">
        <v>3</v>
      </c>
      <c r="G107" s="3">
        <v>5</v>
      </c>
      <c r="H107" s="3">
        <v>2</v>
      </c>
      <c r="I107" s="3">
        <v>5</v>
      </c>
      <c r="J107" s="3">
        <v>5</v>
      </c>
      <c r="K107" s="3">
        <v>0</v>
      </c>
      <c r="L107" s="3">
        <v>3</v>
      </c>
      <c r="M107" s="3">
        <v>2</v>
      </c>
      <c r="N107" s="3">
        <v>3</v>
      </c>
      <c r="O107" s="4">
        <v>1</v>
      </c>
      <c r="P107" s="4">
        <v>2</v>
      </c>
      <c r="Q107" s="4">
        <v>3</v>
      </c>
      <c r="R107" s="4">
        <v>4</v>
      </c>
      <c r="S107" s="4">
        <v>5</v>
      </c>
      <c r="T107" s="4">
        <v>6</v>
      </c>
      <c r="U107" s="4">
        <v>7</v>
      </c>
      <c r="V107" s="4">
        <v>8</v>
      </c>
      <c r="W107" s="4">
        <v>9</v>
      </c>
      <c r="X107" s="5">
        <f>Tabelle1[[#This Row],[I1]]*Tabelle1[[#This Row],[P1]]</f>
        <v>3</v>
      </c>
      <c r="Y107" s="5">
        <f>Tabelle1[[#This Row],[I2]]*Tabelle1[[#This Row],[P2]]</f>
        <v>10</v>
      </c>
      <c r="Z107" s="5">
        <f>Tabelle1[[#This Row],[I3]]*Tabelle1[[#This Row],[P3]]</f>
        <v>6</v>
      </c>
      <c r="AA107" s="5">
        <f>Tabelle1[[#This Row],[I4]]*Tabelle1[[#This Row],[P4]]</f>
        <v>20</v>
      </c>
      <c r="AB107" s="5">
        <f>Tabelle1[[#This Row],[I5]]*Tabelle1[[#This Row],[P5]]</f>
        <v>25</v>
      </c>
      <c r="AC107" s="5">
        <f>Tabelle1[[#This Row],[I6]]*Tabelle1[[#This Row],[P6]]</f>
        <v>0</v>
      </c>
      <c r="AD107" s="5">
        <f>Tabelle1[[#This Row],[I7]]*Tabelle1[[#This Row],[P7]]</f>
        <v>21</v>
      </c>
      <c r="AE107" s="5">
        <f>Tabelle1[[#This Row],[I8]]*Tabelle1[[#This Row],[P8]]</f>
        <v>16</v>
      </c>
      <c r="AF107" s="5">
        <f>Tabelle1[[#This Row],[I9]]*Tabelle1[[#This Row],[P9]]</f>
        <v>27</v>
      </c>
      <c r="AG107" s="6">
        <f>SUM(Tabelle1[[#This Row],[S1]:[S9]])</f>
        <v>128</v>
      </c>
      <c r="AH107" s="6">
        <f>IF(MOD(Tabelle1[[#This Row],[SP]],11)=10,"X",MOD(Tabelle1[[#This Row],[SP]],11))</f>
        <v>7</v>
      </c>
      <c r="AI107" s="6" t="str">
        <f>Tabelle1[[#This Row],[ISBN kürzen]]&amp;Tabelle1[[#This Row],[PZ]]</f>
        <v>3525503237</v>
      </c>
    </row>
    <row r="108" spans="1:35" x14ac:dyDescent="0.25">
      <c r="A108" s="1" t="s">
        <v>1481</v>
      </c>
      <c r="B108" s="1" t="s">
        <v>2194</v>
      </c>
      <c r="C108" s="2" t="s">
        <v>29</v>
      </c>
      <c r="D108" t="str">
        <f>LEFT(RIGHT(Tabelle1[[#This Row],[ISBN]],10),9)</f>
        <v>352550325</v>
      </c>
      <c r="E108" t="s">
        <v>2383</v>
      </c>
      <c r="F108" s="3">
        <v>3</v>
      </c>
      <c r="G108" s="3">
        <v>5</v>
      </c>
      <c r="H108" s="3">
        <v>2</v>
      </c>
      <c r="I108" s="3">
        <v>5</v>
      </c>
      <c r="J108" s="3">
        <v>5</v>
      </c>
      <c r="K108" s="3">
        <v>0</v>
      </c>
      <c r="L108" s="3">
        <v>3</v>
      </c>
      <c r="M108" s="3">
        <v>2</v>
      </c>
      <c r="N108" s="3">
        <v>5</v>
      </c>
      <c r="O108" s="4">
        <v>1</v>
      </c>
      <c r="P108" s="4">
        <v>2</v>
      </c>
      <c r="Q108" s="4">
        <v>3</v>
      </c>
      <c r="R108" s="4">
        <v>4</v>
      </c>
      <c r="S108" s="4">
        <v>5</v>
      </c>
      <c r="T108" s="4">
        <v>6</v>
      </c>
      <c r="U108" s="4">
        <v>7</v>
      </c>
      <c r="V108" s="4">
        <v>8</v>
      </c>
      <c r="W108" s="4">
        <v>9</v>
      </c>
      <c r="X108" s="5">
        <f>Tabelle1[[#This Row],[I1]]*Tabelle1[[#This Row],[P1]]</f>
        <v>3</v>
      </c>
      <c r="Y108" s="5">
        <f>Tabelle1[[#This Row],[I2]]*Tabelle1[[#This Row],[P2]]</f>
        <v>10</v>
      </c>
      <c r="Z108" s="5">
        <f>Tabelle1[[#This Row],[I3]]*Tabelle1[[#This Row],[P3]]</f>
        <v>6</v>
      </c>
      <c r="AA108" s="5">
        <f>Tabelle1[[#This Row],[I4]]*Tabelle1[[#This Row],[P4]]</f>
        <v>20</v>
      </c>
      <c r="AB108" s="5">
        <f>Tabelle1[[#This Row],[I5]]*Tabelle1[[#This Row],[P5]]</f>
        <v>25</v>
      </c>
      <c r="AC108" s="5">
        <f>Tabelle1[[#This Row],[I6]]*Tabelle1[[#This Row],[P6]]</f>
        <v>0</v>
      </c>
      <c r="AD108" s="5">
        <f>Tabelle1[[#This Row],[I7]]*Tabelle1[[#This Row],[P7]]</f>
        <v>21</v>
      </c>
      <c r="AE108" s="5">
        <f>Tabelle1[[#This Row],[I8]]*Tabelle1[[#This Row],[P8]]</f>
        <v>16</v>
      </c>
      <c r="AF108" s="5">
        <f>Tabelle1[[#This Row],[I9]]*Tabelle1[[#This Row],[P9]]</f>
        <v>45</v>
      </c>
      <c r="AG108" s="6">
        <f>SUM(Tabelle1[[#This Row],[S1]:[S9]])</f>
        <v>146</v>
      </c>
      <c r="AH108" s="6">
        <f>IF(MOD(Tabelle1[[#This Row],[SP]],11)=10,"X",MOD(Tabelle1[[#This Row],[SP]],11))</f>
        <v>3</v>
      </c>
      <c r="AI108" s="6" t="str">
        <f>Tabelle1[[#This Row],[ISBN kürzen]]&amp;Tabelle1[[#This Row],[PZ]]</f>
        <v>3525503253</v>
      </c>
    </row>
    <row r="109" spans="1:35" x14ac:dyDescent="0.25">
      <c r="A109" s="1" t="s">
        <v>1159</v>
      </c>
      <c r="B109" s="1" t="s">
        <v>2194</v>
      </c>
      <c r="C109" s="2" t="s">
        <v>29</v>
      </c>
      <c r="D109" t="str">
        <f>LEFT(RIGHT(Tabelle1[[#This Row],[ISBN]],10),9)</f>
        <v>352550326</v>
      </c>
      <c r="E109" t="s">
        <v>2347</v>
      </c>
      <c r="F109" s="3">
        <v>3</v>
      </c>
      <c r="G109" s="3">
        <v>5</v>
      </c>
      <c r="H109" s="3">
        <v>2</v>
      </c>
      <c r="I109" s="3">
        <v>5</v>
      </c>
      <c r="J109" s="3">
        <v>5</v>
      </c>
      <c r="K109" s="3">
        <v>0</v>
      </c>
      <c r="L109" s="3">
        <v>3</v>
      </c>
      <c r="M109" s="3">
        <v>2</v>
      </c>
      <c r="N109" s="3">
        <v>6</v>
      </c>
      <c r="O109" s="4">
        <v>1</v>
      </c>
      <c r="P109" s="4">
        <v>2</v>
      </c>
      <c r="Q109" s="4">
        <v>3</v>
      </c>
      <c r="R109" s="4">
        <v>4</v>
      </c>
      <c r="S109" s="4">
        <v>5</v>
      </c>
      <c r="T109" s="4">
        <v>6</v>
      </c>
      <c r="U109" s="4">
        <v>7</v>
      </c>
      <c r="V109" s="4">
        <v>8</v>
      </c>
      <c r="W109" s="4">
        <v>9</v>
      </c>
      <c r="X109" s="5">
        <f>Tabelle1[[#This Row],[I1]]*Tabelle1[[#This Row],[P1]]</f>
        <v>3</v>
      </c>
      <c r="Y109" s="5">
        <f>Tabelle1[[#This Row],[I2]]*Tabelle1[[#This Row],[P2]]</f>
        <v>10</v>
      </c>
      <c r="Z109" s="5">
        <f>Tabelle1[[#This Row],[I3]]*Tabelle1[[#This Row],[P3]]</f>
        <v>6</v>
      </c>
      <c r="AA109" s="5">
        <f>Tabelle1[[#This Row],[I4]]*Tabelle1[[#This Row],[P4]]</f>
        <v>20</v>
      </c>
      <c r="AB109" s="5">
        <f>Tabelle1[[#This Row],[I5]]*Tabelle1[[#This Row],[P5]]</f>
        <v>25</v>
      </c>
      <c r="AC109" s="5">
        <f>Tabelle1[[#This Row],[I6]]*Tabelle1[[#This Row],[P6]]</f>
        <v>0</v>
      </c>
      <c r="AD109" s="5">
        <f>Tabelle1[[#This Row],[I7]]*Tabelle1[[#This Row],[P7]]</f>
        <v>21</v>
      </c>
      <c r="AE109" s="5">
        <f>Tabelle1[[#This Row],[I8]]*Tabelle1[[#This Row],[P8]]</f>
        <v>16</v>
      </c>
      <c r="AF109" s="5">
        <f>Tabelle1[[#This Row],[I9]]*Tabelle1[[#This Row],[P9]]</f>
        <v>54</v>
      </c>
      <c r="AG109" s="6">
        <f>SUM(Tabelle1[[#This Row],[S1]:[S9]])</f>
        <v>155</v>
      </c>
      <c r="AH109" s="6">
        <f>IF(MOD(Tabelle1[[#This Row],[SP]],11)=10,"X",MOD(Tabelle1[[#This Row],[SP]],11))</f>
        <v>1</v>
      </c>
      <c r="AI109" s="6" t="str">
        <f>Tabelle1[[#This Row],[ISBN kürzen]]&amp;Tabelle1[[#This Row],[PZ]]</f>
        <v>3525503261</v>
      </c>
    </row>
    <row r="110" spans="1:35" x14ac:dyDescent="0.25">
      <c r="A110" s="1" t="s">
        <v>1433</v>
      </c>
      <c r="B110" s="1" t="s">
        <v>2194</v>
      </c>
      <c r="C110" s="2" t="s">
        <v>29</v>
      </c>
      <c r="D110" t="str">
        <f>LEFT(RIGHT(Tabelle1[[#This Row],[ISBN]],10),9)</f>
        <v>352551000</v>
      </c>
      <c r="E110" t="s">
        <v>2376</v>
      </c>
      <c r="F110" s="3">
        <v>3</v>
      </c>
      <c r="G110" s="3">
        <v>5</v>
      </c>
      <c r="H110" s="3">
        <v>2</v>
      </c>
      <c r="I110" s="3">
        <v>5</v>
      </c>
      <c r="J110" s="3">
        <v>5</v>
      </c>
      <c r="K110" s="3">
        <v>1</v>
      </c>
      <c r="L110" s="3">
        <v>0</v>
      </c>
      <c r="M110" s="3">
        <v>0</v>
      </c>
      <c r="N110" s="3">
        <v>0</v>
      </c>
      <c r="O110" s="4">
        <v>1</v>
      </c>
      <c r="P110" s="4">
        <v>2</v>
      </c>
      <c r="Q110" s="4">
        <v>3</v>
      </c>
      <c r="R110" s="4">
        <v>4</v>
      </c>
      <c r="S110" s="4">
        <v>5</v>
      </c>
      <c r="T110" s="4">
        <v>6</v>
      </c>
      <c r="U110" s="4">
        <v>7</v>
      </c>
      <c r="V110" s="4">
        <v>8</v>
      </c>
      <c r="W110" s="4">
        <v>9</v>
      </c>
      <c r="X110" s="5">
        <f>Tabelle1[[#This Row],[I1]]*Tabelle1[[#This Row],[P1]]</f>
        <v>3</v>
      </c>
      <c r="Y110" s="5">
        <f>Tabelle1[[#This Row],[I2]]*Tabelle1[[#This Row],[P2]]</f>
        <v>10</v>
      </c>
      <c r="Z110" s="5">
        <f>Tabelle1[[#This Row],[I3]]*Tabelle1[[#This Row],[P3]]</f>
        <v>6</v>
      </c>
      <c r="AA110" s="5">
        <f>Tabelle1[[#This Row],[I4]]*Tabelle1[[#This Row],[P4]]</f>
        <v>20</v>
      </c>
      <c r="AB110" s="5">
        <f>Tabelle1[[#This Row],[I5]]*Tabelle1[[#This Row],[P5]]</f>
        <v>25</v>
      </c>
      <c r="AC110" s="5">
        <f>Tabelle1[[#This Row],[I6]]*Tabelle1[[#This Row],[P6]]</f>
        <v>6</v>
      </c>
      <c r="AD110" s="5">
        <f>Tabelle1[[#This Row],[I7]]*Tabelle1[[#This Row],[P7]]</f>
        <v>0</v>
      </c>
      <c r="AE110" s="5">
        <f>Tabelle1[[#This Row],[I8]]*Tabelle1[[#This Row],[P8]]</f>
        <v>0</v>
      </c>
      <c r="AF110" s="5">
        <f>Tabelle1[[#This Row],[I9]]*Tabelle1[[#This Row],[P9]]</f>
        <v>0</v>
      </c>
      <c r="AG110" s="6">
        <f>SUM(Tabelle1[[#This Row],[S1]:[S9]])</f>
        <v>70</v>
      </c>
      <c r="AH110" s="6">
        <f>IF(MOD(Tabelle1[[#This Row],[SP]],11)=10,"X",MOD(Tabelle1[[#This Row],[SP]],11))</f>
        <v>4</v>
      </c>
      <c r="AI110" s="6" t="str">
        <f>Tabelle1[[#This Row],[ISBN kürzen]]&amp;Tabelle1[[#This Row],[PZ]]</f>
        <v>3525510004</v>
      </c>
    </row>
    <row r="111" spans="1:35" x14ac:dyDescent="0.25">
      <c r="A111" s="1" t="s">
        <v>1953</v>
      </c>
      <c r="B111" s="1" t="s">
        <v>2194</v>
      </c>
      <c r="C111" s="2" t="s">
        <v>29</v>
      </c>
      <c r="D111" t="str">
        <f>LEFT(RIGHT(Tabelle1[[#This Row],[ISBN]],10),9)</f>
        <v>352551500</v>
      </c>
      <c r="E111" t="s">
        <v>2429</v>
      </c>
      <c r="F111" s="3">
        <v>3</v>
      </c>
      <c r="G111" s="3">
        <v>5</v>
      </c>
      <c r="H111" s="3">
        <v>2</v>
      </c>
      <c r="I111" s="3">
        <v>5</v>
      </c>
      <c r="J111" s="3">
        <v>5</v>
      </c>
      <c r="K111" s="3">
        <v>1</v>
      </c>
      <c r="L111" s="3">
        <v>5</v>
      </c>
      <c r="M111" s="3">
        <v>0</v>
      </c>
      <c r="N111" s="3">
        <v>0</v>
      </c>
      <c r="O111" s="4">
        <v>1</v>
      </c>
      <c r="P111" s="4">
        <v>2</v>
      </c>
      <c r="Q111" s="4">
        <v>3</v>
      </c>
      <c r="R111" s="4">
        <v>4</v>
      </c>
      <c r="S111" s="4">
        <v>5</v>
      </c>
      <c r="T111" s="4">
        <v>6</v>
      </c>
      <c r="U111" s="4">
        <v>7</v>
      </c>
      <c r="V111" s="4">
        <v>8</v>
      </c>
      <c r="W111" s="4">
        <v>9</v>
      </c>
      <c r="X111" s="5">
        <f>Tabelle1[[#This Row],[I1]]*Tabelle1[[#This Row],[P1]]</f>
        <v>3</v>
      </c>
      <c r="Y111" s="5">
        <f>Tabelle1[[#This Row],[I2]]*Tabelle1[[#This Row],[P2]]</f>
        <v>10</v>
      </c>
      <c r="Z111" s="5">
        <f>Tabelle1[[#This Row],[I3]]*Tabelle1[[#This Row],[P3]]</f>
        <v>6</v>
      </c>
      <c r="AA111" s="5">
        <f>Tabelle1[[#This Row],[I4]]*Tabelle1[[#This Row],[P4]]</f>
        <v>20</v>
      </c>
      <c r="AB111" s="5">
        <f>Tabelle1[[#This Row],[I5]]*Tabelle1[[#This Row],[P5]]</f>
        <v>25</v>
      </c>
      <c r="AC111" s="5">
        <f>Tabelle1[[#This Row],[I6]]*Tabelle1[[#This Row],[P6]]</f>
        <v>6</v>
      </c>
      <c r="AD111" s="5">
        <f>Tabelle1[[#This Row],[I7]]*Tabelle1[[#This Row],[P7]]</f>
        <v>35</v>
      </c>
      <c r="AE111" s="5">
        <f>Tabelle1[[#This Row],[I8]]*Tabelle1[[#This Row],[P8]]</f>
        <v>0</v>
      </c>
      <c r="AF111" s="5">
        <f>Tabelle1[[#This Row],[I9]]*Tabelle1[[#This Row],[P9]]</f>
        <v>0</v>
      </c>
      <c r="AG111" s="6">
        <f>SUM(Tabelle1[[#This Row],[S1]:[S9]])</f>
        <v>105</v>
      </c>
      <c r="AH111" s="6">
        <f>IF(MOD(Tabelle1[[#This Row],[SP]],11)=10,"X",MOD(Tabelle1[[#This Row],[SP]],11))</f>
        <v>6</v>
      </c>
      <c r="AI111" s="6" t="str">
        <f>Tabelle1[[#This Row],[ISBN kürzen]]&amp;Tabelle1[[#This Row],[PZ]]</f>
        <v>3525515006</v>
      </c>
    </row>
    <row r="112" spans="1:35" x14ac:dyDescent="0.25">
      <c r="A112" s="1" t="s">
        <v>1161</v>
      </c>
      <c r="B112" s="1" t="s">
        <v>2194</v>
      </c>
      <c r="C112" s="2" t="s">
        <v>29</v>
      </c>
      <c r="D112" t="str">
        <f>LEFT(RIGHT(Tabelle1[[#This Row],[ISBN]],10),9)</f>
        <v>352551679</v>
      </c>
      <c r="E112" t="s">
        <v>2349</v>
      </c>
      <c r="F112" s="3">
        <v>3</v>
      </c>
      <c r="G112" s="3">
        <v>5</v>
      </c>
      <c r="H112" s="3">
        <v>2</v>
      </c>
      <c r="I112" s="3">
        <v>5</v>
      </c>
      <c r="J112" s="3">
        <v>5</v>
      </c>
      <c r="K112" s="3">
        <v>1</v>
      </c>
      <c r="L112" s="3">
        <v>6</v>
      </c>
      <c r="M112" s="3">
        <v>7</v>
      </c>
      <c r="N112" s="3">
        <v>9</v>
      </c>
      <c r="O112" s="4">
        <v>1</v>
      </c>
      <c r="P112" s="4">
        <v>2</v>
      </c>
      <c r="Q112" s="4">
        <v>3</v>
      </c>
      <c r="R112" s="4">
        <v>4</v>
      </c>
      <c r="S112" s="4">
        <v>5</v>
      </c>
      <c r="T112" s="4">
        <v>6</v>
      </c>
      <c r="U112" s="4">
        <v>7</v>
      </c>
      <c r="V112" s="4">
        <v>8</v>
      </c>
      <c r="W112" s="4">
        <v>9</v>
      </c>
      <c r="X112" s="5">
        <f>Tabelle1[[#This Row],[I1]]*Tabelle1[[#This Row],[P1]]</f>
        <v>3</v>
      </c>
      <c r="Y112" s="5">
        <f>Tabelle1[[#This Row],[I2]]*Tabelle1[[#This Row],[P2]]</f>
        <v>10</v>
      </c>
      <c r="Z112" s="5">
        <f>Tabelle1[[#This Row],[I3]]*Tabelle1[[#This Row],[P3]]</f>
        <v>6</v>
      </c>
      <c r="AA112" s="5">
        <f>Tabelle1[[#This Row],[I4]]*Tabelle1[[#This Row],[P4]]</f>
        <v>20</v>
      </c>
      <c r="AB112" s="5">
        <f>Tabelle1[[#This Row],[I5]]*Tabelle1[[#This Row],[P5]]</f>
        <v>25</v>
      </c>
      <c r="AC112" s="5">
        <f>Tabelle1[[#This Row],[I6]]*Tabelle1[[#This Row],[P6]]</f>
        <v>6</v>
      </c>
      <c r="AD112" s="5">
        <f>Tabelle1[[#This Row],[I7]]*Tabelle1[[#This Row],[P7]]</f>
        <v>42</v>
      </c>
      <c r="AE112" s="5">
        <f>Tabelle1[[#This Row],[I8]]*Tabelle1[[#This Row],[P8]]</f>
        <v>56</v>
      </c>
      <c r="AF112" s="5">
        <f>Tabelle1[[#This Row],[I9]]*Tabelle1[[#This Row],[P9]]</f>
        <v>81</v>
      </c>
      <c r="AG112" s="6">
        <f>SUM(Tabelle1[[#This Row],[S1]:[S9]])</f>
        <v>249</v>
      </c>
      <c r="AH112" s="6">
        <f>IF(MOD(Tabelle1[[#This Row],[SP]],11)=10,"X",MOD(Tabelle1[[#This Row],[SP]],11))</f>
        <v>7</v>
      </c>
      <c r="AI112" s="6" t="str">
        <f>Tabelle1[[#This Row],[ISBN kürzen]]&amp;Tabelle1[[#This Row],[PZ]]</f>
        <v>3525516797</v>
      </c>
    </row>
    <row r="113" spans="1:35" x14ac:dyDescent="0.25">
      <c r="A113" s="1" t="s">
        <v>1209</v>
      </c>
      <c r="B113" s="1" t="s">
        <v>2194</v>
      </c>
      <c r="C113" s="2" t="s">
        <v>29</v>
      </c>
      <c r="D113" t="str">
        <f>LEFT(RIGHT(Tabelle1[[#This Row],[ISBN]],10),9)</f>
        <v>352552173</v>
      </c>
      <c r="E113" t="s">
        <v>2354</v>
      </c>
      <c r="F113" s="3">
        <v>3</v>
      </c>
      <c r="G113" s="3">
        <v>5</v>
      </c>
      <c r="H113" s="3">
        <v>2</v>
      </c>
      <c r="I113" s="3">
        <v>5</v>
      </c>
      <c r="J113" s="3">
        <v>5</v>
      </c>
      <c r="K113" s="3">
        <v>2</v>
      </c>
      <c r="L113" s="3">
        <v>1</v>
      </c>
      <c r="M113" s="3">
        <v>7</v>
      </c>
      <c r="N113" s="3">
        <v>3</v>
      </c>
      <c r="O113" s="4">
        <v>1</v>
      </c>
      <c r="P113" s="4">
        <v>2</v>
      </c>
      <c r="Q113" s="4">
        <v>3</v>
      </c>
      <c r="R113" s="4">
        <v>4</v>
      </c>
      <c r="S113" s="4">
        <v>5</v>
      </c>
      <c r="T113" s="4">
        <v>6</v>
      </c>
      <c r="U113" s="4">
        <v>7</v>
      </c>
      <c r="V113" s="4">
        <v>8</v>
      </c>
      <c r="W113" s="4">
        <v>9</v>
      </c>
      <c r="X113" s="5">
        <f>Tabelle1[[#This Row],[I1]]*Tabelle1[[#This Row],[P1]]</f>
        <v>3</v>
      </c>
      <c r="Y113" s="5">
        <f>Tabelle1[[#This Row],[I2]]*Tabelle1[[#This Row],[P2]]</f>
        <v>10</v>
      </c>
      <c r="Z113" s="5">
        <f>Tabelle1[[#This Row],[I3]]*Tabelle1[[#This Row],[P3]]</f>
        <v>6</v>
      </c>
      <c r="AA113" s="5">
        <f>Tabelle1[[#This Row],[I4]]*Tabelle1[[#This Row],[P4]]</f>
        <v>20</v>
      </c>
      <c r="AB113" s="5">
        <f>Tabelle1[[#This Row],[I5]]*Tabelle1[[#This Row],[P5]]</f>
        <v>25</v>
      </c>
      <c r="AC113" s="5">
        <f>Tabelle1[[#This Row],[I6]]*Tabelle1[[#This Row],[P6]]</f>
        <v>12</v>
      </c>
      <c r="AD113" s="5">
        <f>Tabelle1[[#This Row],[I7]]*Tabelle1[[#This Row],[P7]]</f>
        <v>7</v>
      </c>
      <c r="AE113" s="5">
        <f>Tabelle1[[#This Row],[I8]]*Tabelle1[[#This Row],[P8]]</f>
        <v>56</v>
      </c>
      <c r="AF113" s="5">
        <f>Tabelle1[[#This Row],[I9]]*Tabelle1[[#This Row],[P9]]</f>
        <v>27</v>
      </c>
      <c r="AG113" s="6">
        <f>SUM(Tabelle1[[#This Row],[S1]:[S9]])</f>
        <v>166</v>
      </c>
      <c r="AH113" s="6">
        <f>IF(MOD(Tabelle1[[#This Row],[SP]],11)=10,"X",MOD(Tabelle1[[#This Row],[SP]],11))</f>
        <v>1</v>
      </c>
      <c r="AI113" s="6" t="str">
        <f>Tabelle1[[#This Row],[ISBN kürzen]]&amp;Tabelle1[[#This Row],[PZ]]</f>
        <v>3525521731</v>
      </c>
    </row>
    <row r="114" spans="1:35" x14ac:dyDescent="0.25">
      <c r="A114" s="1" t="s">
        <v>2004</v>
      </c>
      <c r="B114" s="1" t="s">
        <v>2194</v>
      </c>
      <c r="C114" s="2" t="s">
        <v>29</v>
      </c>
      <c r="D114" t="str">
        <f>LEFT(RIGHT(Tabelle1[[#This Row],[ISBN]],10),9)</f>
        <v>352552191</v>
      </c>
      <c r="E114" t="s">
        <v>2441</v>
      </c>
      <c r="F114" s="3">
        <v>3</v>
      </c>
      <c r="G114" s="3">
        <v>5</v>
      </c>
      <c r="H114" s="3">
        <v>2</v>
      </c>
      <c r="I114" s="3">
        <v>5</v>
      </c>
      <c r="J114" s="3">
        <v>5</v>
      </c>
      <c r="K114" s="3">
        <v>2</v>
      </c>
      <c r="L114" s="3">
        <v>1</v>
      </c>
      <c r="M114" s="3">
        <v>9</v>
      </c>
      <c r="N114" s="3">
        <v>1</v>
      </c>
      <c r="O114" s="4">
        <v>1</v>
      </c>
      <c r="P114" s="4">
        <v>2</v>
      </c>
      <c r="Q114" s="4">
        <v>3</v>
      </c>
      <c r="R114" s="4">
        <v>4</v>
      </c>
      <c r="S114" s="4">
        <v>5</v>
      </c>
      <c r="T114" s="4">
        <v>6</v>
      </c>
      <c r="U114" s="4">
        <v>7</v>
      </c>
      <c r="V114" s="4">
        <v>8</v>
      </c>
      <c r="W114" s="4">
        <v>9</v>
      </c>
      <c r="X114" s="5">
        <f>Tabelle1[[#This Row],[I1]]*Tabelle1[[#This Row],[P1]]</f>
        <v>3</v>
      </c>
      <c r="Y114" s="5">
        <f>Tabelle1[[#This Row],[I2]]*Tabelle1[[#This Row],[P2]]</f>
        <v>10</v>
      </c>
      <c r="Z114" s="5">
        <f>Tabelle1[[#This Row],[I3]]*Tabelle1[[#This Row],[P3]]</f>
        <v>6</v>
      </c>
      <c r="AA114" s="5">
        <f>Tabelle1[[#This Row],[I4]]*Tabelle1[[#This Row],[P4]]</f>
        <v>20</v>
      </c>
      <c r="AB114" s="5">
        <f>Tabelle1[[#This Row],[I5]]*Tabelle1[[#This Row],[P5]]</f>
        <v>25</v>
      </c>
      <c r="AC114" s="5">
        <f>Tabelle1[[#This Row],[I6]]*Tabelle1[[#This Row],[P6]]</f>
        <v>12</v>
      </c>
      <c r="AD114" s="5">
        <f>Tabelle1[[#This Row],[I7]]*Tabelle1[[#This Row],[P7]]</f>
        <v>7</v>
      </c>
      <c r="AE114" s="5">
        <f>Tabelle1[[#This Row],[I8]]*Tabelle1[[#This Row],[P8]]</f>
        <v>72</v>
      </c>
      <c r="AF114" s="5">
        <f>Tabelle1[[#This Row],[I9]]*Tabelle1[[#This Row],[P9]]</f>
        <v>9</v>
      </c>
      <c r="AG114" s="6">
        <f>SUM(Tabelle1[[#This Row],[S1]:[S9]])</f>
        <v>164</v>
      </c>
      <c r="AH114" s="6" t="str">
        <f>IF(MOD(Tabelle1[[#This Row],[SP]],11)=10,"X",MOD(Tabelle1[[#This Row],[SP]],11))</f>
        <v>X</v>
      </c>
      <c r="AI114" s="6" t="str">
        <f>Tabelle1[[#This Row],[ISBN kürzen]]&amp;Tabelle1[[#This Row],[PZ]]</f>
        <v>352552191X</v>
      </c>
    </row>
    <row r="115" spans="1:35" x14ac:dyDescent="0.25">
      <c r="A115" s="1" t="s">
        <v>1532</v>
      </c>
      <c r="B115" s="1" t="s">
        <v>2194</v>
      </c>
      <c r="C115" s="2" t="s">
        <v>29</v>
      </c>
      <c r="D115" t="str">
        <f>LEFT(RIGHT(Tabelle1[[#This Row],[ISBN]],10),9)</f>
        <v>352552203</v>
      </c>
      <c r="E115" t="s">
        <v>2388</v>
      </c>
      <c r="F115" s="3">
        <v>3</v>
      </c>
      <c r="G115" s="3">
        <v>5</v>
      </c>
      <c r="H115" s="3">
        <v>2</v>
      </c>
      <c r="I115" s="3">
        <v>5</v>
      </c>
      <c r="J115" s="3">
        <v>5</v>
      </c>
      <c r="K115" s="3">
        <v>2</v>
      </c>
      <c r="L115" s="3">
        <v>2</v>
      </c>
      <c r="M115" s="3">
        <v>0</v>
      </c>
      <c r="N115" s="3">
        <v>3</v>
      </c>
      <c r="O115" s="4">
        <v>1</v>
      </c>
      <c r="P115" s="4">
        <v>2</v>
      </c>
      <c r="Q115" s="4">
        <v>3</v>
      </c>
      <c r="R115" s="4">
        <v>4</v>
      </c>
      <c r="S115" s="4">
        <v>5</v>
      </c>
      <c r="T115" s="4">
        <v>6</v>
      </c>
      <c r="U115" s="4">
        <v>7</v>
      </c>
      <c r="V115" s="4">
        <v>8</v>
      </c>
      <c r="W115" s="4">
        <v>9</v>
      </c>
      <c r="X115" s="5">
        <f>Tabelle1[[#This Row],[I1]]*Tabelle1[[#This Row],[P1]]</f>
        <v>3</v>
      </c>
      <c r="Y115" s="5">
        <f>Tabelle1[[#This Row],[I2]]*Tabelle1[[#This Row],[P2]]</f>
        <v>10</v>
      </c>
      <c r="Z115" s="5">
        <f>Tabelle1[[#This Row],[I3]]*Tabelle1[[#This Row],[P3]]</f>
        <v>6</v>
      </c>
      <c r="AA115" s="5">
        <f>Tabelle1[[#This Row],[I4]]*Tabelle1[[#This Row],[P4]]</f>
        <v>20</v>
      </c>
      <c r="AB115" s="5">
        <f>Tabelle1[[#This Row],[I5]]*Tabelle1[[#This Row],[P5]]</f>
        <v>25</v>
      </c>
      <c r="AC115" s="5">
        <f>Tabelle1[[#This Row],[I6]]*Tabelle1[[#This Row],[P6]]</f>
        <v>12</v>
      </c>
      <c r="AD115" s="5">
        <f>Tabelle1[[#This Row],[I7]]*Tabelle1[[#This Row],[P7]]</f>
        <v>14</v>
      </c>
      <c r="AE115" s="5">
        <f>Tabelle1[[#This Row],[I8]]*Tabelle1[[#This Row],[P8]]</f>
        <v>0</v>
      </c>
      <c r="AF115" s="5">
        <f>Tabelle1[[#This Row],[I9]]*Tabelle1[[#This Row],[P9]]</f>
        <v>27</v>
      </c>
      <c r="AG115" s="6">
        <f>SUM(Tabelle1[[#This Row],[S1]:[S9]])</f>
        <v>117</v>
      </c>
      <c r="AH115" s="6">
        <f>IF(MOD(Tabelle1[[#This Row],[SP]],11)=10,"X",MOD(Tabelle1[[#This Row],[SP]],11))</f>
        <v>7</v>
      </c>
      <c r="AI115" s="6" t="str">
        <f>Tabelle1[[#This Row],[ISBN kürzen]]&amp;Tabelle1[[#This Row],[PZ]]</f>
        <v>3525522037</v>
      </c>
    </row>
    <row r="116" spans="1:35" x14ac:dyDescent="0.25">
      <c r="A116" s="1" t="s">
        <v>1024</v>
      </c>
      <c r="B116" s="1" t="s">
        <v>2194</v>
      </c>
      <c r="C116" s="2" t="s">
        <v>29</v>
      </c>
      <c r="D116" t="str">
        <f>LEFT(RIGHT(Tabelle1[[#This Row],[ISBN]],10),9)</f>
        <v>352553002</v>
      </c>
      <c r="E116" t="s">
        <v>2330</v>
      </c>
      <c r="F116" s="3">
        <v>3</v>
      </c>
      <c r="G116" s="3">
        <v>5</v>
      </c>
      <c r="H116" s="3">
        <v>2</v>
      </c>
      <c r="I116" s="3">
        <v>5</v>
      </c>
      <c r="J116" s="3">
        <v>5</v>
      </c>
      <c r="K116" s="3">
        <v>3</v>
      </c>
      <c r="L116" s="3">
        <v>0</v>
      </c>
      <c r="M116" s="3">
        <v>0</v>
      </c>
      <c r="N116" s="3">
        <v>2</v>
      </c>
      <c r="O116" s="4">
        <v>1</v>
      </c>
      <c r="P116" s="4">
        <v>2</v>
      </c>
      <c r="Q116" s="4">
        <v>3</v>
      </c>
      <c r="R116" s="4">
        <v>4</v>
      </c>
      <c r="S116" s="4">
        <v>5</v>
      </c>
      <c r="T116" s="4">
        <v>6</v>
      </c>
      <c r="U116" s="4">
        <v>7</v>
      </c>
      <c r="V116" s="4">
        <v>8</v>
      </c>
      <c r="W116" s="4">
        <v>9</v>
      </c>
      <c r="X116" s="5">
        <f>Tabelle1[[#This Row],[I1]]*Tabelle1[[#This Row],[P1]]</f>
        <v>3</v>
      </c>
      <c r="Y116" s="5">
        <f>Tabelle1[[#This Row],[I2]]*Tabelle1[[#This Row],[P2]]</f>
        <v>10</v>
      </c>
      <c r="Z116" s="5">
        <f>Tabelle1[[#This Row],[I3]]*Tabelle1[[#This Row],[P3]]</f>
        <v>6</v>
      </c>
      <c r="AA116" s="5">
        <f>Tabelle1[[#This Row],[I4]]*Tabelle1[[#This Row],[P4]]</f>
        <v>20</v>
      </c>
      <c r="AB116" s="5">
        <f>Tabelle1[[#This Row],[I5]]*Tabelle1[[#This Row],[P5]]</f>
        <v>25</v>
      </c>
      <c r="AC116" s="5">
        <f>Tabelle1[[#This Row],[I6]]*Tabelle1[[#This Row],[P6]]</f>
        <v>18</v>
      </c>
      <c r="AD116" s="5">
        <f>Tabelle1[[#This Row],[I7]]*Tabelle1[[#This Row],[P7]]</f>
        <v>0</v>
      </c>
      <c r="AE116" s="5">
        <f>Tabelle1[[#This Row],[I8]]*Tabelle1[[#This Row],[P8]]</f>
        <v>0</v>
      </c>
      <c r="AF116" s="5">
        <f>Tabelle1[[#This Row],[I9]]*Tabelle1[[#This Row],[P9]]</f>
        <v>18</v>
      </c>
      <c r="AG116" s="6">
        <f>SUM(Tabelle1[[#This Row],[S1]:[S9]])</f>
        <v>100</v>
      </c>
      <c r="AH116" s="6">
        <f>IF(MOD(Tabelle1[[#This Row],[SP]],11)=10,"X",MOD(Tabelle1[[#This Row],[SP]],11))</f>
        <v>1</v>
      </c>
      <c r="AI116" s="6" t="str">
        <f>Tabelle1[[#This Row],[ISBN kürzen]]&amp;Tabelle1[[#This Row],[PZ]]</f>
        <v>3525530021</v>
      </c>
    </row>
    <row r="117" spans="1:35" x14ac:dyDescent="0.25">
      <c r="A117" s="1" t="s">
        <v>1784</v>
      </c>
      <c r="B117" s="1" t="s">
        <v>2194</v>
      </c>
      <c r="C117" s="2" t="s">
        <v>29</v>
      </c>
      <c r="D117" t="str">
        <f>LEFT(RIGHT(Tabelle1[[#This Row],[ISBN]],10),9)</f>
        <v>352553043</v>
      </c>
      <c r="E117" t="s">
        <v>2415</v>
      </c>
      <c r="F117" s="3">
        <v>3</v>
      </c>
      <c r="G117" s="3">
        <v>5</v>
      </c>
      <c r="H117" s="3">
        <v>2</v>
      </c>
      <c r="I117" s="3">
        <v>5</v>
      </c>
      <c r="J117" s="3">
        <v>5</v>
      </c>
      <c r="K117" s="3">
        <v>3</v>
      </c>
      <c r="L117" s="3">
        <v>0</v>
      </c>
      <c r="M117" s="3">
        <v>4</v>
      </c>
      <c r="N117" s="3">
        <v>3</v>
      </c>
      <c r="O117" s="4">
        <v>1</v>
      </c>
      <c r="P117" s="4">
        <v>2</v>
      </c>
      <c r="Q117" s="4">
        <v>3</v>
      </c>
      <c r="R117" s="4">
        <v>4</v>
      </c>
      <c r="S117" s="4">
        <v>5</v>
      </c>
      <c r="T117" s="4">
        <v>6</v>
      </c>
      <c r="U117" s="4">
        <v>7</v>
      </c>
      <c r="V117" s="4">
        <v>8</v>
      </c>
      <c r="W117" s="4">
        <v>9</v>
      </c>
      <c r="X117" s="5">
        <f>Tabelle1[[#This Row],[I1]]*Tabelle1[[#This Row],[P1]]</f>
        <v>3</v>
      </c>
      <c r="Y117" s="5">
        <f>Tabelle1[[#This Row],[I2]]*Tabelle1[[#This Row],[P2]]</f>
        <v>10</v>
      </c>
      <c r="Z117" s="5">
        <f>Tabelle1[[#This Row],[I3]]*Tabelle1[[#This Row],[P3]]</f>
        <v>6</v>
      </c>
      <c r="AA117" s="5">
        <f>Tabelle1[[#This Row],[I4]]*Tabelle1[[#This Row],[P4]]</f>
        <v>20</v>
      </c>
      <c r="AB117" s="5">
        <f>Tabelle1[[#This Row],[I5]]*Tabelle1[[#This Row],[P5]]</f>
        <v>25</v>
      </c>
      <c r="AC117" s="5">
        <f>Tabelle1[[#This Row],[I6]]*Tabelle1[[#This Row],[P6]]</f>
        <v>18</v>
      </c>
      <c r="AD117" s="5">
        <f>Tabelle1[[#This Row],[I7]]*Tabelle1[[#This Row],[P7]]</f>
        <v>0</v>
      </c>
      <c r="AE117" s="5">
        <f>Tabelle1[[#This Row],[I8]]*Tabelle1[[#This Row],[P8]]</f>
        <v>32</v>
      </c>
      <c r="AF117" s="5">
        <f>Tabelle1[[#This Row],[I9]]*Tabelle1[[#This Row],[P9]]</f>
        <v>27</v>
      </c>
      <c r="AG117" s="6">
        <f>SUM(Tabelle1[[#This Row],[S1]:[S9]])</f>
        <v>141</v>
      </c>
      <c r="AH117" s="6">
        <f>IF(MOD(Tabelle1[[#This Row],[SP]],11)=10,"X",MOD(Tabelle1[[#This Row],[SP]],11))</f>
        <v>9</v>
      </c>
      <c r="AI117" s="6" t="str">
        <f>Tabelle1[[#This Row],[ISBN kürzen]]&amp;Tabelle1[[#This Row],[PZ]]</f>
        <v>3525530439</v>
      </c>
    </row>
    <row r="118" spans="1:35" x14ac:dyDescent="0.25">
      <c r="A118" s="1" t="s">
        <v>893</v>
      </c>
      <c r="B118" s="1" t="s">
        <v>2194</v>
      </c>
      <c r="C118" s="2" t="s">
        <v>29</v>
      </c>
      <c r="D118" t="str">
        <f>LEFT(RIGHT(Tabelle1[[#This Row],[ISBN]],10),9)</f>
        <v>352553044</v>
      </c>
      <c r="E118" t="s">
        <v>2314</v>
      </c>
      <c r="F118" s="3">
        <v>3</v>
      </c>
      <c r="G118" s="3">
        <v>5</v>
      </c>
      <c r="H118" s="3">
        <v>2</v>
      </c>
      <c r="I118" s="3">
        <v>5</v>
      </c>
      <c r="J118" s="3">
        <v>5</v>
      </c>
      <c r="K118" s="3">
        <v>3</v>
      </c>
      <c r="L118" s="3">
        <v>0</v>
      </c>
      <c r="M118" s="3">
        <v>4</v>
      </c>
      <c r="N118" s="3">
        <v>4</v>
      </c>
      <c r="O118" s="4">
        <v>1</v>
      </c>
      <c r="P118" s="4">
        <v>2</v>
      </c>
      <c r="Q118" s="4">
        <v>3</v>
      </c>
      <c r="R118" s="4">
        <v>4</v>
      </c>
      <c r="S118" s="4">
        <v>5</v>
      </c>
      <c r="T118" s="4">
        <v>6</v>
      </c>
      <c r="U118" s="4">
        <v>7</v>
      </c>
      <c r="V118" s="4">
        <v>8</v>
      </c>
      <c r="W118" s="4">
        <v>9</v>
      </c>
      <c r="X118" s="5">
        <f>Tabelle1[[#This Row],[I1]]*Tabelle1[[#This Row],[P1]]</f>
        <v>3</v>
      </c>
      <c r="Y118" s="5">
        <f>Tabelle1[[#This Row],[I2]]*Tabelle1[[#This Row],[P2]]</f>
        <v>10</v>
      </c>
      <c r="Z118" s="5">
        <f>Tabelle1[[#This Row],[I3]]*Tabelle1[[#This Row],[P3]]</f>
        <v>6</v>
      </c>
      <c r="AA118" s="5">
        <f>Tabelle1[[#This Row],[I4]]*Tabelle1[[#This Row],[P4]]</f>
        <v>20</v>
      </c>
      <c r="AB118" s="5">
        <f>Tabelle1[[#This Row],[I5]]*Tabelle1[[#This Row],[P5]]</f>
        <v>25</v>
      </c>
      <c r="AC118" s="5">
        <f>Tabelle1[[#This Row],[I6]]*Tabelle1[[#This Row],[P6]]</f>
        <v>18</v>
      </c>
      <c r="AD118" s="5">
        <f>Tabelle1[[#This Row],[I7]]*Tabelle1[[#This Row],[P7]]</f>
        <v>0</v>
      </c>
      <c r="AE118" s="5">
        <f>Tabelle1[[#This Row],[I8]]*Tabelle1[[#This Row],[P8]]</f>
        <v>32</v>
      </c>
      <c r="AF118" s="5">
        <f>Tabelle1[[#This Row],[I9]]*Tabelle1[[#This Row],[P9]]</f>
        <v>36</v>
      </c>
      <c r="AG118" s="6">
        <f>SUM(Tabelle1[[#This Row],[S1]:[S9]])</f>
        <v>150</v>
      </c>
      <c r="AH118" s="6">
        <f>IF(MOD(Tabelle1[[#This Row],[SP]],11)=10,"X",MOD(Tabelle1[[#This Row],[SP]],11))</f>
        <v>7</v>
      </c>
      <c r="AI118" s="6" t="str">
        <f>Tabelle1[[#This Row],[ISBN kürzen]]&amp;Tabelle1[[#This Row],[PZ]]</f>
        <v>3525530447</v>
      </c>
    </row>
    <row r="119" spans="1:35" x14ac:dyDescent="0.25">
      <c r="A119" s="1" t="s">
        <v>2140</v>
      </c>
      <c r="B119" s="1" t="s">
        <v>2194</v>
      </c>
      <c r="C119" s="2" t="s">
        <v>29</v>
      </c>
      <c r="D119" t="str">
        <f>LEFT(RIGHT(Tabelle1[[#This Row],[ISBN]],10),9)</f>
        <v>352553047</v>
      </c>
      <c r="E119" t="s">
        <v>2454</v>
      </c>
      <c r="F119" s="3">
        <v>3</v>
      </c>
      <c r="G119" s="3">
        <v>5</v>
      </c>
      <c r="H119" s="3">
        <v>2</v>
      </c>
      <c r="I119" s="3">
        <v>5</v>
      </c>
      <c r="J119" s="3">
        <v>5</v>
      </c>
      <c r="K119" s="3">
        <v>3</v>
      </c>
      <c r="L119" s="3">
        <v>0</v>
      </c>
      <c r="M119" s="3">
        <v>4</v>
      </c>
      <c r="N119" s="3">
        <v>7</v>
      </c>
      <c r="O119" s="4">
        <v>1</v>
      </c>
      <c r="P119" s="4">
        <v>2</v>
      </c>
      <c r="Q119" s="4">
        <v>3</v>
      </c>
      <c r="R119" s="4">
        <v>4</v>
      </c>
      <c r="S119" s="4">
        <v>5</v>
      </c>
      <c r="T119" s="4">
        <v>6</v>
      </c>
      <c r="U119" s="4">
        <v>7</v>
      </c>
      <c r="V119" s="4">
        <v>8</v>
      </c>
      <c r="W119" s="4">
        <v>9</v>
      </c>
      <c r="X119" s="5">
        <f>Tabelle1[[#This Row],[I1]]*Tabelle1[[#This Row],[P1]]</f>
        <v>3</v>
      </c>
      <c r="Y119" s="5">
        <f>Tabelle1[[#This Row],[I2]]*Tabelle1[[#This Row],[P2]]</f>
        <v>10</v>
      </c>
      <c r="Z119" s="5">
        <f>Tabelle1[[#This Row],[I3]]*Tabelle1[[#This Row],[P3]]</f>
        <v>6</v>
      </c>
      <c r="AA119" s="5">
        <f>Tabelle1[[#This Row],[I4]]*Tabelle1[[#This Row],[P4]]</f>
        <v>20</v>
      </c>
      <c r="AB119" s="5">
        <f>Tabelle1[[#This Row],[I5]]*Tabelle1[[#This Row],[P5]]</f>
        <v>25</v>
      </c>
      <c r="AC119" s="5">
        <f>Tabelle1[[#This Row],[I6]]*Tabelle1[[#This Row],[P6]]</f>
        <v>18</v>
      </c>
      <c r="AD119" s="5">
        <f>Tabelle1[[#This Row],[I7]]*Tabelle1[[#This Row],[P7]]</f>
        <v>0</v>
      </c>
      <c r="AE119" s="5">
        <f>Tabelle1[[#This Row],[I8]]*Tabelle1[[#This Row],[P8]]</f>
        <v>32</v>
      </c>
      <c r="AF119" s="5">
        <f>Tabelle1[[#This Row],[I9]]*Tabelle1[[#This Row],[P9]]</f>
        <v>63</v>
      </c>
      <c r="AG119" s="6">
        <f>SUM(Tabelle1[[#This Row],[S1]:[S9]])</f>
        <v>177</v>
      </c>
      <c r="AH119" s="6">
        <f>IF(MOD(Tabelle1[[#This Row],[SP]],11)=10,"X",MOD(Tabelle1[[#This Row],[SP]],11))</f>
        <v>1</v>
      </c>
      <c r="AI119" s="6" t="str">
        <f>Tabelle1[[#This Row],[ISBN kürzen]]&amp;Tabelle1[[#This Row],[PZ]]</f>
        <v>3525530471</v>
      </c>
    </row>
    <row r="120" spans="1:35" x14ac:dyDescent="0.25">
      <c r="A120" s="1" t="s">
        <v>1303</v>
      </c>
      <c r="B120" s="1" t="s">
        <v>2194</v>
      </c>
      <c r="C120" s="2" t="s">
        <v>29</v>
      </c>
      <c r="D120" t="str">
        <f>LEFT(RIGHT(Tabelle1[[#This Row],[ISBN]],10),9)</f>
        <v>352553624</v>
      </c>
      <c r="E120" t="s">
        <v>2362</v>
      </c>
      <c r="F120" s="3">
        <v>3</v>
      </c>
      <c r="G120" s="3">
        <v>5</v>
      </c>
      <c r="H120" s="3">
        <v>2</v>
      </c>
      <c r="I120" s="3">
        <v>5</v>
      </c>
      <c r="J120" s="3">
        <v>5</v>
      </c>
      <c r="K120" s="3">
        <v>3</v>
      </c>
      <c r="L120" s="3">
        <v>6</v>
      </c>
      <c r="M120" s="3">
        <v>2</v>
      </c>
      <c r="N120" s="3">
        <v>4</v>
      </c>
      <c r="O120" s="4">
        <v>1</v>
      </c>
      <c r="P120" s="4">
        <v>2</v>
      </c>
      <c r="Q120" s="4">
        <v>3</v>
      </c>
      <c r="R120" s="4">
        <v>4</v>
      </c>
      <c r="S120" s="4">
        <v>5</v>
      </c>
      <c r="T120" s="4">
        <v>6</v>
      </c>
      <c r="U120" s="4">
        <v>7</v>
      </c>
      <c r="V120" s="4">
        <v>8</v>
      </c>
      <c r="W120" s="4">
        <v>9</v>
      </c>
      <c r="X120" s="5">
        <f>Tabelle1[[#This Row],[I1]]*Tabelle1[[#This Row],[P1]]</f>
        <v>3</v>
      </c>
      <c r="Y120" s="5">
        <f>Tabelle1[[#This Row],[I2]]*Tabelle1[[#This Row],[P2]]</f>
        <v>10</v>
      </c>
      <c r="Z120" s="5">
        <f>Tabelle1[[#This Row],[I3]]*Tabelle1[[#This Row],[P3]]</f>
        <v>6</v>
      </c>
      <c r="AA120" s="5">
        <f>Tabelle1[[#This Row],[I4]]*Tabelle1[[#This Row],[P4]]</f>
        <v>20</v>
      </c>
      <c r="AB120" s="5">
        <f>Tabelle1[[#This Row],[I5]]*Tabelle1[[#This Row],[P5]]</f>
        <v>25</v>
      </c>
      <c r="AC120" s="5">
        <f>Tabelle1[[#This Row],[I6]]*Tabelle1[[#This Row],[P6]]</f>
        <v>18</v>
      </c>
      <c r="AD120" s="5">
        <f>Tabelle1[[#This Row],[I7]]*Tabelle1[[#This Row],[P7]]</f>
        <v>42</v>
      </c>
      <c r="AE120" s="5">
        <f>Tabelle1[[#This Row],[I8]]*Tabelle1[[#This Row],[P8]]</f>
        <v>16</v>
      </c>
      <c r="AF120" s="5">
        <f>Tabelle1[[#This Row],[I9]]*Tabelle1[[#This Row],[P9]]</f>
        <v>36</v>
      </c>
      <c r="AG120" s="6">
        <f>SUM(Tabelle1[[#This Row],[S1]:[S9]])</f>
        <v>176</v>
      </c>
      <c r="AH120" s="6">
        <f>IF(MOD(Tabelle1[[#This Row],[SP]],11)=10,"X",MOD(Tabelle1[[#This Row],[SP]],11))</f>
        <v>0</v>
      </c>
      <c r="AI120" s="6" t="str">
        <f>Tabelle1[[#This Row],[ISBN kürzen]]&amp;Tabelle1[[#This Row],[PZ]]</f>
        <v>3525536240</v>
      </c>
    </row>
    <row r="121" spans="1:35" x14ac:dyDescent="0.25">
      <c r="A121" s="1" t="s">
        <v>569</v>
      </c>
      <c r="B121" s="1" t="s">
        <v>2194</v>
      </c>
      <c r="C121" s="2" t="s">
        <v>29</v>
      </c>
      <c r="D121" t="str">
        <f>LEFT(RIGHT(Tabelle1[[#This Row],[ISBN]],10),9)</f>
        <v>352553880</v>
      </c>
      <c r="E121" t="s">
        <v>2283</v>
      </c>
      <c r="F121" s="3">
        <v>3</v>
      </c>
      <c r="G121" s="3">
        <v>5</v>
      </c>
      <c r="H121" s="3">
        <v>2</v>
      </c>
      <c r="I121" s="3">
        <v>5</v>
      </c>
      <c r="J121" s="3">
        <v>5</v>
      </c>
      <c r="K121" s="3">
        <v>3</v>
      </c>
      <c r="L121" s="3">
        <v>8</v>
      </c>
      <c r="M121" s="3">
        <v>8</v>
      </c>
      <c r="N121" s="3">
        <v>0</v>
      </c>
      <c r="O121" s="4">
        <v>1</v>
      </c>
      <c r="P121" s="4">
        <v>2</v>
      </c>
      <c r="Q121" s="4">
        <v>3</v>
      </c>
      <c r="R121" s="4">
        <v>4</v>
      </c>
      <c r="S121" s="4">
        <v>5</v>
      </c>
      <c r="T121" s="4">
        <v>6</v>
      </c>
      <c r="U121" s="4">
        <v>7</v>
      </c>
      <c r="V121" s="4">
        <v>8</v>
      </c>
      <c r="W121" s="4">
        <v>9</v>
      </c>
      <c r="X121" s="5">
        <f>Tabelle1[[#This Row],[I1]]*Tabelle1[[#This Row],[P1]]</f>
        <v>3</v>
      </c>
      <c r="Y121" s="5">
        <f>Tabelle1[[#This Row],[I2]]*Tabelle1[[#This Row],[P2]]</f>
        <v>10</v>
      </c>
      <c r="Z121" s="5">
        <f>Tabelle1[[#This Row],[I3]]*Tabelle1[[#This Row],[P3]]</f>
        <v>6</v>
      </c>
      <c r="AA121" s="5">
        <f>Tabelle1[[#This Row],[I4]]*Tabelle1[[#This Row],[P4]]</f>
        <v>20</v>
      </c>
      <c r="AB121" s="5">
        <f>Tabelle1[[#This Row],[I5]]*Tabelle1[[#This Row],[P5]]</f>
        <v>25</v>
      </c>
      <c r="AC121" s="5">
        <f>Tabelle1[[#This Row],[I6]]*Tabelle1[[#This Row],[P6]]</f>
        <v>18</v>
      </c>
      <c r="AD121" s="5">
        <f>Tabelle1[[#This Row],[I7]]*Tabelle1[[#This Row],[P7]]</f>
        <v>56</v>
      </c>
      <c r="AE121" s="5">
        <f>Tabelle1[[#This Row],[I8]]*Tabelle1[[#This Row],[P8]]</f>
        <v>64</v>
      </c>
      <c r="AF121" s="5">
        <f>Tabelle1[[#This Row],[I9]]*Tabelle1[[#This Row],[P9]]</f>
        <v>0</v>
      </c>
      <c r="AG121" s="6">
        <f>SUM(Tabelle1[[#This Row],[S1]:[S9]])</f>
        <v>202</v>
      </c>
      <c r="AH121" s="6">
        <f>IF(MOD(Tabelle1[[#This Row],[SP]],11)=10,"X",MOD(Tabelle1[[#This Row],[SP]],11))</f>
        <v>4</v>
      </c>
      <c r="AI121" s="6" t="str">
        <f>Tabelle1[[#This Row],[ISBN kürzen]]&amp;Tabelle1[[#This Row],[PZ]]</f>
        <v>3525538804</v>
      </c>
    </row>
    <row r="122" spans="1:35" x14ac:dyDescent="0.25">
      <c r="A122" s="1" t="s">
        <v>1304</v>
      </c>
      <c r="B122" s="1" t="s">
        <v>2194</v>
      </c>
      <c r="C122" s="2" t="s">
        <v>29</v>
      </c>
      <c r="D122" t="str">
        <f>LEFT(RIGHT(Tabelle1[[#This Row],[ISBN]],10),9)</f>
        <v>352553882</v>
      </c>
      <c r="E122" t="s">
        <v>2363</v>
      </c>
      <c r="F122" s="3">
        <v>3</v>
      </c>
      <c r="G122" s="3">
        <v>5</v>
      </c>
      <c r="H122" s="3">
        <v>2</v>
      </c>
      <c r="I122" s="3">
        <v>5</v>
      </c>
      <c r="J122" s="3">
        <v>5</v>
      </c>
      <c r="K122" s="3">
        <v>3</v>
      </c>
      <c r="L122" s="3">
        <v>8</v>
      </c>
      <c r="M122" s="3">
        <v>8</v>
      </c>
      <c r="N122" s="3">
        <v>2</v>
      </c>
      <c r="O122" s="4">
        <v>1</v>
      </c>
      <c r="P122" s="4">
        <v>2</v>
      </c>
      <c r="Q122" s="4">
        <v>3</v>
      </c>
      <c r="R122" s="4">
        <v>4</v>
      </c>
      <c r="S122" s="4">
        <v>5</v>
      </c>
      <c r="T122" s="4">
        <v>6</v>
      </c>
      <c r="U122" s="4">
        <v>7</v>
      </c>
      <c r="V122" s="4">
        <v>8</v>
      </c>
      <c r="W122" s="4">
        <v>9</v>
      </c>
      <c r="X122" s="5">
        <f>Tabelle1[[#This Row],[I1]]*Tabelle1[[#This Row],[P1]]</f>
        <v>3</v>
      </c>
      <c r="Y122" s="5">
        <f>Tabelle1[[#This Row],[I2]]*Tabelle1[[#This Row],[P2]]</f>
        <v>10</v>
      </c>
      <c r="Z122" s="5">
        <f>Tabelle1[[#This Row],[I3]]*Tabelle1[[#This Row],[P3]]</f>
        <v>6</v>
      </c>
      <c r="AA122" s="5">
        <f>Tabelle1[[#This Row],[I4]]*Tabelle1[[#This Row],[P4]]</f>
        <v>20</v>
      </c>
      <c r="AB122" s="5">
        <f>Tabelle1[[#This Row],[I5]]*Tabelle1[[#This Row],[P5]]</f>
        <v>25</v>
      </c>
      <c r="AC122" s="5">
        <f>Tabelle1[[#This Row],[I6]]*Tabelle1[[#This Row],[P6]]</f>
        <v>18</v>
      </c>
      <c r="AD122" s="5">
        <f>Tabelle1[[#This Row],[I7]]*Tabelle1[[#This Row],[P7]]</f>
        <v>56</v>
      </c>
      <c r="AE122" s="5">
        <f>Tabelle1[[#This Row],[I8]]*Tabelle1[[#This Row],[P8]]</f>
        <v>64</v>
      </c>
      <c r="AF122" s="5">
        <f>Tabelle1[[#This Row],[I9]]*Tabelle1[[#This Row],[P9]]</f>
        <v>18</v>
      </c>
      <c r="AG122" s="6">
        <f>SUM(Tabelle1[[#This Row],[S1]:[S9]])</f>
        <v>220</v>
      </c>
      <c r="AH122" s="6">
        <f>IF(MOD(Tabelle1[[#This Row],[SP]],11)=10,"X",MOD(Tabelle1[[#This Row],[SP]],11))</f>
        <v>0</v>
      </c>
      <c r="AI122" s="6" t="str">
        <f>Tabelle1[[#This Row],[ISBN kürzen]]&amp;Tabelle1[[#This Row],[PZ]]</f>
        <v>3525538820</v>
      </c>
    </row>
    <row r="123" spans="1:35" x14ac:dyDescent="0.25">
      <c r="A123" s="1" t="s">
        <v>827</v>
      </c>
      <c r="B123" s="1" t="s">
        <v>2194</v>
      </c>
      <c r="C123" s="2" t="s">
        <v>29</v>
      </c>
      <c r="D123" t="str">
        <f>LEFT(RIGHT(Tabelle1[[#This Row],[ISBN]],10),9)</f>
        <v>352553883</v>
      </c>
      <c r="E123" t="s">
        <v>2304</v>
      </c>
      <c r="F123" s="3">
        <v>3</v>
      </c>
      <c r="G123" s="3">
        <v>5</v>
      </c>
      <c r="H123" s="3">
        <v>2</v>
      </c>
      <c r="I123" s="3">
        <v>5</v>
      </c>
      <c r="J123" s="3">
        <v>5</v>
      </c>
      <c r="K123" s="3">
        <v>3</v>
      </c>
      <c r="L123" s="3">
        <v>8</v>
      </c>
      <c r="M123" s="3">
        <v>8</v>
      </c>
      <c r="N123" s="3">
        <v>3</v>
      </c>
      <c r="O123" s="4">
        <v>1</v>
      </c>
      <c r="P123" s="4">
        <v>2</v>
      </c>
      <c r="Q123" s="4">
        <v>3</v>
      </c>
      <c r="R123" s="4">
        <v>4</v>
      </c>
      <c r="S123" s="4">
        <v>5</v>
      </c>
      <c r="T123" s="4">
        <v>6</v>
      </c>
      <c r="U123" s="4">
        <v>7</v>
      </c>
      <c r="V123" s="4">
        <v>8</v>
      </c>
      <c r="W123" s="4">
        <v>9</v>
      </c>
      <c r="X123" s="5">
        <f>Tabelle1[[#This Row],[I1]]*Tabelle1[[#This Row],[P1]]</f>
        <v>3</v>
      </c>
      <c r="Y123" s="5">
        <f>Tabelle1[[#This Row],[I2]]*Tabelle1[[#This Row],[P2]]</f>
        <v>10</v>
      </c>
      <c r="Z123" s="5">
        <f>Tabelle1[[#This Row],[I3]]*Tabelle1[[#This Row],[P3]]</f>
        <v>6</v>
      </c>
      <c r="AA123" s="5">
        <f>Tabelle1[[#This Row],[I4]]*Tabelle1[[#This Row],[P4]]</f>
        <v>20</v>
      </c>
      <c r="AB123" s="5">
        <f>Tabelle1[[#This Row],[I5]]*Tabelle1[[#This Row],[P5]]</f>
        <v>25</v>
      </c>
      <c r="AC123" s="5">
        <f>Tabelle1[[#This Row],[I6]]*Tabelle1[[#This Row],[P6]]</f>
        <v>18</v>
      </c>
      <c r="AD123" s="5">
        <f>Tabelle1[[#This Row],[I7]]*Tabelle1[[#This Row],[P7]]</f>
        <v>56</v>
      </c>
      <c r="AE123" s="5">
        <f>Tabelle1[[#This Row],[I8]]*Tabelle1[[#This Row],[P8]]</f>
        <v>64</v>
      </c>
      <c r="AF123" s="5">
        <f>Tabelle1[[#This Row],[I9]]*Tabelle1[[#This Row],[P9]]</f>
        <v>27</v>
      </c>
      <c r="AG123" s="6">
        <f>SUM(Tabelle1[[#This Row],[S1]:[S9]])</f>
        <v>229</v>
      </c>
      <c r="AH123" s="6">
        <f>IF(MOD(Tabelle1[[#This Row],[SP]],11)=10,"X",MOD(Tabelle1[[#This Row],[SP]],11))</f>
        <v>9</v>
      </c>
      <c r="AI123" s="6" t="str">
        <f>Tabelle1[[#This Row],[ISBN kürzen]]&amp;Tabelle1[[#This Row],[PZ]]</f>
        <v>3525538839</v>
      </c>
    </row>
    <row r="124" spans="1:35" x14ac:dyDescent="0.25">
      <c r="A124" s="1" t="s">
        <v>1082</v>
      </c>
      <c r="B124" s="1" t="s">
        <v>2194</v>
      </c>
      <c r="C124" s="2" t="s">
        <v>29</v>
      </c>
      <c r="D124" t="str">
        <f>LEFT(RIGHT(Tabelle1[[#This Row],[ISBN]],10),9)</f>
        <v>352553951</v>
      </c>
      <c r="E124" t="s">
        <v>2338</v>
      </c>
      <c r="F124" s="3">
        <v>3</v>
      </c>
      <c r="G124" s="3">
        <v>5</v>
      </c>
      <c r="H124" s="3">
        <v>2</v>
      </c>
      <c r="I124" s="3">
        <v>5</v>
      </c>
      <c r="J124" s="3">
        <v>5</v>
      </c>
      <c r="K124" s="3">
        <v>3</v>
      </c>
      <c r="L124" s="3">
        <v>9</v>
      </c>
      <c r="M124" s="3">
        <v>5</v>
      </c>
      <c r="N124" s="3">
        <v>1</v>
      </c>
      <c r="O124" s="4">
        <v>1</v>
      </c>
      <c r="P124" s="4">
        <v>2</v>
      </c>
      <c r="Q124" s="4">
        <v>3</v>
      </c>
      <c r="R124" s="4">
        <v>4</v>
      </c>
      <c r="S124" s="4">
        <v>5</v>
      </c>
      <c r="T124" s="4">
        <v>6</v>
      </c>
      <c r="U124" s="4">
        <v>7</v>
      </c>
      <c r="V124" s="4">
        <v>8</v>
      </c>
      <c r="W124" s="4">
        <v>9</v>
      </c>
      <c r="X124" s="5">
        <f>Tabelle1[[#This Row],[I1]]*Tabelle1[[#This Row],[P1]]</f>
        <v>3</v>
      </c>
      <c r="Y124" s="5">
        <f>Tabelle1[[#This Row],[I2]]*Tabelle1[[#This Row],[P2]]</f>
        <v>10</v>
      </c>
      <c r="Z124" s="5">
        <f>Tabelle1[[#This Row],[I3]]*Tabelle1[[#This Row],[P3]]</f>
        <v>6</v>
      </c>
      <c r="AA124" s="5">
        <f>Tabelle1[[#This Row],[I4]]*Tabelle1[[#This Row],[P4]]</f>
        <v>20</v>
      </c>
      <c r="AB124" s="5">
        <f>Tabelle1[[#This Row],[I5]]*Tabelle1[[#This Row],[P5]]</f>
        <v>25</v>
      </c>
      <c r="AC124" s="5">
        <f>Tabelle1[[#This Row],[I6]]*Tabelle1[[#This Row],[P6]]</f>
        <v>18</v>
      </c>
      <c r="AD124" s="5">
        <f>Tabelle1[[#This Row],[I7]]*Tabelle1[[#This Row],[P7]]</f>
        <v>63</v>
      </c>
      <c r="AE124" s="5">
        <f>Tabelle1[[#This Row],[I8]]*Tabelle1[[#This Row],[P8]]</f>
        <v>40</v>
      </c>
      <c r="AF124" s="5">
        <f>Tabelle1[[#This Row],[I9]]*Tabelle1[[#This Row],[P9]]</f>
        <v>9</v>
      </c>
      <c r="AG124" s="6">
        <f>SUM(Tabelle1[[#This Row],[S1]:[S9]])</f>
        <v>194</v>
      </c>
      <c r="AH124" s="6">
        <f>IF(MOD(Tabelle1[[#This Row],[SP]],11)=10,"X",MOD(Tabelle1[[#This Row],[SP]],11))</f>
        <v>7</v>
      </c>
      <c r="AI124" s="6" t="str">
        <f>Tabelle1[[#This Row],[ISBN kürzen]]&amp;Tabelle1[[#This Row],[PZ]]</f>
        <v>3525539517</v>
      </c>
    </row>
    <row r="125" spans="1:35" x14ac:dyDescent="0.25">
      <c r="A125" s="1" t="s">
        <v>938</v>
      </c>
      <c r="B125" s="1" t="s">
        <v>2194</v>
      </c>
      <c r="C125" s="2" t="s">
        <v>29</v>
      </c>
      <c r="D125" t="str">
        <f>LEFT(RIGHT(Tabelle1[[#This Row],[ISBN]],10),9)</f>
        <v>352553998</v>
      </c>
      <c r="E125" t="s">
        <v>2324</v>
      </c>
      <c r="F125" s="3">
        <v>3</v>
      </c>
      <c r="G125" s="3">
        <v>5</v>
      </c>
      <c r="H125" s="3">
        <v>2</v>
      </c>
      <c r="I125" s="3">
        <v>5</v>
      </c>
      <c r="J125" s="3">
        <v>5</v>
      </c>
      <c r="K125" s="3">
        <v>3</v>
      </c>
      <c r="L125" s="3">
        <v>9</v>
      </c>
      <c r="M125" s="3">
        <v>9</v>
      </c>
      <c r="N125" s="3">
        <v>8</v>
      </c>
      <c r="O125" s="4">
        <v>1</v>
      </c>
      <c r="P125" s="4">
        <v>2</v>
      </c>
      <c r="Q125" s="4">
        <v>3</v>
      </c>
      <c r="R125" s="4">
        <v>4</v>
      </c>
      <c r="S125" s="4">
        <v>5</v>
      </c>
      <c r="T125" s="4">
        <v>6</v>
      </c>
      <c r="U125" s="4">
        <v>7</v>
      </c>
      <c r="V125" s="4">
        <v>8</v>
      </c>
      <c r="W125" s="4">
        <v>9</v>
      </c>
      <c r="X125" s="5">
        <f>Tabelle1[[#This Row],[I1]]*Tabelle1[[#This Row],[P1]]</f>
        <v>3</v>
      </c>
      <c r="Y125" s="5">
        <f>Tabelle1[[#This Row],[I2]]*Tabelle1[[#This Row],[P2]]</f>
        <v>10</v>
      </c>
      <c r="Z125" s="5">
        <f>Tabelle1[[#This Row],[I3]]*Tabelle1[[#This Row],[P3]]</f>
        <v>6</v>
      </c>
      <c r="AA125" s="5">
        <f>Tabelle1[[#This Row],[I4]]*Tabelle1[[#This Row],[P4]]</f>
        <v>20</v>
      </c>
      <c r="AB125" s="5">
        <f>Tabelle1[[#This Row],[I5]]*Tabelle1[[#This Row],[P5]]</f>
        <v>25</v>
      </c>
      <c r="AC125" s="5">
        <f>Tabelle1[[#This Row],[I6]]*Tabelle1[[#This Row],[P6]]</f>
        <v>18</v>
      </c>
      <c r="AD125" s="5">
        <f>Tabelle1[[#This Row],[I7]]*Tabelle1[[#This Row],[P7]]</f>
        <v>63</v>
      </c>
      <c r="AE125" s="5">
        <f>Tabelle1[[#This Row],[I8]]*Tabelle1[[#This Row],[P8]]</f>
        <v>72</v>
      </c>
      <c r="AF125" s="5">
        <f>Tabelle1[[#This Row],[I9]]*Tabelle1[[#This Row],[P9]]</f>
        <v>72</v>
      </c>
      <c r="AG125" s="6">
        <f>SUM(Tabelle1[[#This Row],[S1]:[S9]])</f>
        <v>289</v>
      </c>
      <c r="AH125" s="6">
        <f>IF(MOD(Tabelle1[[#This Row],[SP]],11)=10,"X",MOD(Tabelle1[[#This Row],[SP]],11))</f>
        <v>3</v>
      </c>
      <c r="AI125" s="6" t="str">
        <f>Tabelle1[[#This Row],[ISBN kürzen]]&amp;Tabelle1[[#This Row],[PZ]]</f>
        <v>3525539983</v>
      </c>
    </row>
    <row r="126" spans="1:35" x14ac:dyDescent="0.25">
      <c r="A126" s="1" t="s">
        <v>2052</v>
      </c>
      <c r="B126" s="1" t="s">
        <v>2194</v>
      </c>
      <c r="C126" s="2" t="s">
        <v>29</v>
      </c>
      <c r="D126" t="str">
        <f>LEFT(RIGHT(Tabelle1[[#This Row],[ISBN]],10),9)</f>
        <v>352554377</v>
      </c>
      <c r="E126" t="s">
        <v>2444</v>
      </c>
      <c r="F126" s="3">
        <v>3</v>
      </c>
      <c r="G126" s="3">
        <v>5</v>
      </c>
      <c r="H126" s="3">
        <v>2</v>
      </c>
      <c r="I126" s="3">
        <v>5</v>
      </c>
      <c r="J126" s="3">
        <v>5</v>
      </c>
      <c r="K126" s="3">
        <v>4</v>
      </c>
      <c r="L126" s="3">
        <v>3</v>
      </c>
      <c r="M126" s="3">
        <v>7</v>
      </c>
      <c r="N126" s="3">
        <v>7</v>
      </c>
      <c r="O126" s="4">
        <v>1</v>
      </c>
      <c r="P126" s="4">
        <v>2</v>
      </c>
      <c r="Q126" s="4">
        <v>3</v>
      </c>
      <c r="R126" s="4">
        <v>4</v>
      </c>
      <c r="S126" s="4">
        <v>5</v>
      </c>
      <c r="T126" s="4">
        <v>6</v>
      </c>
      <c r="U126" s="4">
        <v>7</v>
      </c>
      <c r="V126" s="4">
        <v>8</v>
      </c>
      <c r="W126" s="4">
        <v>9</v>
      </c>
      <c r="X126" s="5">
        <f>Tabelle1[[#This Row],[I1]]*Tabelle1[[#This Row],[P1]]</f>
        <v>3</v>
      </c>
      <c r="Y126" s="5">
        <f>Tabelle1[[#This Row],[I2]]*Tabelle1[[#This Row],[P2]]</f>
        <v>10</v>
      </c>
      <c r="Z126" s="5">
        <f>Tabelle1[[#This Row],[I3]]*Tabelle1[[#This Row],[P3]]</f>
        <v>6</v>
      </c>
      <c r="AA126" s="5">
        <f>Tabelle1[[#This Row],[I4]]*Tabelle1[[#This Row],[P4]]</f>
        <v>20</v>
      </c>
      <c r="AB126" s="5">
        <f>Tabelle1[[#This Row],[I5]]*Tabelle1[[#This Row],[P5]]</f>
        <v>25</v>
      </c>
      <c r="AC126" s="5">
        <f>Tabelle1[[#This Row],[I6]]*Tabelle1[[#This Row],[P6]]</f>
        <v>24</v>
      </c>
      <c r="AD126" s="5">
        <f>Tabelle1[[#This Row],[I7]]*Tabelle1[[#This Row],[P7]]</f>
        <v>21</v>
      </c>
      <c r="AE126" s="5">
        <f>Tabelle1[[#This Row],[I8]]*Tabelle1[[#This Row],[P8]]</f>
        <v>56</v>
      </c>
      <c r="AF126" s="5">
        <f>Tabelle1[[#This Row],[I9]]*Tabelle1[[#This Row],[P9]]</f>
        <v>63</v>
      </c>
      <c r="AG126" s="6">
        <f>SUM(Tabelle1[[#This Row],[S1]:[S9]])</f>
        <v>228</v>
      </c>
      <c r="AH126" s="6">
        <f>IF(MOD(Tabelle1[[#This Row],[SP]],11)=10,"X",MOD(Tabelle1[[#This Row],[SP]],11))</f>
        <v>8</v>
      </c>
      <c r="AI126" s="6" t="str">
        <f>Tabelle1[[#This Row],[ISBN kürzen]]&amp;Tabelle1[[#This Row],[PZ]]</f>
        <v>3525543778</v>
      </c>
    </row>
    <row r="127" spans="1:35" x14ac:dyDescent="0.25">
      <c r="A127" s="1" t="s">
        <v>28</v>
      </c>
      <c r="B127" s="1" t="s">
        <v>2194</v>
      </c>
      <c r="C127" s="2" t="s">
        <v>29</v>
      </c>
      <c r="D127" t="str">
        <f>LEFT(RIGHT(Tabelle1[[#This Row],[ISBN]],10),9)</f>
        <v>352554378</v>
      </c>
      <c r="E127" t="s">
        <v>2228</v>
      </c>
      <c r="F127" s="3">
        <v>3</v>
      </c>
      <c r="G127" s="3">
        <v>5</v>
      </c>
      <c r="H127" s="3">
        <v>2</v>
      </c>
      <c r="I127" s="3">
        <v>5</v>
      </c>
      <c r="J127" s="3">
        <v>5</v>
      </c>
      <c r="K127" s="3">
        <v>4</v>
      </c>
      <c r="L127" s="3">
        <v>3</v>
      </c>
      <c r="M127" s="3">
        <v>7</v>
      </c>
      <c r="N127" s="3">
        <v>8</v>
      </c>
      <c r="O127" s="4">
        <v>1</v>
      </c>
      <c r="P127" s="4">
        <v>2</v>
      </c>
      <c r="Q127" s="4">
        <v>3</v>
      </c>
      <c r="R127" s="4">
        <v>4</v>
      </c>
      <c r="S127" s="4">
        <v>5</v>
      </c>
      <c r="T127" s="4">
        <v>6</v>
      </c>
      <c r="U127" s="4">
        <v>7</v>
      </c>
      <c r="V127" s="4">
        <v>8</v>
      </c>
      <c r="W127" s="4">
        <v>9</v>
      </c>
      <c r="X127" s="5">
        <f>Tabelle1[[#This Row],[I1]]*Tabelle1[[#This Row],[P1]]</f>
        <v>3</v>
      </c>
      <c r="Y127" s="5">
        <f>Tabelle1[[#This Row],[I2]]*Tabelle1[[#This Row],[P2]]</f>
        <v>10</v>
      </c>
      <c r="Z127" s="5">
        <f>Tabelle1[[#This Row],[I3]]*Tabelle1[[#This Row],[P3]]</f>
        <v>6</v>
      </c>
      <c r="AA127" s="5">
        <f>Tabelle1[[#This Row],[I4]]*Tabelle1[[#This Row],[P4]]</f>
        <v>20</v>
      </c>
      <c r="AB127" s="5">
        <f>Tabelle1[[#This Row],[I5]]*Tabelle1[[#This Row],[P5]]</f>
        <v>25</v>
      </c>
      <c r="AC127" s="5">
        <f>Tabelle1[[#This Row],[I6]]*Tabelle1[[#This Row],[P6]]</f>
        <v>24</v>
      </c>
      <c r="AD127" s="5">
        <f>Tabelle1[[#This Row],[I7]]*Tabelle1[[#This Row],[P7]]</f>
        <v>21</v>
      </c>
      <c r="AE127" s="5">
        <f>Tabelle1[[#This Row],[I8]]*Tabelle1[[#This Row],[P8]]</f>
        <v>56</v>
      </c>
      <c r="AF127" s="5">
        <f>Tabelle1[[#This Row],[I9]]*Tabelle1[[#This Row],[P9]]</f>
        <v>72</v>
      </c>
      <c r="AG127" s="6">
        <f>SUM(Tabelle1[[#This Row],[S1]:[S9]])</f>
        <v>237</v>
      </c>
      <c r="AH127" s="6">
        <f>IF(MOD(Tabelle1[[#This Row],[SP]],11)=10,"X",MOD(Tabelle1[[#This Row],[SP]],11))</f>
        <v>6</v>
      </c>
      <c r="AI127" s="6" t="str">
        <f>Tabelle1[[#This Row],[ISBN kürzen]]&amp;Tabelle1[[#This Row],[PZ]]</f>
        <v>3525543786</v>
      </c>
    </row>
    <row r="128" spans="1:35" x14ac:dyDescent="0.25">
      <c r="A128" s="1" t="s">
        <v>183</v>
      </c>
      <c r="B128" s="1" t="s">
        <v>2194</v>
      </c>
      <c r="C128" s="2" t="s">
        <v>29</v>
      </c>
      <c r="D128" t="str">
        <f>LEFT(RIGHT(Tabelle1[[#This Row],[ISBN]],10),9)</f>
        <v>352554388</v>
      </c>
      <c r="E128" t="s">
        <v>2242</v>
      </c>
      <c r="F128" s="3">
        <v>3</v>
      </c>
      <c r="G128" s="3">
        <v>5</v>
      </c>
      <c r="H128" s="3">
        <v>2</v>
      </c>
      <c r="I128" s="3">
        <v>5</v>
      </c>
      <c r="J128" s="3">
        <v>5</v>
      </c>
      <c r="K128" s="3">
        <v>4</v>
      </c>
      <c r="L128" s="3">
        <v>3</v>
      </c>
      <c r="M128" s="3">
        <v>8</v>
      </c>
      <c r="N128" s="3">
        <v>8</v>
      </c>
      <c r="O128" s="4">
        <v>1</v>
      </c>
      <c r="P128" s="4">
        <v>2</v>
      </c>
      <c r="Q128" s="4">
        <v>3</v>
      </c>
      <c r="R128" s="4">
        <v>4</v>
      </c>
      <c r="S128" s="4">
        <v>5</v>
      </c>
      <c r="T128" s="4">
        <v>6</v>
      </c>
      <c r="U128" s="4">
        <v>7</v>
      </c>
      <c r="V128" s="4">
        <v>8</v>
      </c>
      <c r="W128" s="4">
        <v>9</v>
      </c>
      <c r="X128" s="5">
        <f>Tabelle1[[#This Row],[I1]]*Tabelle1[[#This Row],[P1]]</f>
        <v>3</v>
      </c>
      <c r="Y128" s="5">
        <f>Tabelle1[[#This Row],[I2]]*Tabelle1[[#This Row],[P2]]</f>
        <v>10</v>
      </c>
      <c r="Z128" s="5">
        <f>Tabelle1[[#This Row],[I3]]*Tabelle1[[#This Row],[P3]]</f>
        <v>6</v>
      </c>
      <c r="AA128" s="5">
        <f>Tabelle1[[#This Row],[I4]]*Tabelle1[[#This Row],[P4]]</f>
        <v>20</v>
      </c>
      <c r="AB128" s="5">
        <f>Tabelle1[[#This Row],[I5]]*Tabelle1[[#This Row],[P5]]</f>
        <v>25</v>
      </c>
      <c r="AC128" s="5">
        <f>Tabelle1[[#This Row],[I6]]*Tabelle1[[#This Row],[P6]]</f>
        <v>24</v>
      </c>
      <c r="AD128" s="5">
        <f>Tabelle1[[#This Row],[I7]]*Tabelle1[[#This Row],[P7]]</f>
        <v>21</v>
      </c>
      <c r="AE128" s="5">
        <f>Tabelle1[[#This Row],[I8]]*Tabelle1[[#This Row],[P8]]</f>
        <v>64</v>
      </c>
      <c r="AF128" s="5">
        <f>Tabelle1[[#This Row],[I9]]*Tabelle1[[#This Row],[P9]]</f>
        <v>72</v>
      </c>
      <c r="AG128" s="6">
        <f>SUM(Tabelle1[[#This Row],[S1]:[S9]])</f>
        <v>245</v>
      </c>
      <c r="AH128" s="6">
        <f>IF(MOD(Tabelle1[[#This Row],[SP]],11)=10,"X",MOD(Tabelle1[[#This Row],[SP]],11))</f>
        <v>3</v>
      </c>
      <c r="AI128" s="6" t="str">
        <f>Tabelle1[[#This Row],[ISBN kürzen]]&amp;Tabelle1[[#This Row],[PZ]]</f>
        <v>3525543883</v>
      </c>
    </row>
    <row r="129" spans="1:35" x14ac:dyDescent="0.25">
      <c r="A129" s="1" t="s">
        <v>564</v>
      </c>
      <c r="B129" s="1" t="s">
        <v>2194</v>
      </c>
      <c r="C129" s="2" t="s">
        <v>29</v>
      </c>
      <c r="D129" t="str">
        <f>LEFT(RIGHT(Tabelle1[[#This Row],[ISBN]],10),9)</f>
        <v>352555448</v>
      </c>
      <c r="E129" t="s">
        <v>2282</v>
      </c>
      <c r="F129" s="3">
        <v>3</v>
      </c>
      <c r="G129" s="3">
        <v>5</v>
      </c>
      <c r="H129" s="3">
        <v>2</v>
      </c>
      <c r="I129" s="3">
        <v>5</v>
      </c>
      <c r="J129" s="3">
        <v>5</v>
      </c>
      <c r="K129" s="3">
        <v>5</v>
      </c>
      <c r="L129" s="3">
        <v>4</v>
      </c>
      <c r="M129" s="3">
        <v>4</v>
      </c>
      <c r="N129" s="3">
        <v>8</v>
      </c>
      <c r="O129" s="4">
        <v>1</v>
      </c>
      <c r="P129" s="4">
        <v>2</v>
      </c>
      <c r="Q129" s="4">
        <v>3</v>
      </c>
      <c r="R129" s="4">
        <v>4</v>
      </c>
      <c r="S129" s="4">
        <v>5</v>
      </c>
      <c r="T129" s="4">
        <v>6</v>
      </c>
      <c r="U129" s="4">
        <v>7</v>
      </c>
      <c r="V129" s="4">
        <v>8</v>
      </c>
      <c r="W129" s="4">
        <v>9</v>
      </c>
      <c r="X129" s="5">
        <f>Tabelle1[[#This Row],[I1]]*Tabelle1[[#This Row],[P1]]</f>
        <v>3</v>
      </c>
      <c r="Y129" s="5">
        <f>Tabelle1[[#This Row],[I2]]*Tabelle1[[#This Row],[P2]]</f>
        <v>10</v>
      </c>
      <c r="Z129" s="5">
        <f>Tabelle1[[#This Row],[I3]]*Tabelle1[[#This Row],[P3]]</f>
        <v>6</v>
      </c>
      <c r="AA129" s="5">
        <f>Tabelle1[[#This Row],[I4]]*Tabelle1[[#This Row],[P4]]</f>
        <v>20</v>
      </c>
      <c r="AB129" s="5">
        <f>Tabelle1[[#This Row],[I5]]*Tabelle1[[#This Row],[P5]]</f>
        <v>25</v>
      </c>
      <c r="AC129" s="5">
        <f>Tabelle1[[#This Row],[I6]]*Tabelle1[[#This Row],[P6]]</f>
        <v>30</v>
      </c>
      <c r="AD129" s="5">
        <f>Tabelle1[[#This Row],[I7]]*Tabelle1[[#This Row],[P7]]</f>
        <v>28</v>
      </c>
      <c r="AE129" s="5">
        <f>Tabelle1[[#This Row],[I8]]*Tabelle1[[#This Row],[P8]]</f>
        <v>32</v>
      </c>
      <c r="AF129" s="5">
        <f>Tabelle1[[#This Row],[I9]]*Tabelle1[[#This Row],[P9]]</f>
        <v>72</v>
      </c>
      <c r="AG129" s="6">
        <f>SUM(Tabelle1[[#This Row],[S1]:[S9]])</f>
        <v>226</v>
      </c>
      <c r="AH129" s="6">
        <f>IF(MOD(Tabelle1[[#This Row],[SP]],11)=10,"X",MOD(Tabelle1[[#This Row],[SP]],11))</f>
        <v>6</v>
      </c>
      <c r="AI129" s="6" t="str">
        <f>Tabelle1[[#This Row],[ISBN kürzen]]&amp;Tabelle1[[#This Row],[PZ]]</f>
        <v>3525554486</v>
      </c>
    </row>
    <row r="130" spans="1:35" x14ac:dyDescent="0.25">
      <c r="A130" s="1" t="s">
        <v>826</v>
      </c>
      <c r="B130" s="1" t="s">
        <v>2194</v>
      </c>
      <c r="C130" s="2" t="s">
        <v>29</v>
      </c>
      <c r="D130" t="str">
        <f>LEFT(RIGHT(Tabelle1[[#This Row],[ISBN]],10),9)</f>
        <v>352555608</v>
      </c>
      <c r="E130" t="s">
        <v>2303</v>
      </c>
      <c r="F130" s="3">
        <v>3</v>
      </c>
      <c r="G130" s="3">
        <v>5</v>
      </c>
      <c r="H130" s="3">
        <v>2</v>
      </c>
      <c r="I130" s="3">
        <v>5</v>
      </c>
      <c r="J130" s="3">
        <v>5</v>
      </c>
      <c r="K130" s="3">
        <v>5</v>
      </c>
      <c r="L130" s="3">
        <v>6</v>
      </c>
      <c r="M130" s="3">
        <v>0</v>
      </c>
      <c r="N130" s="3">
        <v>8</v>
      </c>
      <c r="O130" s="4">
        <v>1</v>
      </c>
      <c r="P130" s="4">
        <v>2</v>
      </c>
      <c r="Q130" s="4">
        <v>3</v>
      </c>
      <c r="R130" s="4">
        <v>4</v>
      </c>
      <c r="S130" s="4">
        <v>5</v>
      </c>
      <c r="T130" s="4">
        <v>6</v>
      </c>
      <c r="U130" s="4">
        <v>7</v>
      </c>
      <c r="V130" s="4">
        <v>8</v>
      </c>
      <c r="W130" s="4">
        <v>9</v>
      </c>
      <c r="X130" s="5">
        <f>Tabelle1[[#This Row],[I1]]*Tabelle1[[#This Row],[P1]]</f>
        <v>3</v>
      </c>
      <c r="Y130" s="5">
        <f>Tabelle1[[#This Row],[I2]]*Tabelle1[[#This Row],[P2]]</f>
        <v>10</v>
      </c>
      <c r="Z130" s="5">
        <f>Tabelle1[[#This Row],[I3]]*Tabelle1[[#This Row],[P3]]</f>
        <v>6</v>
      </c>
      <c r="AA130" s="5">
        <f>Tabelle1[[#This Row],[I4]]*Tabelle1[[#This Row],[P4]]</f>
        <v>20</v>
      </c>
      <c r="AB130" s="5">
        <f>Tabelle1[[#This Row],[I5]]*Tabelle1[[#This Row],[P5]]</f>
        <v>25</v>
      </c>
      <c r="AC130" s="5">
        <f>Tabelle1[[#This Row],[I6]]*Tabelle1[[#This Row],[P6]]</f>
        <v>30</v>
      </c>
      <c r="AD130" s="5">
        <f>Tabelle1[[#This Row],[I7]]*Tabelle1[[#This Row],[P7]]</f>
        <v>42</v>
      </c>
      <c r="AE130" s="5">
        <f>Tabelle1[[#This Row],[I8]]*Tabelle1[[#This Row],[P8]]</f>
        <v>0</v>
      </c>
      <c r="AF130" s="5">
        <f>Tabelle1[[#This Row],[I9]]*Tabelle1[[#This Row],[P9]]</f>
        <v>72</v>
      </c>
      <c r="AG130" s="6">
        <f>SUM(Tabelle1[[#This Row],[S1]:[S9]])</f>
        <v>208</v>
      </c>
      <c r="AH130" s="6" t="str">
        <f>IF(MOD(Tabelle1[[#This Row],[SP]],11)=10,"X",MOD(Tabelle1[[#This Row],[SP]],11))</f>
        <v>X</v>
      </c>
      <c r="AI130" s="6" t="str">
        <f>Tabelle1[[#This Row],[ISBN kürzen]]&amp;Tabelle1[[#This Row],[PZ]]</f>
        <v>352555608X</v>
      </c>
    </row>
    <row r="131" spans="1:35" x14ac:dyDescent="0.25">
      <c r="A131" s="1" t="s">
        <v>1065</v>
      </c>
      <c r="B131" s="1" t="s">
        <v>2194</v>
      </c>
      <c r="C131" s="2" t="s">
        <v>29</v>
      </c>
      <c r="D131" t="str">
        <f>LEFT(RIGHT(Tabelle1[[#This Row],[ISBN]],10),9)</f>
        <v>352555609</v>
      </c>
      <c r="E131" t="s">
        <v>2334</v>
      </c>
      <c r="F131" s="3">
        <v>3</v>
      </c>
      <c r="G131" s="3">
        <v>5</v>
      </c>
      <c r="H131" s="3">
        <v>2</v>
      </c>
      <c r="I131" s="3">
        <v>5</v>
      </c>
      <c r="J131" s="3">
        <v>5</v>
      </c>
      <c r="K131" s="3">
        <v>5</v>
      </c>
      <c r="L131" s="3">
        <v>6</v>
      </c>
      <c r="M131" s="3">
        <v>0</v>
      </c>
      <c r="N131" s="3">
        <v>9</v>
      </c>
      <c r="O131" s="4">
        <v>1</v>
      </c>
      <c r="P131" s="4">
        <v>2</v>
      </c>
      <c r="Q131" s="4">
        <v>3</v>
      </c>
      <c r="R131" s="4">
        <v>4</v>
      </c>
      <c r="S131" s="4">
        <v>5</v>
      </c>
      <c r="T131" s="4">
        <v>6</v>
      </c>
      <c r="U131" s="4">
        <v>7</v>
      </c>
      <c r="V131" s="4">
        <v>8</v>
      </c>
      <c r="W131" s="4">
        <v>9</v>
      </c>
      <c r="X131" s="5">
        <f>Tabelle1[[#This Row],[I1]]*Tabelle1[[#This Row],[P1]]</f>
        <v>3</v>
      </c>
      <c r="Y131" s="5">
        <f>Tabelle1[[#This Row],[I2]]*Tabelle1[[#This Row],[P2]]</f>
        <v>10</v>
      </c>
      <c r="Z131" s="5">
        <f>Tabelle1[[#This Row],[I3]]*Tabelle1[[#This Row],[P3]]</f>
        <v>6</v>
      </c>
      <c r="AA131" s="5">
        <f>Tabelle1[[#This Row],[I4]]*Tabelle1[[#This Row],[P4]]</f>
        <v>20</v>
      </c>
      <c r="AB131" s="5">
        <f>Tabelle1[[#This Row],[I5]]*Tabelle1[[#This Row],[P5]]</f>
        <v>25</v>
      </c>
      <c r="AC131" s="5">
        <f>Tabelle1[[#This Row],[I6]]*Tabelle1[[#This Row],[P6]]</f>
        <v>30</v>
      </c>
      <c r="AD131" s="5">
        <f>Tabelle1[[#This Row],[I7]]*Tabelle1[[#This Row],[P7]]</f>
        <v>42</v>
      </c>
      <c r="AE131" s="5">
        <f>Tabelle1[[#This Row],[I8]]*Tabelle1[[#This Row],[P8]]</f>
        <v>0</v>
      </c>
      <c r="AF131" s="5">
        <f>Tabelle1[[#This Row],[I9]]*Tabelle1[[#This Row],[P9]]</f>
        <v>81</v>
      </c>
      <c r="AG131" s="6">
        <f>SUM(Tabelle1[[#This Row],[S1]:[S9]])</f>
        <v>217</v>
      </c>
      <c r="AH131" s="6">
        <f>IF(MOD(Tabelle1[[#This Row],[SP]],11)=10,"X",MOD(Tabelle1[[#This Row],[SP]],11))</f>
        <v>8</v>
      </c>
      <c r="AI131" s="6" t="str">
        <f>Tabelle1[[#This Row],[ISBN kürzen]]&amp;Tabelle1[[#This Row],[PZ]]</f>
        <v>3525556098</v>
      </c>
    </row>
    <row r="132" spans="1:35" x14ac:dyDescent="0.25">
      <c r="A132" s="1" t="s">
        <v>2160</v>
      </c>
      <c r="B132" s="1" t="s">
        <v>2194</v>
      </c>
      <c r="C132" s="2" t="s">
        <v>29</v>
      </c>
      <c r="D132" t="str">
        <f>LEFT(RIGHT(Tabelle1[[#This Row],[ISBN]],10),9)</f>
        <v>352555644</v>
      </c>
      <c r="E132" t="s">
        <v>2457</v>
      </c>
      <c r="F132" s="3">
        <v>3</v>
      </c>
      <c r="G132" s="3">
        <v>5</v>
      </c>
      <c r="H132" s="3">
        <v>2</v>
      </c>
      <c r="I132" s="3">
        <v>5</v>
      </c>
      <c r="J132" s="3">
        <v>5</v>
      </c>
      <c r="K132" s="3">
        <v>5</v>
      </c>
      <c r="L132" s="3">
        <v>6</v>
      </c>
      <c r="M132" s="3">
        <v>4</v>
      </c>
      <c r="N132" s="3">
        <v>4</v>
      </c>
      <c r="O132" s="4">
        <v>1</v>
      </c>
      <c r="P132" s="4">
        <v>2</v>
      </c>
      <c r="Q132" s="4">
        <v>3</v>
      </c>
      <c r="R132" s="4">
        <v>4</v>
      </c>
      <c r="S132" s="4">
        <v>5</v>
      </c>
      <c r="T132" s="4">
        <v>6</v>
      </c>
      <c r="U132" s="4">
        <v>7</v>
      </c>
      <c r="V132" s="4">
        <v>8</v>
      </c>
      <c r="W132" s="4">
        <v>9</v>
      </c>
      <c r="X132" s="5">
        <f>Tabelle1[[#This Row],[I1]]*Tabelle1[[#This Row],[P1]]</f>
        <v>3</v>
      </c>
      <c r="Y132" s="5">
        <f>Tabelle1[[#This Row],[I2]]*Tabelle1[[#This Row],[P2]]</f>
        <v>10</v>
      </c>
      <c r="Z132" s="5">
        <f>Tabelle1[[#This Row],[I3]]*Tabelle1[[#This Row],[P3]]</f>
        <v>6</v>
      </c>
      <c r="AA132" s="5">
        <f>Tabelle1[[#This Row],[I4]]*Tabelle1[[#This Row],[P4]]</f>
        <v>20</v>
      </c>
      <c r="AB132" s="5">
        <f>Tabelle1[[#This Row],[I5]]*Tabelle1[[#This Row],[P5]]</f>
        <v>25</v>
      </c>
      <c r="AC132" s="5">
        <f>Tabelle1[[#This Row],[I6]]*Tabelle1[[#This Row],[P6]]</f>
        <v>30</v>
      </c>
      <c r="AD132" s="5">
        <f>Tabelle1[[#This Row],[I7]]*Tabelle1[[#This Row],[P7]]</f>
        <v>42</v>
      </c>
      <c r="AE132" s="5">
        <f>Tabelle1[[#This Row],[I8]]*Tabelle1[[#This Row],[P8]]</f>
        <v>32</v>
      </c>
      <c r="AF132" s="5">
        <f>Tabelle1[[#This Row],[I9]]*Tabelle1[[#This Row],[P9]]</f>
        <v>36</v>
      </c>
      <c r="AG132" s="6">
        <f>SUM(Tabelle1[[#This Row],[S1]:[S9]])</f>
        <v>204</v>
      </c>
      <c r="AH132" s="6">
        <f>IF(MOD(Tabelle1[[#This Row],[SP]],11)=10,"X",MOD(Tabelle1[[#This Row],[SP]],11))</f>
        <v>6</v>
      </c>
      <c r="AI132" s="6" t="str">
        <f>Tabelle1[[#This Row],[ISBN kürzen]]&amp;Tabelle1[[#This Row],[PZ]]</f>
        <v>3525556446</v>
      </c>
    </row>
    <row r="133" spans="1:35" x14ac:dyDescent="0.25">
      <c r="A133" s="1" t="s">
        <v>1681</v>
      </c>
      <c r="B133" s="1" t="s">
        <v>2194</v>
      </c>
      <c r="C133" s="2" t="s">
        <v>29</v>
      </c>
      <c r="D133" t="str">
        <f>LEFT(RIGHT(Tabelle1[[#This Row],[ISBN]],10),9)</f>
        <v>352555758</v>
      </c>
      <c r="E133" t="s">
        <v>2402</v>
      </c>
      <c r="F133" s="3">
        <v>3</v>
      </c>
      <c r="G133" s="3">
        <v>5</v>
      </c>
      <c r="H133" s="3">
        <v>2</v>
      </c>
      <c r="I133" s="3">
        <v>5</v>
      </c>
      <c r="J133" s="3">
        <v>5</v>
      </c>
      <c r="K133" s="3">
        <v>5</v>
      </c>
      <c r="L133" s="3">
        <v>7</v>
      </c>
      <c r="M133" s="3">
        <v>5</v>
      </c>
      <c r="N133" s="3">
        <v>8</v>
      </c>
      <c r="O133" s="4">
        <v>1</v>
      </c>
      <c r="P133" s="4">
        <v>2</v>
      </c>
      <c r="Q133" s="4">
        <v>3</v>
      </c>
      <c r="R133" s="4">
        <v>4</v>
      </c>
      <c r="S133" s="4">
        <v>5</v>
      </c>
      <c r="T133" s="4">
        <v>6</v>
      </c>
      <c r="U133" s="4">
        <v>7</v>
      </c>
      <c r="V133" s="4">
        <v>8</v>
      </c>
      <c r="W133" s="4">
        <v>9</v>
      </c>
      <c r="X133" s="5">
        <f>Tabelle1[[#This Row],[I1]]*Tabelle1[[#This Row],[P1]]</f>
        <v>3</v>
      </c>
      <c r="Y133" s="5">
        <f>Tabelle1[[#This Row],[I2]]*Tabelle1[[#This Row],[P2]]</f>
        <v>10</v>
      </c>
      <c r="Z133" s="5">
        <f>Tabelle1[[#This Row],[I3]]*Tabelle1[[#This Row],[P3]]</f>
        <v>6</v>
      </c>
      <c r="AA133" s="5">
        <f>Tabelle1[[#This Row],[I4]]*Tabelle1[[#This Row],[P4]]</f>
        <v>20</v>
      </c>
      <c r="AB133" s="5">
        <f>Tabelle1[[#This Row],[I5]]*Tabelle1[[#This Row],[P5]]</f>
        <v>25</v>
      </c>
      <c r="AC133" s="5">
        <f>Tabelle1[[#This Row],[I6]]*Tabelle1[[#This Row],[P6]]</f>
        <v>30</v>
      </c>
      <c r="AD133" s="5">
        <f>Tabelle1[[#This Row],[I7]]*Tabelle1[[#This Row],[P7]]</f>
        <v>49</v>
      </c>
      <c r="AE133" s="5">
        <f>Tabelle1[[#This Row],[I8]]*Tabelle1[[#This Row],[P8]]</f>
        <v>40</v>
      </c>
      <c r="AF133" s="5">
        <f>Tabelle1[[#This Row],[I9]]*Tabelle1[[#This Row],[P9]]</f>
        <v>72</v>
      </c>
      <c r="AG133" s="6">
        <f>SUM(Tabelle1[[#This Row],[S1]:[S9]])</f>
        <v>255</v>
      </c>
      <c r="AH133" s="6">
        <f>IF(MOD(Tabelle1[[#This Row],[SP]],11)=10,"X",MOD(Tabelle1[[#This Row],[SP]],11))</f>
        <v>2</v>
      </c>
      <c r="AI133" s="6" t="str">
        <f>Tabelle1[[#This Row],[ISBN kürzen]]&amp;Tabelle1[[#This Row],[PZ]]</f>
        <v>3525557582</v>
      </c>
    </row>
    <row r="134" spans="1:35" x14ac:dyDescent="0.25">
      <c r="A134" s="1" t="s">
        <v>907</v>
      </c>
      <c r="B134" s="1" t="s">
        <v>2194</v>
      </c>
      <c r="C134" s="2" t="s">
        <v>29</v>
      </c>
      <c r="D134" t="str">
        <f>LEFT(RIGHT(Tabelle1[[#This Row],[ISBN]],10),9)</f>
        <v>352555905</v>
      </c>
      <c r="E134" t="s">
        <v>2316</v>
      </c>
      <c r="F134" s="3">
        <v>3</v>
      </c>
      <c r="G134" s="3">
        <v>5</v>
      </c>
      <c r="H134" s="3">
        <v>2</v>
      </c>
      <c r="I134" s="3">
        <v>5</v>
      </c>
      <c r="J134" s="3">
        <v>5</v>
      </c>
      <c r="K134" s="3">
        <v>5</v>
      </c>
      <c r="L134" s="3">
        <v>9</v>
      </c>
      <c r="M134" s="3">
        <v>0</v>
      </c>
      <c r="N134" s="3">
        <v>5</v>
      </c>
      <c r="O134" s="4">
        <v>1</v>
      </c>
      <c r="P134" s="4">
        <v>2</v>
      </c>
      <c r="Q134" s="4">
        <v>3</v>
      </c>
      <c r="R134" s="4">
        <v>4</v>
      </c>
      <c r="S134" s="4">
        <v>5</v>
      </c>
      <c r="T134" s="4">
        <v>6</v>
      </c>
      <c r="U134" s="4">
        <v>7</v>
      </c>
      <c r="V134" s="4">
        <v>8</v>
      </c>
      <c r="W134" s="4">
        <v>9</v>
      </c>
      <c r="X134" s="5">
        <f>Tabelle1[[#This Row],[I1]]*Tabelle1[[#This Row],[P1]]</f>
        <v>3</v>
      </c>
      <c r="Y134" s="5">
        <f>Tabelle1[[#This Row],[I2]]*Tabelle1[[#This Row],[P2]]</f>
        <v>10</v>
      </c>
      <c r="Z134" s="5">
        <f>Tabelle1[[#This Row],[I3]]*Tabelle1[[#This Row],[P3]]</f>
        <v>6</v>
      </c>
      <c r="AA134" s="5">
        <f>Tabelle1[[#This Row],[I4]]*Tabelle1[[#This Row],[P4]]</f>
        <v>20</v>
      </c>
      <c r="AB134" s="5">
        <f>Tabelle1[[#This Row],[I5]]*Tabelle1[[#This Row],[P5]]</f>
        <v>25</v>
      </c>
      <c r="AC134" s="5">
        <f>Tabelle1[[#This Row],[I6]]*Tabelle1[[#This Row],[P6]]</f>
        <v>30</v>
      </c>
      <c r="AD134" s="5">
        <f>Tabelle1[[#This Row],[I7]]*Tabelle1[[#This Row],[P7]]</f>
        <v>63</v>
      </c>
      <c r="AE134" s="5">
        <f>Tabelle1[[#This Row],[I8]]*Tabelle1[[#This Row],[P8]]</f>
        <v>0</v>
      </c>
      <c r="AF134" s="5">
        <f>Tabelle1[[#This Row],[I9]]*Tabelle1[[#This Row],[P9]]</f>
        <v>45</v>
      </c>
      <c r="AG134" s="6">
        <f>SUM(Tabelle1[[#This Row],[S1]:[S9]])</f>
        <v>202</v>
      </c>
      <c r="AH134" s="6">
        <f>IF(MOD(Tabelle1[[#This Row],[SP]],11)=10,"X",MOD(Tabelle1[[#This Row],[SP]],11))</f>
        <v>4</v>
      </c>
      <c r="AI134" s="6" t="str">
        <f>Tabelle1[[#This Row],[ISBN kürzen]]&amp;Tabelle1[[#This Row],[PZ]]</f>
        <v>3525559054</v>
      </c>
    </row>
    <row r="135" spans="1:35" x14ac:dyDescent="0.25">
      <c r="A135" s="1" t="s">
        <v>149</v>
      </c>
      <c r="B135" s="1" t="s">
        <v>2194</v>
      </c>
      <c r="C135" s="2" t="s">
        <v>29</v>
      </c>
      <c r="D135" t="str">
        <f>LEFT(RIGHT(Tabelle1[[#This Row],[ISBN]],10),9)</f>
        <v>352555906</v>
      </c>
      <c r="E135" t="s">
        <v>2237</v>
      </c>
      <c r="F135" s="3">
        <v>3</v>
      </c>
      <c r="G135" s="3">
        <v>5</v>
      </c>
      <c r="H135" s="3">
        <v>2</v>
      </c>
      <c r="I135" s="3">
        <v>5</v>
      </c>
      <c r="J135" s="3">
        <v>5</v>
      </c>
      <c r="K135" s="3">
        <v>5</v>
      </c>
      <c r="L135" s="3">
        <v>9</v>
      </c>
      <c r="M135" s="3">
        <v>0</v>
      </c>
      <c r="N135" s="3">
        <v>6</v>
      </c>
      <c r="O135" s="4">
        <v>1</v>
      </c>
      <c r="P135" s="4">
        <v>2</v>
      </c>
      <c r="Q135" s="4">
        <v>3</v>
      </c>
      <c r="R135" s="4">
        <v>4</v>
      </c>
      <c r="S135" s="4">
        <v>5</v>
      </c>
      <c r="T135" s="4">
        <v>6</v>
      </c>
      <c r="U135" s="4">
        <v>7</v>
      </c>
      <c r="V135" s="4">
        <v>8</v>
      </c>
      <c r="W135" s="4">
        <v>9</v>
      </c>
      <c r="X135" s="5">
        <f>Tabelle1[[#This Row],[I1]]*Tabelle1[[#This Row],[P1]]</f>
        <v>3</v>
      </c>
      <c r="Y135" s="5">
        <f>Tabelle1[[#This Row],[I2]]*Tabelle1[[#This Row],[P2]]</f>
        <v>10</v>
      </c>
      <c r="Z135" s="5">
        <f>Tabelle1[[#This Row],[I3]]*Tabelle1[[#This Row],[P3]]</f>
        <v>6</v>
      </c>
      <c r="AA135" s="5">
        <f>Tabelle1[[#This Row],[I4]]*Tabelle1[[#This Row],[P4]]</f>
        <v>20</v>
      </c>
      <c r="AB135" s="5">
        <f>Tabelle1[[#This Row],[I5]]*Tabelle1[[#This Row],[P5]]</f>
        <v>25</v>
      </c>
      <c r="AC135" s="5">
        <f>Tabelle1[[#This Row],[I6]]*Tabelle1[[#This Row],[P6]]</f>
        <v>30</v>
      </c>
      <c r="AD135" s="5">
        <f>Tabelle1[[#This Row],[I7]]*Tabelle1[[#This Row],[P7]]</f>
        <v>63</v>
      </c>
      <c r="AE135" s="5">
        <f>Tabelle1[[#This Row],[I8]]*Tabelle1[[#This Row],[P8]]</f>
        <v>0</v>
      </c>
      <c r="AF135" s="5">
        <f>Tabelle1[[#This Row],[I9]]*Tabelle1[[#This Row],[P9]]</f>
        <v>54</v>
      </c>
      <c r="AG135" s="6">
        <f>SUM(Tabelle1[[#This Row],[S1]:[S9]])</f>
        <v>211</v>
      </c>
      <c r="AH135" s="6">
        <f>IF(MOD(Tabelle1[[#This Row],[SP]],11)=10,"X",MOD(Tabelle1[[#This Row],[SP]],11))</f>
        <v>2</v>
      </c>
      <c r="AI135" s="6" t="str">
        <f>Tabelle1[[#This Row],[ISBN kürzen]]&amp;Tabelle1[[#This Row],[PZ]]</f>
        <v>3525559062</v>
      </c>
    </row>
    <row r="136" spans="1:35" x14ac:dyDescent="0.25">
      <c r="A136" s="1" t="s">
        <v>2161</v>
      </c>
      <c r="B136" s="1" t="s">
        <v>2194</v>
      </c>
      <c r="C136" s="2" t="s">
        <v>29</v>
      </c>
      <c r="D136" t="str">
        <f>LEFT(RIGHT(Tabelle1[[#This Row],[ISBN]],10),9)</f>
        <v>352555907</v>
      </c>
      <c r="E136" t="s">
        <v>2458</v>
      </c>
      <c r="F136" s="3">
        <v>3</v>
      </c>
      <c r="G136" s="3">
        <v>5</v>
      </c>
      <c r="H136" s="3">
        <v>2</v>
      </c>
      <c r="I136" s="3">
        <v>5</v>
      </c>
      <c r="J136" s="3">
        <v>5</v>
      </c>
      <c r="K136" s="3">
        <v>5</v>
      </c>
      <c r="L136" s="3">
        <v>9</v>
      </c>
      <c r="M136" s="3">
        <v>0</v>
      </c>
      <c r="N136" s="3">
        <v>7</v>
      </c>
      <c r="O136" s="4">
        <v>1</v>
      </c>
      <c r="P136" s="4">
        <v>2</v>
      </c>
      <c r="Q136" s="4">
        <v>3</v>
      </c>
      <c r="R136" s="4">
        <v>4</v>
      </c>
      <c r="S136" s="4">
        <v>5</v>
      </c>
      <c r="T136" s="4">
        <v>6</v>
      </c>
      <c r="U136" s="4">
        <v>7</v>
      </c>
      <c r="V136" s="4">
        <v>8</v>
      </c>
      <c r="W136" s="4">
        <v>9</v>
      </c>
      <c r="X136" s="5">
        <f>Tabelle1[[#This Row],[I1]]*Tabelle1[[#This Row],[P1]]</f>
        <v>3</v>
      </c>
      <c r="Y136" s="5">
        <f>Tabelle1[[#This Row],[I2]]*Tabelle1[[#This Row],[P2]]</f>
        <v>10</v>
      </c>
      <c r="Z136" s="5">
        <f>Tabelle1[[#This Row],[I3]]*Tabelle1[[#This Row],[P3]]</f>
        <v>6</v>
      </c>
      <c r="AA136" s="5">
        <f>Tabelle1[[#This Row],[I4]]*Tabelle1[[#This Row],[P4]]</f>
        <v>20</v>
      </c>
      <c r="AB136" s="5">
        <f>Tabelle1[[#This Row],[I5]]*Tabelle1[[#This Row],[P5]]</f>
        <v>25</v>
      </c>
      <c r="AC136" s="5">
        <f>Tabelle1[[#This Row],[I6]]*Tabelle1[[#This Row],[P6]]</f>
        <v>30</v>
      </c>
      <c r="AD136" s="5">
        <f>Tabelle1[[#This Row],[I7]]*Tabelle1[[#This Row],[P7]]</f>
        <v>63</v>
      </c>
      <c r="AE136" s="5">
        <f>Tabelle1[[#This Row],[I8]]*Tabelle1[[#This Row],[P8]]</f>
        <v>0</v>
      </c>
      <c r="AF136" s="5">
        <f>Tabelle1[[#This Row],[I9]]*Tabelle1[[#This Row],[P9]]</f>
        <v>63</v>
      </c>
      <c r="AG136" s="6">
        <f>SUM(Tabelle1[[#This Row],[S1]:[S9]])</f>
        <v>220</v>
      </c>
      <c r="AH136" s="6">
        <f>IF(MOD(Tabelle1[[#This Row],[SP]],11)=10,"X",MOD(Tabelle1[[#This Row],[SP]],11))</f>
        <v>0</v>
      </c>
      <c r="AI136" s="6" t="str">
        <f>Tabelle1[[#This Row],[ISBN kürzen]]&amp;Tabelle1[[#This Row],[PZ]]</f>
        <v>3525559070</v>
      </c>
    </row>
    <row r="137" spans="1:35" x14ac:dyDescent="0.25">
      <c r="A137" s="1" t="s">
        <v>495</v>
      </c>
      <c r="B137" s="1" t="s">
        <v>2194</v>
      </c>
      <c r="C137" s="2" t="s">
        <v>29</v>
      </c>
      <c r="D137" t="str">
        <f>LEFT(RIGHT(Tabelle1[[#This Row],[ISBN]],10),9)</f>
        <v>352555908</v>
      </c>
      <c r="E137" t="s">
        <v>2270</v>
      </c>
      <c r="F137" s="3">
        <v>3</v>
      </c>
      <c r="G137" s="3">
        <v>5</v>
      </c>
      <c r="H137" s="3">
        <v>2</v>
      </c>
      <c r="I137" s="3">
        <v>5</v>
      </c>
      <c r="J137" s="3">
        <v>5</v>
      </c>
      <c r="K137" s="3">
        <v>5</v>
      </c>
      <c r="L137" s="3">
        <v>9</v>
      </c>
      <c r="M137" s="3">
        <v>0</v>
      </c>
      <c r="N137" s="3">
        <v>8</v>
      </c>
      <c r="O137" s="4">
        <v>1</v>
      </c>
      <c r="P137" s="4">
        <v>2</v>
      </c>
      <c r="Q137" s="4">
        <v>3</v>
      </c>
      <c r="R137" s="4">
        <v>4</v>
      </c>
      <c r="S137" s="4">
        <v>5</v>
      </c>
      <c r="T137" s="4">
        <v>6</v>
      </c>
      <c r="U137" s="4">
        <v>7</v>
      </c>
      <c r="V137" s="4">
        <v>8</v>
      </c>
      <c r="W137" s="4">
        <v>9</v>
      </c>
      <c r="X137" s="5">
        <f>Tabelle1[[#This Row],[I1]]*Tabelle1[[#This Row],[P1]]</f>
        <v>3</v>
      </c>
      <c r="Y137" s="5">
        <f>Tabelle1[[#This Row],[I2]]*Tabelle1[[#This Row],[P2]]</f>
        <v>10</v>
      </c>
      <c r="Z137" s="5">
        <f>Tabelle1[[#This Row],[I3]]*Tabelle1[[#This Row],[P3]]</f>
        <v>6</v>
      </c>
      <c r="AA137" s="5">
        <f>Tabelle1[[#This Row],[I4]]*Tabelle1[[#This Row],[P4]]</f>
        <v>20</v>
      </c>
      <c r="AB137" s="5">
        <f>Tabelle1[[#This Row],[I5]]*Tabelle1[[#This Row],[P5]]</f>
        <v>25</v>
      </c>
      <c r="AC137" s="5">
        <f>Tabelle1[[#This Row],[I6]]*Tabelle1[[#This Row],[P6]]</f>
        <v>30</v>
      </c>
      <c r="AD137" s="5">
        <f>Tabelle1[[#This Row],[I7]]*Tabelle1[[#This Row],[P7]]</f>
        <v>63</v>
      </c>
      <c r="AE137" s="5">
        <f>Tabelle1[[#This Row],[I8]]*Tabelle1[[#This Row],[P8]]</f>
        <v>0</v>
      </c>
      <c r="AF137" s="5">
        <f>Tabelle1[[#This Row],[I9]]*Tabelle1[[#This Row],[P9]]</f>
        <v>72</v>
      </c>
      <c r="AG137" s="6">
        <f>SUM(Tabelle1[[#This Row],[S1]:[S9]])</f>
        <v>229</v>
      </c>
      <c r="AH137" s="6">
        <f>IF(MOD(Tabelle1[[#This Row],[SP]],11)=10,"X",MOD(Tabelle1[[#This Row],[SP]],11))</f>
        <v>9</v>
      </c>
      <c r="AI137" s="6" t="str">
        <f>Tabelle1[[#This Row],[ISBN kürzen]]&amp;Tabelle1[[#This Row],[PZ]]</f>
        <v>3525559089</v>
      </c>
    </row>
    <row r="138" spans="1:35" x14ac:dyDescent="0.25">
      <c r="A138" s="1" t="s">
        <v>1936</v>
      </c>
      <c r="B138" s="1" t="s">
        <v>2194</v>
      </c>
      <c r="C138" s="2" t="s">
        <v>29</v>
      </c>
      <c r="D138" t="str">
        <f>LEFT(RIGHT(Tabelle1[[#This Row],[ISBN]],10),9)</f>
        <v>352555909</v>
      </c>
      <c r="E138" t="s">
        <v>2427</v>
      </c>
      <c r="F138" s="3">
        <v>3</v>
      </c>
      <c r="G138" s="3">
        <v>5</v>
      </c>
      <c r="H138" s="3">
        <v>2</v>
      </c>
      <c r="I138" s="3">
        <v>5</v>
      </c>
      <c r="J138" s="3">
        <v>5</v>
      </c>
      <c r="K138" s="3">
        <v>5</v>
      </c>
      <c r="L138" s="3">
        <v>9</v>
      </c>
      <c r="M138" s="3">
        <v>0</v>
      </c>
      <c r="N138" s="3">
        <v>9</v>
      </c>
      <c r="O138" s="4">
        <v>1</v>
      </c>
      <c r="P138" s="4">
        <v>2</v>
      </c>
      <c r="Q138" s="4">
        <v>3</v>
      </c>
      <c r="R138" s="4">
        <v>4</v>
      </c>
      <c r="S138" s="4">
        <v>5</v>
      </c>
      <c r="T138" s="4">
        <v>6</v>
      </c>
      <c r="U138" s="4">
        <v>7</v>
      </c>
      <c r="V138" s="4">
        <v>8</v>
      </c>
      <c r="W138" s="4">
        <v>9</v>
      </c>
      <c r="X138" s="5">
        <f>Tabelle1[[#This Row],[I1]]*Tabelle1[[#This Row],[P1]]</f>
        <v>3</v>
      </c>
      <c r="Y138" s="5">
        <f>Tabelle1[[#This Row],[I2]]*Tabelle1[[#This Row],[P2]]</f>
        <v>10</v>
      </c>
      <c r="Z138" s="5">
        <f>Tabelle1[[#This Row],[I3]]*Tabelle1[[#This Row],[P3]]</f>
        <v>6</v>
      </c>
      <c r="AA138" s="5">
        <f>Tabelle1[[#This Row],[I4]]*Tabelle1[[#This Row],[P4]]</f>
        <v>20</v>
      </c>
      <c r="AB138" s="5">
        <f>Tabelle1[[#This Row],[I5]]*Tabelle1[[#This Row],[P5]]</f>
        <v>25</v>
      </c>
      <c r="AC138" s="5">
        <f>Tabelle1[[#This Row],[I6]]*Tabelle1[[#This Row],[P6]]</f>
        <v>30</v>
      </c>
      <c r="AD138" s="5">
        <f>Tabelle1[[#This Row],[I7]]*Tabelle1[[#This Row],[P7]]</f>
        <v>63</v>
      </c>
      <c r="AE138" s="5">
        <f>Tabelle1[[#This Row],[I8]]*Tabelle1[[#This Row],[P8]]</f>
        <v>0</v>
      </c>
      <c r="AF138" s="5">
        <f>Tabelle1[[#This Row],[I9]]*Tabelle1[[#This Row],[P9]]</f>
        <v>81</v>
      </c>
      <c r="AG138" s="6">
        <f>SUM(Tabelle1[[#This Row],[S1]:[S9]])</f>
        <v>238</v>
      </c>
      <c r="AH138" s="6">
        <f>IF(MOD(Tabelle1[[#This Row],[SP]],11)=10,"X",MOD(Tabelle1[[#This Row],[SP]],11))</f>
        <v>7</v>
      </c>
      <c r="AI138" s="6" t="str">
        <f>Tabelle1[[#This Row],[ISBN kürzen]]&amp;Tabelle1[[#This Row],[PZ]]</f>
        <v>3525559097</v>
      </c>
    </row>
    <row r="139" spans="1:35" x14ac:dyDescent="0.25">
      <c r="A139" s="1" t="s">
        <v>1996</v>
      </c>
      <c r="B139" s="1" t="s">
        <v>2194</v>
      </c>
      <c r="C139" s="2" t="s">
        <v>29</v>
      </c>
      <c r="D139" t="str">
        <f>LEFT(RIGHT(Tabelle1[[#This Row],[ISBN]],10),9)</f>
        <v>352555911</v>
      </c>
      <c r="E139" t="s">
        <v>2438</v>
      </c>
      <c r="F139" s="3">
        <v>3</v>
      </c>
      <c r="G139" s="3">
        <v>5</v>
      </c>
      <c r="H139" s="3">
        <v>2</v>
      </c>
      <c r="I139" s="3">
        <v>5</v>
      </c>
      <c r="J139" s="3">
        <v>5</v>
      </c>
      <c r="K139" s="3">
        <v>5</v>
      </c>
      <c r="L139" s="3">
        <v>9</v>
      </c>
      <c r="M139" s="3">
        <v>1</v>
      </c>
      <c r="N139" s="3">
        <v>1</v>
      </c>
      <c r="O139" s="4">
        <v>1</v>
      </c>
      <c r="P139" s="4">
        <v>2</v>
      </c>
      <c r="Q139" s="4">
        <v>3</v>
      </c>
      <c r="R139" s="4">
        <v>4</v>
      </c>
      <c r="S139" s="4">
        <v>5</v>
      </c>
      <c r="T139" s="4">
        <v>6</v>
      </c>
      <c r="U139" s="4">
        <v>7</v>
      </c>
      <c r="V139" s="4">
        <v>8</v>
      </c>
      <c r="W139" s="4">
        <v>9</v>
      </c>
      <c r="X139" s="5">
        <f>Tabelle1[[#This Row],[I1]]*Tabelle1[[#This Row],[P1]]</f>
        <v>3</v>
      </c>
      <c r="Y139" s="5">
        <f>Tabelle1[[#This Row],[I2]]*Tabelle1[[#This Row],[P2]]</f>
        <v>10</v>
      </c>
      <c r="Z139" s="5">
        <f>Tabelle1[[#This Row],[I3]]*Tabelle1[[#This Row],[P3]]</f>
        <v>6</v>
      </c>
      <c r="AA139" s="5">
        <f>Tabelle1[[#This Row],[I4]]*Tabelle1[[#This Row],[P4]]</f>
        <v>20</v>
      </c>
      <c r="AB139" s="5">
        <f>Tabelle1[[#This Row],[I5]]*Tabelle1[[#This Row],[P5]]</f>
        <v>25</v>
      </c>
      <c r="AC139" s="5">
        <f>Tabelle1[[#This Row],[I6]]*Tabelle1[[#This Row],[P6]]</f>
        <v>30</v>
      </c>
      <c r="AD139" s="5">
        <f>Tabelle1[[#This Row],[I7]]*Tabelle1[[#This Row],[P7]]</f>
        <v>63</v>
      </c>
      <c r="AE139" s="5">
        <f>Tabelle1[[#This Row],[I8]]*Tabelle1[[#This Row],[P8]]</f>
        <v>8</v>
      </c>
      <c r="AF139" s="5">
        <f>Tabelle1[[#This Row],[I9]]*Tabelle1[[#This Row],[P9]]</f>
        <v>9</v>
      </c>
      <c r="AG139" s="6">
        <f>SUM(Tabelle1[[#This Row],[S1]:[S9]])</f>
        <v>174</v>
      </c>
      <c r="AH139" s="6">
        <f>IF(MOD(Tabelle1[[#This Row],[SP]],11)=10,"X",MOD(Tabelle1[[#This Row],[SP]],11))</f>
        <v>9</v>
      </c>
      <c r="AI139" s="6" t="str">
        <f>Tabelle1[[#This Row],[ISBN kürzen]]&amp;Tabelle1[[#This Row],[PZ]]</f>
        <v>3525559119</v>
      </c>
    </row>
    <row r="140" spans="1:35" x14ac:dyDescent="0.25">
      <c r="A140" s="1" t="s">
        <v>1356</v>
      </c>
      <c r="B140" s="1" t="s">
        <v>2194</v>
      </c>
      <c r="C140" s="2" t="s">
        <v>29</v>
      </c>
      <c r="D140" t="str">
        <f>LEFT(RIGHT(Tabelle1[[#This Row],[ISBN]],10),9)</f>
        <v>352556225</v>
      </c>
      <c r="E140" t="s">
        <v>2366</v>
      </c>
      <c r="F140" s="3">
        <v>3</v>
      </c>
      <c r="G140" s="3">
        <v>5</v>
      </c>
      <c r="H140" s="3">
        <v>2</v>
      </c>
      <c r="I140" s="3">
        <v>5</v>
      </c>
      <c r="J140" s="3">
        <v>5</v>
      </c>
      <c r="K140" s="3">
        <v>6</v>
      </c>
      <c r="L140" s="3">
        <v>2</v>
      </c>
      <c r="M140" s="3">
        <v>2</v>
      </c>
      <c r="N140" s="3">
        <v>5</v>
      </c>
      <c r="O140" s="4">
        <v>1</v>
      </c>
      <c r="P140" s="4">
        <v>2</v>
      </c>
      <c r="Q140" s="4">
        <v>3</v>
      </c>
      <c r="R140" s="4">
        <v>4</v>
      </c>
      <c r="S140" s="4">
        <v>5</v>
      </c>
      <c r="T140" s="4">
        <v>6</v>
      </c>
      <c r="U140" s="4">
        <v>7</v>
      </c>
      <c r="V140" s="4">
        <v>8</v>
      </c>
      <c r="W140" s="4">
        <v>9</v>
      </c>
      <c r="X140" s="5">
        <f>Tabelle1[[#This Row],[I1]]*Tabelle1[[#This Row],[P1]]</f>
        <v>3</v>
      </c>
      <c r="Y140" s="5">
        <f>Tabelle1[[#This Row],[I2]]*Tabelle1[[#This Row],[P2]]</f>
        <v>10</v>
      </c>
      <c r="Z140" s="5">
        <f>Tabelle1[[#This Row],[I3]]*Tabelle1[[#This Row],[P3]]</f>
        <v>6</v>
      </c>
      <c r="AA140" s="5">
        <f>Tabelle1[[#This Row],[I4]]*Tabelle1[[#This Row],[P4]]</f>
        <v>20</v>
      </c>
      <c r="AB140" s="5">
        <f>Tabelle1[[#This Row],[I5]]*Tabelle1[[#This Row],[P5]]</f>
        <v>25</v>
      </c>
      <c r="AC140" s="5">
        <f>Tabelle1[[#This Row],[I6]]*Tabelle1[[#This Row],[P6]]</f>
        <v>36</v>
      </c>
      <c r="AD140" s="5">
        <f>Tabelle1[[#This Row],[I7]]*Tabelle1[[#This Row],[P7]]</f>
        <v>14</v>
      </c>
      <c r="AE140" s="5">
        <f>Tabelle1[[#This Row],[I8]]*Tabelle1[[#This Row],[P8]]</f>
        <v>16</v>
      </c>
      <c r="AF140" s="5">
        <f>Tabelle1[[#This Row],[I9]]*Tabelle1[[#This Row],[P9]]</f>
        <v>45</v>
      </c>
      <c r="AG140" s="6">
        <f>SUM(Tabelle1[[#This Row],[S1]:[S9]])</f>
        <v>175</v>
      </c>
      <c r="AH140" s="6" t="str">
        <f>IF(MOD(Tabelle1[[#This Row],[SP]],11)=10,"X",MOD(Tabelle1[[#This Row],[SP]],11))</f>
        <v>X</v>
      </c>
      <c r="AI140" s="6" t="str">
        <f>Tabelle1[[#This Row],[ISBN kürzen]]&amp;Tabelle1[[#This Row],[PZ]]</f>
        <v>352556225X</v>
      </c>
    </row>
    <row r="141" spans="1:35" x14ac:dyDescent="0.25">
      <c r="A141" s="1" t="s">
        <v>870</v>
      </c>
      <c r="B141" s="1" t="s">
        <v>2194</v>
      </c>
      <c r="C141" s="2" t="s">
        <v>29</v>
      </c>
      <c r="D141" t="str">
        <f>LEFT(RIGHT(Tabelle1[[#This Row],[ISBN]],10),9)</f>
        <v>352556549</v>
      </c>
      <c r="E141" t="s">
        <v>2310</v>
      </c>
      <c r="F141" s="3">
        <v>3</v>
      </c>
      <c r="G141" s="3">
        <v>5</v>
      </c>
      <c r="H141" s="3">
        <v>2</v>
      </c>
      <c r="I141" s="3">
        <v>5</v>
      </c>
      <c r="J141" s="3">
        <v>5</v>
      </c>
      <c r="K141" s="3">
        <v>6</v>
      </c>
      <c r="L141" s="3">
        <v>5</v>
      </c>
      <c r="M141" s="3">
        <v>4</v>
      </c>
      <c r="N141" s="3">
        <v>9</v>
      </c>
      <c r="O141" s="4">
        <v>1</v>
      </c>
      <c r="P141" s="4">
        <v>2</v>
      </c>
      <c r="Q141" s="4">
        <v>3</v>
      </c>
      <c r="R141" s="4">
        <v>4</v>
      </c>
      <c r="S141" s="4">
        <v>5</v>
      </c>
      <c r="T141" s="4">
        <v>6</v>
      </c>
      <c r="U141" s="4">
        <v>7</v>
      </c>
      <c r="V141" s="4">
        <v>8</v>
      </c>
      <c r="W141" s="4">
        <v>9</v>
      </c>
      <c r="X141" s="5">
        <f>Tabelle1[[#This Row],[I1]]*Tabelle1[[#This Row],[P1]]</f>
        <v>3</v>
      </c>
      <c r="Y141" s="5">
        <f>Tabelle1[[#This Row],[I2]]*Tabelle1[[#This Row],[P2]]</f>
        <v>10</v>
      </c>
      <c r="Z141" s="5">
        <f>Tabelle1[[#This Row],[I3]]*Tabelle1[[#This Row],[P3]]</f>
        <v>6</v>
      </c>
      <c r="AA141" s="5">
        <f>Tabelle1[[#This Row],[I4]]*Tabelle1[[#This Row],[P4]]</f>
        <v>20</v>
      </c>
      <c r="AB141" s="5">
        <f>Tabelle1[[#This Row],[I5]]*Tabelle1[[#This Row],[P5]]</f>
        <v>25</v>
      </c>
      <c r="AC141" s="5">
        <f>Tabelle1[[#This Row],[I6]]*Tabelle1[[#This Row],[P6]]</f>
        <v>36</v>
      </c>
      <c r="AD141" s="5">
        <f>Tabelle1[[#This Row],[I7]]*Tabelle1[[#This Row],[P7]]</f>
        <v>35</v>
      </c>
      <c r="AE141" s="5">
        <f>Tabelle1[[#This Row],[I8]]*Tabelle1[[#This Row],[P8]]</f>
        <v>32</v>
      </c>
      <c r="AF141" s="5">
        <f>Tabelle1[[#This Row],[I9]]*Tabelle1[[#This Row],[P9]]</f>
        <v>81</v>
      </c>
      <c r="AG141" s="6">
        <f>SUM(Tabelle1[[#This Row],[S1]:[S9]])</f>
        <v>248</v>
      </c>
      <c r="AH141" s="6">
        <f>IF(MOD(Tabelle1[[#This Row],[SP]],11)=10,"X",MOD(Tabelle1[[#This Row],[SP]],11))</f>
        <v>6</v>
      </c>
      <c r="AI141" s="6" t="str">
        <f>Tabelle1[[#This Row],[ISBN kürzen]]&amp;Tabelle1[[#This Row],[PZ]]</f>
        <v>3525565496</v>
      </c>
    </row>
    <row r="142" spans="1:35" x14ac:dyDescent="0.25">
      <c r="A142" s="1" t="s">
        <v>425</v>
      </c>
      <c r="B142" s="1" t="s">
        <v>2194</v>
      </c>
      <c r="C142" s="2" t="s">
        <v>29</v>
      </c>
      <c r="D142" t="str">
        <f>LEFT(RIGHT(Tabelle1[[#This Row],[ISBN]],10),9)</f>
        <v>352557208</v>
      </c>
      <c r="E142" t="s">
        <v>2266</v>
      </c>
      <c r="F142" s="3">
        <v>3</v>
      </c>
      <c r="G142" s="3">
        <v>5</v>
      </c>
      <c r="H142" s="3">
        <v>2</v>
      </c>
      <c r="I142" s="3">
        <v>5</v>
      </c>
      <c r="J142" s="3">
        <v>5</v>
      </c>
      <c r="K142" s="3">
        <v>7</v>
      </c>
      <c r="L142" s="3">
        <v>2</v>
      </c>
      <c r="M142" s="3">
        <v>0</v>
      </c>
      <c r="N142" s="3">
        <v>8</v>
      </c>
      <c r="O142" s="4">
        <v>1</v>
      </c>
      <c r="P142" s="4">
        <v>2</v>
      </c>
      <c r="Q142" s="4">
        <v>3</v>
      </c>
      <c r="R142" s="4">
        <v>4</v>
      </c>
      <c r="S142" s="4">
        <v>5</v>
      </c>
      <c r="T142" s="4">
        <v>6</v>
      </c>
      <c r="U142" s="4">
        <v>7</v>
      </c>
      <c r="V142" s="4">
        <v>8</v>
      </c>
      <c r="W142" s="4">
        <v>9</v>
      </c>
      <c r="X142" s="5">
        <f>Tabelle1[[#This Row],[I1]]*Tabelle1[[#This Row],[P1]]</f>
        <v>3</v>
      </c>
      <c r="Y142" s="5">
        <f>Tabelle1[[#This Row],[I2]]*Tabelle1[[#This Row],[P2]]</f>
        <v>10</v>
      </c>
      <c r="Z142" s="5">
        <f>Tabelle1[[#This Row],[I3]]*Tabelle1[[#This Row],[P3]]</f>
        <v>6</v>
      </c>
      <c r="AA142" s="5">
        <f>Tabelle1[[#This Row],[I4]]*Tabelle1[[#This Row],[P4]]</f>
        <v>20</v>
      </c>
      <c r="AB142" s="5">
        <f>Tabelle1[[#This Row],[I5]]*Tabelle1[[#This Row],[P5]]</f>
        <v>25</v>
      </c>
      <c r="AC142" s="5">
        <f>Tabelle1[[#This Row],[I6]]*Tabelle1[[#This Row],[P6]]</f>
        <v>42</v>
      </c>
      <c r="AD142" s="5">
        <f>Tabelle1[[#This Row],[I7]]*Tabelle1[[#This Row],[P7]]</f>
        <v>14</v>
      </c>
      <c r="AE142" s="5">
        <f>Tabelle1[[#This Row],[I8]]*Tabelle1[[#This Row],[P8]]</f>
        <v>0</v>
      </c>
      <c r="AF142" s="5">
        <f>Tabelle1[[#This Row],[I9]]*Tabelle1[[#This Row],[P9]]</f>
        <v>72</v>
      </c>
      <c r="AG142" s="6">
        <f>SUM(Tabelle1[[#This Row],[S1]:[S9]])</f>
        <v>192</v>
      </c>
      <c r="AH142" s="6">
        <f>IF(MOD(Tabelle1[[#This Row],[SP]],11)=10,"X",MOD(Tabelle1[[#This Row],[SP]],11))</f>
        <v>5</v>
      </c>
      <c r="AI142" s="6" t="str">
        <f>Tabelle1[[#This Row],[ISBN kürzen]]&amp;Tabelle1[[#This Row],[PZ]]</f>
        <v>3525572085</v>
      </c>
    </row>
    <row r="143" spans="1:35" x14ac:dyDescent="0.25">
      <c r="A143" s="1" t="s">
        <v>1913</v>
      </c>
      <c r="B143" s="1" t="s">
        <v>2194</v>
      </c>
      <c r="C143" s="2" t="s">
        <v>29</v>
      </c>
      <c r="D143" t="str">
        <f>LEFT(RIGHT(Tabelle1[[#This Row],[ISBN]],10),9)</f>
        <v>352557212</v>
      </c>
      <c r="E143" t="s">
        <v>2424</v>
      </c>
      <c r="F143" s="3">
        <v>3</v>
      </c>
      <c r="G143" s="3">
        <v>5</v>
      </c>
      <c r="H143" s="3">
        <v>2</v>
      </c>
      <c r="I143" s="3">
        <v>5</v>
      </c>
      <c r="J143" s="3">
        <v>5</v>
      </c>
      <c r="K143" s="3">
        <v>7</v>
      </c>
      <c r="L143" s="3">
        <v>2</v>
      </c>
      <c r="M143" s="3">
        <v>1</v>
      </c>
      <c r="N143" s="3">
        <v>2</v>
      </c>
      <c r="O143" s="4">
        <v>1</v>
      </c>
      <c r="P143" s="4">
        <v>2</v>
      </c>
      <c r="Q143" s="4">
        <v>3</v>
      </c>
      <c r="R143" s="4">
        <v>4</v>
      </c>
      <c r="S143" s="4">
        <v>5</v>
      </c>
      <c r="T143" s="4">
        <v>6</v>
      </c>
      <c r="U143" s="4">
        <v>7</v>
      </c>
      <c r="V143" s="4">
        <v>8</v>
      </c>
      <c r="W143" s="4">
        <v>9</v>
      </c>
      <c r="X143" s="5">
        <f>Tabelle1[[#This Row],[I1]]*Tabelle1[[#This Row],[P1]]</f>
        <v>3</v>
      </c>
      <c r="Y143" s="5">
        <f>Tabelle1[[#This Row],[I2]]*Tabelle1[[#This Row],[P2]]</f>
        <v>10</v>
      </c>
      <c r="Z143" s="5">
        <f>Tabelle1[[#This Row],[I3]]*Tabelle1[[#This Row],[P3]]</f>
        <v>6</v>
      </c>
      <c r="AA143" s="5">
        <f>Tabelle1[[#This Row],[I4]]*Tabelle1[[#This Row],[P4]]</f>
        <v>20</v>
      </c>
      <c r="AB143" s="5">
        <f>Tabelle1[[#This Row],[I5]]*Tabelle1[[#This Row],[P5]]</f>
        <v>25</v>
      </c>
      <c r="AC143" s="5">
        <f>Tabelle1[[#This Row],[I6]]*Tabelle1[[#This Row],[P6]]</f>
        <v>42</v>
      </c>
      <c r="AD143" s="5">
        <f>Tabelle1[[#This Row],[I7]]*Tabelle1[[#This Row],[P7]]</f>
        <v>14</v>
      </c>
      <c r="AE143" s="5">
        <f>Tabelle1[[#This Row],[I8]]*Tabelle1[[#This Row],[P8]]</f>
        <v>8</v>
      </c>
      <c r="AF143" s="5">
        <f>Tabelle1[[#This Row],[I9]]*Tabelle1[[#This Row],[P9]]</f>
        <v>18</v>
      </c>
      <c r="AG143" s="6">
        <f>SUM(Tabelle1[[#This Row],[S1]:[S9]])</f>
        <v>146</v>
      </c>
      <c r="AH143" s="6">
        <f>IF(MOD(Tabelle1[[#This Row],[SP]],11)=10,"X",MOD(Tabelle1[[#This Row],[SP]],11))</f>
        <v>3</v>
      </c>
      <c r="AI143" s="6" t="str">
        <f>Tabelle1[[#This Row],[ISBN kürzen]]&amp;Tabelle1[[#This Row],[PZ]]</f>
        <v>3525572123</v>
      </c>
    </row>
    <row r="144" spans="1:35" x14ac:dyDescent="0.25">
      <c r="A144" s="1" t="s">
        <v>560</v>
      </c>
      <c r="B144" s="1" t="s">
        <v>2194</v>
      </c>
      <c r="C144" s="2" t="s">
        <v>29</v>
      </c>
      <c r="D144" t="str">
        <f>LEFT(RIGHT(Tabelle1[[#This Row],[ISBN]],10),9)</f>
        <v>352557214</v>
      </c>
      <c r="E144" t="s">
        <v>2278</v>
      </c>
      <c r="F144" s="3">
        <v>3</v>
      </c>
      <c r="G144" s="3">
        <v>5</v>
      </c>
      <c r="H144" s="3">
        <v>2</v>
      </c>
      <c r="I144" s="3">
        <v>5</v>
      </c>
      <c r="J144" s="3">
        <v>5</v>
      </c>
      <c r="K144" s="3">
        <v>7</v>
      </c>
      <c r="L144" s="3">
        <v>2</v>
      </c>
      <c r="M144" s="3">
        <v>1</v>
      </c>
      <c r="N144" s="3">
        <v>4</v>
      </c>
      <c r="O144" s="4">
        <v>1</v>
      </c>
      <c r="P144" s="4">
        <v>2</v>
      </c>
      <c r="Q144" s="4">
        <v>3</v>
      </c>
      <c r="R144" s="4">
        <v>4</v>
      </c>
      <c r="S144" s="4">
        <v>5</v>
      </c>
      <c r="T144" s="4">
        <v>6</v>
      </c>
      <c r="U144" s="4">
        <v>7</v>
      </c>
      <c r="V144" s="4">
        <v>8</v>
      </c>
      <c r="W144" s="4">
        <v>9</v>
      </c>
      <c r="X144" s="5">
        <f>Tabelle1[[#This Row],[I1]]*Tabelle1[[#This Row],[P1]]</f>
        <v>3</v>
      </c>
      <c r="Y144" s="5">
        <f>Tabelle1[[#This Row],[I2]]*Tabelle1[[#This Row],[P2]]</f>
        <v>10</v>
      </c>
      <c r="Z144" s="5">
        <f>Tabelle1[[#This Row],[I3]]*Tabelle1[[#This Row],[P3]]</f>
        <v>6</v>
      </c>
      <c r="AA144" s="5">
        <f>Tabelle1[[#This Row],[I4]]*Tabelle1[[#This Row],[P4]]</f>
        <v>20</v>
      </c>
      <c r="AB144" s="5">
        <f>Tabelle1[[#This Row],[I5]]*Tabelle1[[#This Row],[P5]]</f>
        <v>25</v>
      </c>
      <c r="AC144" s="5">
        <f>Tabelle1[[#This Row],[I6]]*Tabelle1[[#This Row],[P6]]</f>
        <v>42</v>
      </c>
      <c r="AD144" s="5">
        <f>Tabelle1[[#This Row],[I7]]*Tabelle1[[#This Row],[P7]]</f>
        <v>14</v>
      </c>
      <c r="AE144" s="5">
        <f>Tabelle1[[#This Row],[I8]]*Tabelle1[[#This Row],[P8]]</f>
        <v>8</v>
      </c>
      <c r="AF144" s="5">
        <f>Tabelle1[[#This Row],[I9]]*Tabelle1[[#This Row],[P9]]</f>
        <v>36</v>
      </c>
      <c r="AG144" s="6">
        <f>SUM(Tabelle1[[#This Row],[S1]:[S9]])</f>
        <v>164</v>
      </c>
      <c r="AH144" s="6" t="str">
        <f>IF(MOD(Tabelle1[[#This Row],[SP]],11)=10,"X",MOD(Tabelle1[[#This Row],[SP]],11))</f>
        <v>X</v>
      </c>
      <c r="AI144" s="6" t="str">
        <f>Tabelle1[[#This Row],[ISBN kürzen]]&amp;Tabelle1[[#This Row],[PZ]]</f>
        <v>352557214X</v>
      </c>
    </row>
    <row r="145" spans="1:35" x14ac:dyDescent="0.25">
      <c r="A145" s="1" t="s">
        <v>1555</v>
      </c>
      <c r="B145" s="1" t="s">
        <v>2194</v>
      </c>
      <c r="C145" s="2" t="s">
        <v>29</v>
      </c>
      <c r="D145" t="str">
        <f>LEFT(RIGHT(Tabelle1[[#This Row],[ISBN]],10),9)</f>
        <v>352557215</v>
      </c>
      <c r="E145" t="s">
        <v>2391</v>
      </c>
      <c r="F145" s="3">
        <v>3</v>
      </c>
      <c r="G145" s="3">
        <v>5</v>
      </c>
      <c r="H145" s="3">
        <v>2</v>
      </c>
      <c r="I145" s="3">
        <v>5</v>
      </c>
      <c r="J145" s="3">
        <v>5</v>
      </c>
      <c r="K145" s="3">
        <v>7</v>
      </c>
      <c r="L145" s="3">
        <v>2</v>
      </c>
      <c r="M145" s="3">
        <v>1</v>
      </c>
      <c r="N145" s="3">
        <v>5</v>
      </c>
      <c r="O145" s="4">
        <v>1</v>
      </c>
      <c r="P145" s="4">
        <v>2</v>
      </c>
      <c r="Q145" s="4">
        <v>3</v>
      </c>
      <c r="R145" s="4">
        <v>4</v>
      </c>
      <c r="S145" s="4">
        <v>5</v>
      </c>
      <c r="T145" s="4">
        <v>6</v>
      </c>
      <c r="U145" s="4">
        <v>7</v>
      </c>
      <c r="V145" s="4">
        <v>8</v>
      </c>
      <c r="W145" s="4">
        <v>9</v>
      </c>
      <c r="X145" s="5">
        <f>Tabelle1[[#This Row],[I1]]*Tabelle1[[#This Row],[P1]]</f>
        <v>3</v>
      </c>
      <c r="Y145" s="5">
        <f>Tabelle1[[#This Row],[I2]]*Tabelle1[[#This Row],[P2]]</f>
        <v>10</v>
      </c>
      <c r="Z145" s="5">
        <f>Tabelle1[[#This Row],[I3]]*Tabelle1[[#This Row],[P3]]</f>
        <v>6</v>
      </c>
      <c r="AA145" s="5">
        <f>Tabelle1[[#This Row],[I4]]*Tabelle1[[#This Row],[P4]]</f>
        <v>20</v>
      </c>
      <c r="AB145" s="5">
        <f>Tabelle1[[#This Row],[I5]]*Tabelle1[[#This Row],[P5]]</f>
        <v>25</v>
      </c>
      <c r="AC145" s="5">
        <f>Tabelle1[[#This Row],[I6]]*Tabelle1[[#This Row],[P6]]</f>
        <v>42</v>
      </c>
      <c r="AD145" s="5">
        <f>Tabelle1[[#This Row],[I7]]*Tabelle1[[#This Row],[P7]]</f>
        <v>14</v>
      </c>
      <c r="AE145" s="5">
        <f>Tabelle1[[#This Row],[I8]]*Tabelle1[[#This Row],[P8]]</f>
        <v>8</v>
      </c>
      <c r="AF145" s="5">
        <f>Tabelle1[[#This Row],[I9]]*Tabelle1[[#This Row],[P9]]</f>
        <v>45</v>
      </c>
      <c r="AG145" s="6">
        <f>SUM(Tabelle1[[#This Row],[S1]:[S9]])</f>
        <v>173</v>
      </c>
      <c r="AH145" s="6">
        <f>IF(MOD(Tabelle1[[#This Row],[SP]],11)=10,"X",MOD(Tabelle1[[#This Row],[SP]],11))</f>
        <v>8</v>
      </c>
      <c r="AI145" s="6" t="str">
        <f>Tabelle1[[#This Row],[ISBN kürzen]]&amp;Tabelle1[[#This Row],[PZ]]</f>
        <v>3525572158</v>
      </c>
    </row>
    <row r="146" spans="1:35" x14ac:dyDescent="0.25">
      <c r="A146" s="1" t="s">
        <v>1662</v>
      </c>
      <c r="B146" s="1" t="s">
        <v>2194</v>
      </c>
      <c r="C146" s="2" t="s">
        <v>29</v>
      </c>
      <c r="D146" t="str">
        <f>LEFT(RIGHT(Tabelle1[[#This Row],[ISBN]],10),9)</f>
        <v>352557216</v>
      </c>
      <c r="E146" t="s">
        <v>2399</v>
      </c>
      <c r="F146" s="3">
        <v>3</v>
      </c>
      <c r="G146" s="3">
        <v>5</v>
      </c>
      <c r="H146" s="3">
        <v>2</v>
      </c>
      <c r="I146" s="3">
        <v>5</v>
      </c>
      <c r="J146" s="3">
        <v>5</v>
      </c>
      <c r="K146" s="3">
        <v>7</v>
      </c>
      <c r="L146" s="3">
        <v>2</v>
      </c>
      <c r="M146" s="3">
        <v>1</v>
      </c>
      <c r="N146" s="3">
        <v>6</v>
      </c>
      <c r="O146" s="4">
        <v>1</v>
      </c>
      <c r="P146" s="4">
        <v>2</v>
      </c>
      <c r="Q146" s="4">
        <v>3</v>
      </c>
      <c r="R146" s="4">
        <v>4</v>
      </c>
      <c r="S146" s="4">
        <v>5</v>
      </c>
      <c r="T146" s="4">
        <v>6</v>
      </c>
      <c r="U146" s="4">
        <v>7</v>
      </c>
      <c r="V146" s="4">
        <v>8</v>
      </c>
      <c r="W146" s="4">
        <v>9</v>
      </c>
      <c r="X146" s="5">
        <f>Tabelle1[[#This Row],[I1]]*Tabelle1[[#This Row],[P1]]</f>
        <v>3</v>
      </c>
      <c r="Y146" s="5">
        <f>Tabelle1[[#This Row],[I2]]*Tabelle1[[#This Row],[P2]]</f>
        <v>10</v>
      </c>
      <c r="Z146" s="5">
        <f>Tabelle1[[#This Row],[I3]]*Tabelle1[[#This Row],[P3]]</f>
        <v>6</v>
      </c>
      <c r="AA146" s="5">
        <f>Tabelle1[[#This Row],[I4]]*Tabelle1[[#This Row],[P4]]</f>
        <v>20</v>
      </c>
      <c r="AB146" s="5">
        <f>Tabelle1[[#This Row],[I5]]*Tabelle1[[#This Row],[P5]]</f>
        <v>25</v>
      </c>
      <c r="AC146" s="5">
        <f>Tabelle1[[#This Row],[I6]]*Tabelle1[[#This Row],[P6]]</f>
        <v>42</v>
      </c>
      <c r="AD146" s="5">
        <f>Tabelle1[[#This Row],[I7]]*Tabelle1[[#This Row],[P7]]</f>
        <v>14</v>
      </c>
      <c r="AE146" s="5">
        <f>Tabelle1[[#This Row],[I8]]*Tabelle1[[#This Row],[P8]]</f>
        <v>8</v>
      </c>
      <c r="AF146" s="5">
        <f>Tabelle1[[#This Row],[I9]]*Tabelle1[[#This Row],[P9]]</f>
        <v>54</v>
      </c>
      <c r="AG146" s="6">
        <f>SUM(Tabelle1[[#This Row],[S1]:[S9]])</f>
        <v>182</v>
      </c>
      <c r="AH146" s="6">
        <f>IF(MOD(Tabelle1[[#This Row],[SP]],11)=10,"X",MOD(Tabelle1[[#This Row],[SP]],11))</f>
        <v>6</v>
      </c>
      <c r="AI146" s="6" t="str">
        <f>Tabelle1[[#This Row],[ISBN kürzen]]&amp;Tabelle1[[#This Row],[PZ]]</f>
        <v>3525572166</v>
      </c>
    </row>
    <row r="147" spans="1:35" x14ac:dyDescent="0.25">
      <c r="A147" s="1" t="s">
        <v>1412</v>
      </c>
      <c r="B147" s="1" t="s">
        <v>2194</v>
      </c>
      <c r="C147" s="2" t="s">
        <v>29</v>
      </c>
      <c r="D147" t="str">
        <f>LEFT(RIGHT(Tabelle1[[#This Row],[ISBN]],10),9)</f>
        <v>352557224</v>
      </c>
      <c r="E147" t="s">
        <v>2372</v>
      </c>
      <c r="F147" s="3">
        <v>3</v>
      </c>
      <c r="G147" s="3">
        <v>5</v>
      </c>
      <c r="H147" s="3">
        <v>2</v>
      </c>
      <c r="I147" s="3">
        <v>5</v>
      </c>
      <c r="J147" s="3">
        <v>5</v>
      </c>
      <c r="K147" s="3">
        <v>7</v>
      </c>
      <c r="L147" s="3">
        <v>2</v>
      </c>
      <c r="M147" s="3">
        <v>2</v>
      </c>
      <c r="N147" s="3">
        <v>4</v>
      </c>
      <c r="O147" s="4">
        <v>1</v>
      </c>
      <c r="P147" s="4">
        <v>2</v>
      </c>
      <c r="Q147" s="4">
        <v>3</v>
      </c>
      <c r="R147" s="4">
        <v>4</v>
      </c>
      <c r="S147" s="4">
        <v>5</v>
      </c>
      <c r="T147" s="4">
        <v>6</v>
      </c>
      <c r="U147" s="4">
        <v>7</v>
      </c>
      <c r="V147" s="4">
        <v>8</v>
      </c>
      <c r="W147" s="4">
        <v>9</v>
      </c>
      <c r="X147" s="5">
        <f>Tabelle1[[#This Row],[I1]]*Tabelle1[[#This Row],[P1]]</f>
        <v>3</v>
      </c>
      <c r="Y147" s="5">
        <f>Tabelle1[[#This Row],[I2]]*Tabelle1[[#This Row],[P2]]</f>
        <v>10</v>
      </c>
      <c r="Z147" s="5">
        <f>Tabelle1[[#This Row],[I3]]*Tabelle1[[#This Row],[P3]]</f>
        <v>6</v>
      </c>
      <c r="AA147" s="5">
        <f>Tabelle1[[#This Row],[I4]]*Tabelle1[[#This Row],[P4]]</f>
        <v>20</v>
      </c>
      <c r="AB147" s="5">
        <f>Tabelle1[[#This Row],[I5]]*Tabelle1[[#This Row],[P5]]</f>
        <v>25</v>
      </c>
      <c r="AC147" s="5">
        <f>Tabelle1[[#This Row],[I6]]*Tabelle1[[#This Row],[P6]]</f>
        <v>42</v>
      </c>
      <c r="AD147" s="5">
        <f>Tabelle1[[#This Row],[I7]]*Tabelle1[[#This Row],[P7]]</f>
        <v>14</v>
      </c>
      <c r="AE147" s="5">
        <f>Tabelle1[[#This Row],[I8]]*Tabelle1[[#This Row],[P8]]</f>
        <v>16</v>
      </c>
      <c r="AF147" s="5">
        <f>Tabelle1[[#This Row],[I9]]*Tabelle1[[#This Row],[P9]]</f>
        <v>36</v>
      </c>
      <c r="AG147" s="6">
        <f>SUM(Tabelle1[[#This Row],[S1]:[S9]])</f>
        <v>172</v>
      </c>
      <c r="AH147" s="6">
        <f>IF(MOD(Tabelle1[[#This Row],[SP]],11)=10,"X",MOD(Tabelle1[[#This Row],[SP]],11))</f>
        <v>7</v>
      </c>
      <c r="AI147" s="6" t="str">
        <f>Tabelle1[[#This Row],[ISBN kürzen]]&amp;Tabelle1[[#This Row],[PZ]]</f>
        <v>3525572247</v>
      </c>
    </row>
    <row r="148" spans="1:35" x14ac:dyDescent="0.25">
      <c r="A148" s="1" t="s">
        <v>1444</v>
      </c>
      <c r="B148" s="1" t="s">
        <v>2194</v>
      </c>
      <c r="C148" s="2" t="s">
        <v>29</v>
      </c>
      <c r="D148" t="str">
        <f>LEFT(RIGHT(Tabelle1[[#This Row],[ISBN]],10),9)</f>
        <v>352558038</v>
      </c>
      <c r="E148" t="s">
        <v>2378</v>
      </c>
      <c r="F148" s="3">
        <v>3</v>
      </c>
      <c r="G148" s="3">
        <v>5</v>
      </c>
      <c r="H148" s="3">
        <v>2</v>
      </c>
      <c r="I148" s="3">
        <v>5</v>
      </c>
      <c r="J148" s="3">
        <v>5</v>
      </c>
      <c r="K148" s="3">
        <v>8</v>
      </c>
      <c r="L148" s="3">
        <v>0</v>
      </c>
      <c r="M148" s="3">
        <v>3</v>
      </c>
      <c r="N148" s="3">
        <v>8</v>
      </c>
      <c r="O148" s="4">
        <v>1</v>
      </c>
      <c r="P148" s="4">
        <v>2</v>
      </c>
      <c r="Q148" s="4">
        <v>3</v>
      </c>
      <c r="R148" s="4">
        <v>4</v>
      </c>
      <c r="S148" s="4">
        <v>5</v>
      </c>
      <c r="T148" s="4">
        <v>6</v>
      </c>
      <c r="U148" s="4">
        <v>7</v>
      </c>
      <c r="V148" s="4">
        <v>8</v>
      </c>
      <c r="W148" s="4">
        <v>9</v>
      </c>
      <c r="X148" s="5">
        <f>Tabelle1[[#This Row],[I1]]*Tabelle1[[#This Row],[P1]]</f>
        <v>3</v>
      </c>
      <c r="Y148" s="5">
        <f>Tabelle1[[#This Row],[I2]]*Tabelle1[[#This Row],[P2]]</f>
        <v>10</v>
      </c>
      <c r="Z148" s="5">
        <f>Tabelle1[[#This Row],[I3]]*Tabelle1[[#This Row],[P3]]</f>
        <v>6</v>
      </c>
      <c r="AA148" s="5">
        <f>Tabelle1[[#This Row],[I4]]*Tabelle1[[#This Row],[P4]]</f>
        <v>20</v>
      </c>
      <c r="AB148" s="5">
        <f>Tabelle1[[#This Row],[I5]]*Tabelle1[[#This Row],[P5]]</f>
        <v>25</v>
      </c>
      <c r="AC148" s="5">
        <f>Tabelle1[[#This Row],[I6]]*Tabelle1[[#This Row],[P6]]</f>
        <v>48</v>
      </c>
      <c r="AD148" s="5">
        <f>Tabelle1[[#This Row],[I7]]*Tabelle1[[#This Row],[P7]]</f>
        <v>0</v>
      </c>
      <c r="AE148" s="5">
        <f>Tabelle1[[#This Row],[I8]]*Tabelle1[[#This Row],[P8]]</f>
        <v>24</v>
      </c>
      <c r="AF148" s="5">
        <f>Tabelle1[[#This Row],[I9]]*Tabelle1[[#This Row],[P9]]</f>
        <v>72</v>
      </c>
      <c r="AG148" s="6">
        <f>SUM(Tabelle1[[#This Row],[S1]:[S9]])</f>
        <v>208</v>
      </c>
      <c r="AH148" s="6" t="str">
        <f>IF(MOD(Tabelle1[[#This Row],[SP]],11)=10,"X",MOD(Tabelle1[[#This Row],[SP]],11))</f>
        <v>X</v>
      </c>
      <c r="AI148" s="6" t="str">
        <f>Tabelle1[[#This Row],[ISBN kürzen]]&amp;Tabelle1[[#This Row],[PZ]]</f>
        <v>352558038X</v>
      </c>
    </row>
    <row r="149" spans="1:35" x14ac:dyDescent="0.25">
      <c r="A149" s="1" t="s">
        <v>1026</v>
      </c>
      <c r="B149" s="1" t="s">
        <v>2194</v>
      </c>
      <c r="C149" s="2" t="s">
        <v>29</v>
      </c>
      <c r="D149" t="str">
        <f>LEFT(RIGHT(Tabelle1[[#This Row],[ISBN]],10),9)</f>
        <v>352558039</v>
      </c>
      <c r="E149" t="s">
        <v>2331</v>
      </c>
      <c r="F149" s="3">
        <v>3</v>
      </c>
      <c r="G149" s="3">
        <v>5</v>
      </c>
      <c r="H149" s="3">
        <v>2</v>
      </c>
      <c r="I149" s="3">
        <v>5</v>
      </c>
      <c r="J149" s="3">
        <v>5</v>
      </c>
      <c r="K149" s="3">
        <v>8</v>
      </c>
      <c r="L149" s="3">
        <v>0</v>
      </c>
      <c r="M149" s="3">
        <v>3</v>
      </c>
      <c r="N149" s="3">
        <v>9</v>
      </c>
      <c r="O149" s="4">
        <v>1</v>
      </c>
      <c r="P149" s="4">
        <v>2</v>
      </c>
      <c r="Q149" s="4">
        <v>3</v>
      </c>
      <c r="R149" s="4">
        <v>4</v>
      </c>
      <c r="S149" s="4">
        <v>5</v>
      </c>
      <c r="T149" s="4">
        <v>6</v>
      </c>
      <c r="U149" s="4">
        <v>7</v>
      </c>
      <c r="V149" s="4">
        <v>8</v>
      </c>
      <c r="W149" s="4">
        <v>9</v>
      </c>
      <c r="X149" s="5">
        <f>Tabelle1[[#This Row],[I1]]*Tabelle1[[#This Row],[P1]]</f>
        <v>3</v>
      </c>
      <c r="Y149" s="5">
        <f>Tabelle1[[#This Row],[I2]]*Tabelle1[[#This Row],[P2]]</f>
        <v>10</v>
      </c>
      <c r="Z149" s="5">
        <f>Tabelle1[[#This Row],[I3]]*Tabelle1[[#This Row],[P3]]</f>
        <v>6</v>
      </c>
      <c r="AA149" s="5">
        <f>Tabelle1[[#This Row],[I4]]*Tabelle1[[#This Row],[P4]]</f>
        <v>20</v>
      </c>
      <c r="AB149" s="5">
        <f>Tabelle1[[#This Row],[I5]]*Tabelle1[[#This Row],[P5]]</f>
        <v>25</v>
      </c>
      <c r="AC149" s="5">
        <f>Tabelle1[[#This Row],[I6]]*Tabelle1[[#This Row],[P6]]</f>
        <v>48</v>
      </c>
      <c r="AD149" s="5">
        <f>Tabelle1[[#This Row],[I7]]*Tabelle1[[#This Row],[P7]]</f>
        <v>0</v>
      </c>
      <c r="AE149" s="5">
        <f>Tabelle1[[#This Row],[I8]]*Tabelle1[[#This Row],[P8]]</f>
        <v>24</v>
      </c>
      <c r="AF149" s="5">
        <f>Tabelle1[[#This Row],[I9]]*Tabelle1[[#This Row],[P9]]</f>
        <v>81</v>
      </c>
      <c r="AG149" s="6">
        <f>SUM(Tabelle1[[#This Row],[S1]:[S9]])</f>
        <v>217</v>
      </c>
      <c r="AH149" s="6">
        <f>IF(MOD(Tabelle1[[#This Row],[SP]],11)=10,"X",MOD(Tabelle1[[#This Row],[SP]],11))</f>
        <v>8</v>
      </c>
      <c r="AI149" s="6" t="str">
        <f>Tabelle1[[#This Row],[ISBN kürzen]]&amp;Tabelle1[[#This Row],[PZ]]</f>
        <v>3525580398</v>
      </c>
    </row>
    <row r="150" spans="1:35" x14ac:dyDescent="0.25">
      <c r="A150" s="1" t="s">
        <v>1033</v>
      </c>
      <c r="B150" s="1" t="s">
        <v>2194</v>
      </c>
      <c r="C150" s="2" t="s">
        <v>29</v>
      </c>
      <c r="D150" t="str">
        <f>LEFT(RIGHT(Tabelle1[[#This Row],[ISBN]],10),9)</f>
        <v>352558179</v>
      </c>
      <c r="E150" t="s">
        <v>2332</v>
      </c>
      <c r="F150" s="3">
        <v>3</v>
      </c>
      <c r="G150" s="3">
        <v>5</v>
      </c>
      <c r="H150" s="3">
        <v>2</v>
      </c>
      <c r="I150" s="3">
        <v>5</v>
      </c>
      <c r="J150" s="3">
        <v>5</v>
      </c>
      <c r="K150" s="3">
        <v>8</v>
      </c>
      <c r="L150" s="3">
        <v>1</v>
      </c>
      <c r="M150" s="3">
        <v>7</v>
      </c>
      <c r="N150" s="3">
        <v>9</v>
      </c>
      <c r="O150" s="4">
        <v>1</v>
      </c>
      <c r="P150" s="4">
        <v>2</v>
      </c>
      <c r="Q150" s="4">
        <v>3</v>
      </c>
      <c r="R150" s="4">
        <v>4</v>
      </c>
      <c r="S150" s="4">
        <v>5</v>
      </c>
      <c r="T150" s="4">
        <v>6</v>
      </c>
      <c r="U150" s="4">
        <v>7</v>
      </c>
      <c r="V150" s="4">
        <v>8</v>
      </c>
      <c r="W150" s="4">
        <v>9</v>
      </c>
      <c r="X150" s="5">
        <f>Tabelle1[[#This Row],[I1]]*Tabelle1[[#This Row],[P1]]</f>
        <v>3</v>
      </c>
      <c r="Y150" s="5">
        <f>Tabelle1[[#This Row],[I2]]*Tabelle1[[#This Row],[P2]]</f>
        <v>10</v>
      </c>
      <c r="Z150" s="5">
        <f>Tabelle1[[#This Row],[I3]]*Tabelle1[[#This Row],[P3]]</f>
        <v>6</v>
      </c>
      <c r="AA150" s="5">
        <f>Tabelle1[[#This Row],[I4]]*Tabelle1[[#This Row],[P4]]</f>
        <v>20</v>
      </c>
      <c r="AB150" s="5">
        <f>Tabelle1[[#This Row],[I5]]*Tabelle1[[#This Row],[P5]]</f>
        <v>25</v>
      </c>
      <c r="AC150" s="5">
        <f>Tabelle1[[#This Row],[I6]]*Tabelle1[[#This Row],[P6]]</f>
        <v>48</v>
      </c>
      <c r="AD150" s="5">
        <f>Tabelle1[[#This Row],[I7]]*Tabelle1[[#This Row],[P7]]</f>
        <v>7</v>
      </c>
      <c r="AE150" s="5">
        <f>Tabelle1[[#This Row],[I8]]*Tabelle1[[#This Row],[P8]]</f>
        <v>56</v>
      </c>
      <c r="AF150" s="5">
        <f>Tabelle1[[#This Row],[I9]]*Tabelle1[[#This Row],[P9]]</f>
        <v>81</v>
      </c>
      <c r="AG150" s="6">
        <f>SUM(Tabelle1[[#This Row],[S1]:[S9]])</f>
        <v>256</v>
      </c>
      <c r="AH150" s="6">
        <f>IF(MOD(Tabelle1[[#This Row],[SP]],11)=10,"X",MOD(Tabelle1[[#This Row],[SP]],11))</f>
        <v>3</v>
      </c>
      <c r="AI150" s="6" t="str">
        <f>Tabelle1[[#This Row],[ISBN kürzen]]&amp;Tabelle1[[#This Row],[PZ]]</f>
        <v>3525581793</v>
      </c>
    </row>
    <row r="151" spans="1:35" x14ac:dyDescent="0.25">
      <c r="A151" s="1" t="s">
        <v>300</v>
      </c>
      <c r="B151" s="1" t="s">
        <v>2194</v>
      </c>
      <c r="C151" s="2" t="s">
        <v>29</v>
      </c>
      <c r="D151" t="str">
        <f>LEFT(RIGHT(Tabelle1[[#This Row],[ISBN]],10),9)</f>
        <v>352559352</v>
      </c>
      <c r="E151" t="s">
        <v>2253</v>
      </c>
      <c r="F151" s="3">
        <v>3</v>
      </c>
      <c r="G151" s="3">
        <v>5</v>
      </c>
      <c r="H151" s="3">
        <v>2</v>
      </c>
      <c r="I151" s="3">
        <v>5</v>
      </c>
      <c r="J151" s="3">
        <v>5</v>
      </c>
      <c r="K151" s="3">
        <v>9</v>
      </c>
      <c r="L151" s="3">
        <v>3</v>
      </c>
      <c r="M151" s="3">
        <v>5</v>
      </c>
      <c r="N151" s="3">
        <v>2</v>
      </c>
      <c r="O151" s="4">
        <v>1</v>
      </c>
      <c r="P151" s="4">
        <v>2</v>
      </c>
      <c r="Q151" s="4">
        <v>3</v>
      </c>
      <c r="R151" s="4">
        <v>4</v>
      </c>
      <c r="S151" s="4">
        <v>5</v>
      </c>
      <c r="T151" s="4">
        <v>6</v>
      </c>
      <c r="U151" s="4">
        <v>7</v>
      </c>
      <c r="V151" s="4">
        <v>8</v>
      </c>
      <c r="W151" s="4">
        <v>9</v>
      </c>
      <c r="X151" s="5">
        <f>Tabelle1[[#This Row],[I1]]*Tabelle1[[#This Row],[P1]]</f>
        <v>3</v>
      </c>
      <c r="Y151" s="5">
        <f>Tabelle1[[#This Row],[I2]]*Tabelle1[[#This Row],[P2]]</f>
        <v>10</v>
      </c>
      <c r="Z151" s="5">
        <f>Tabelle1[[#This Row],[I3]]*Tabelle1[[#This Row],[P3]]</f>
        <v>6</v>
      </c>
      <c r="AA151" s="5">
        <f>Tabelle1[[#This Row],[I4]]*Tabelle1[[#This Row],[P4]]</f>
        <v>20</v>
      </c>
      <c r="AB151" s="5">
        <f>Tabelle1[[#This Row],[I5]]*Tabelle1[[#This Row],[P5]]</f>
        <v>25</v>
      </c>
      <c r="AC151" s="5">
        <f>Tabelle1[[#This Row],[I6]]*Tabelle1[[#This Row],[P6]]</f>
        <v>54</v>
      </c>
      <c r="AD151" s="5">
        <f>Tabelle1[[#This Row],[I7]]*Tabelle1[[#This Row],[P7]]</f>
        <v>21</v>
      </c>
      <c r="AE151" s="5">
        <f>Tabelle1[[#This Row],[I8]]*Tabelle1[[#This Row],[P8]]</f>
        <v>40</v>
      </c>
      <c r="AF151" s="5">
        <f>Tabelle1[[#This Row],[I9]]*Tabelle1[[#This Row],[P9]]</f>
        <v>18</v>
      </c>
      <c r="AG151" s="6">
        <f>SUM(Tabelle1[[#This Row],[S1]:[S9]])</f>
        <v>197</v>
      </c>
      <c r="AH151" s="6" t="str">
        <f>IF(MOD(Tabelle1[[#This Row],[SP]],11)=10,"X",MOD(Tabelle1[[#This Row],[SP]],11))</f>
        <v>X</v>
      </c>
      <c r="AI151" s="6" t="str">
        <f>Tabelle1[[#This Row],[ISBN kürzen]]&amp;Tabelle1[[#This Row],[PZ]]</f>
        <v>352559352X</v>
      </c>
    </row>
    <row r="152" spans="1:35" x14ac:dyDescent="0.25">
      <c r="A152" s="1" t="s">
        <v>1657</v>
      </c>
      <c r="B152" s="1" t="s">
        <v>2194</v>
      </c>
      <c r="C152" s="2" t="s">
        <v>29</v>
      </c>
      <c r="D152" t="str">
        <f>LEFT(RIGHT(Tabelle1[[#This Row],[ISBN]],10),9)</f>
        <v>352559500</v>
      </c>
      <c r="E152" t="s">
        <v>2396</v>
      </c>
      <c r="F152" s="3">
        <v>3</v>
      </c>
      <c r="G152" s="3">
        <v>5</v>
      </c>
      <c r="H152" s="3">
        <v>2</v>
      </c>
      <c r="I152" s="3">
        <v>5</v>
      </c>
      <c r="J152" s="3">
        <v>5</v>
      </c>
      <c r="K152" s="3">
        <v>9</v>
      </c>
      <c r="L152" s="3">
        <v>5</v>
      </c>
      <c r="M152" s="3">
        <v>0</v>
      </c>
      <c r="N152" s="3">
        <v>0</v>
      </c>
      <c r="O152" s="4">
        <v>1</v>
      </c>
      <c r="P152" s="4">
        <v>2</v>
      </c>
      <c r="Q152" s="4">
        <v>3</v>
      </c>
      <c r="R152" s="4">
        <v>4</v>
      </c>
      <c r="S152" s="4">
        <v>5</v>
      </c>
      <c r="T152" s="4">
        <v>6</v>
      </c>
      <c r="U152" s="4">
        <v>7</v>
      </c>
      <c r="V152" s="4">
        <v>8</v>
      </c>
      <c r="W152" s="4">
        <v>9</v>
      </c>
      <c r="X152" s="5">
        <f>Tabelle1[[#This Row],[I1]]*Tabelle1[[#This Row],[P1]]</f>
        <v>3</v>
      </c>
      <c r="Y152" s="5">
        <f>Tabelle1[[#This Row],[I2]]*Tabelle1[[#This Row],[P2]]</f>
        <v>10</v>
      </c>
      <c r="Z152" s="5">
        <f>Tabelle1[[#This Row],[I3]]*Tabelle1[[#This Row],[P3]]</f>
        <v>6</v>
      </c>
      <c r="AA152" s="5">
        <f>Tabelle1[[#This Row],[I4]]*Tabelle1[[#This Row],[P4]]</f>
        <v>20</v>
      </c>
      <c r="AB152" s="5">
        <f>Tabelle1[[#This Row],[I5]]*Tabelle1[[#This Row],[P5]]</f>
        <v>25</v>
      </c>
      <c r="AC152" s="5">
        <f>Tabelle1[[#This Row],[I6]]*Tabelle1[[#This Row],[P6]]</f>
        <v>54</v>
      </c>
      <c r="AD152" s="5">
        <f>Tabelle1[[#This Row],[I7]]*Tabelle1[[#This Row],[P7]]</f>
        <v>35</v>
      </c>
      <c r="AE152" s="5">
        <f>Tabelle1[[#This Row],[I8]]*Tabelle1[[#This Row],[P8]]</f>
        <v>0</v>
      </c>
      <c r="AF152" s="5">
        <f>Tabelle1[[#This Row],[I9]]*Tabelle1[[#This Row],[P9]]</f>
        <v>0</v>
      </c>
      <c r="AG152" s="6">
        <f>SUM(Tabelle1[[#This Row],[S1]:[S9]])</f>
        <v>153</v>
      </c>
      <c r="AH152" s="6" t="str">
        <f>IF(MOD(Tabelle1[[#This Row],[SP]],11)=10,"X",MOD(Tabelle1[[#This Row],[SP]],11))</f>
        <v>X</v>
      </c>
      <c r="AI152" s="6" t="str">
        <f>Tabelle1[[#This Row],[ISBN kürzen]]&amp;Tabelle1[[#This Row],[PZ]]</f>
        <v>352559500X</v>
      </c>
    </row>
    <row r="153" spans="1:35" x14ac:dyDescent="0.25">
      <c r="A153" s="1" t="s">
        <v>1002</v>
      </c>
      <c r="B153" s="1" t="s">
        <v>2194</v>
      </c>
      <c r="C153" s="2" t="s">
        <v>29</v>
      </c>
      <c r="D153" t="str">
        <f>LEFT(RIGHT(Tabelle1[[#This Row],[ISBN]],10),9)</f>
        <v>352560243</v>
      </c>
      <c r="E153" t="s">
        <v>2328</v>
      </c>
      <c r="F153" s="3">
        <v>3</v>
      </c>
      <c r="G153" s="3">
        <v>5</v>
      </c>
      <c r="H153" s="3">
        <v>2</v>
      </c>
      <c r="I153" s="3">
        <v>5</v>
      </c>
      <c r="J153" s="3">
        <v>6</v>
      </c>
      <c r="K153" s="3">
        <v>0</v>
      </c>
      <c r="L153" s="3">
        <v>2</v>
      </c>
      <c r="M153" s="3">
        <v>4</v>
      </c>
      <c r="N153" s="3">
        <v>3</v>
      </c>
      <c r="O153" s="4">
        <v>1</v>
      </c>
      <c r="P153" s="4">
        <v>2</v>
      </c>
      <c r="Q153" s="4">
        <v>3</v>
      </c>
      <c r="R153" s="4">
        <v>4</v>
      </c>
      <c r="S153" s="4">
        <v>5</v>
      </c>
      <c r="T153" s="4">
        <v>6</v>
      </c>
      <c r="U153" s="4">
        <v>7</v>
      </c>
      <c r="V153" s="4">
        <v>8</v>
      </c>
      <c r="W153" s="4">
        <v>9</v>
      </c>
      <c r="X153" s="5">
        <f>Tabelle1[[#This Row],[I1]]*Tabelle1[[#This Row],[P1]]</f>
        <v>3</v>
      </c>
      <c r="Y153" s="5">
        <f>Tabelle1[[#This Row],[I2]]*Tabelle1[[#This Row],[P2]]</f>
        <v>10</v>
      </c>
      <c r="Z153" s="5">
        <f>Tabelle1[[#This Row],[I3]]*Tabelle1[[#This Row],[P3]]</f>
        <v>6</v>
      </c>
      <c r="AA153" s="5">
        <f>Tabelle1[[#This Row],[I4]]*Tabelle1[[#This Row],[P4]]</f>
        <v>20</v>
      </c>
      <c r="AB153" s="5">
        <f>Tabelle1[[#This Row],[I5]]*Tabelle1[[#This Row],[P5]]</f>
        <v>30</v>
      </c>
      <c r="AC153" s="5">
        <f>Tabelle1[[#This Row],[I6]]*Tabelle1[[#This Row],[P6]]</f>
        <v>0</v>
      </c>
      <c r="AD153" s="5">
        <f>Tabelle1[[#This Row],[I7]]*Tabelle1[[#This Row],[P7]]</f>
        <v>14</v>
      </c>
      <c r="AE153" s="5">
        <f>Tabelle1[[#This Row],[I8]]*Tabelle1[[#This Row],[P8]]</f>
        <v>32</v>
      </c>
      <c r="AF153" s="5">
        <f>Tabelle1[[#This Row],[I9]]*Tabelle1[[#This Row],[P9]]</f>
        <v>27</v>
      </c>
      <c r="AG153" s="6">
        <f>SUM(Tabelle1[[#This Row],[S1]:[S9]])</f>
        <v>142</v>
      </c>
      <c r="AH153" s="6" t="str">
        <f>IF(MOD(Tabelle1[[#This Row],[SP]],11)=10,"X",MOD(Tabelle1[[#This Row],[SP]],11))</f>
        <v>X</v>
      </c>
      <c r="AI153" s="6" t="str">
        <f>Tabelle1[[#This Row],[ISBN kürzen]]&amp;Tabelle1[[#This Row],[PZ]]</f>
        <v>352560243X</v>
      </c>
    </row>
    <row r="154" spans="1:35" x14ac:dyDescent="0.25">
      <c r="A154" s="1" t="s">
        <v>409</v>
      </c>
      <c r="B154" s="1" t="s">
        <v>2194</v>
      </c>
      <c r="C154" s="2" t="s">
        <v>29</v>
      </c>
      <c r="D154" t="str">
        <f>LEFT(RIGHT(Tabelle1[[#This Row],[ISBN]],10),9)</f>
        <v>352560289</v>
      </c>
      <c r="E154" t="s">
        <v>2264</v>
      </c>
      <c r="F154" s="3">
        <v>3</v>
      </c>
      <c r="G154" s="3">
        <v>5</v>
      </c>
      <c r="H154" s="3">
        <v>2</v>
      </c>
      <c r="I154" s="3">
        <v>5</v>
      </c>
      <c r="J154" s="3">
        <v>6</v>
      </c>
      <c r="K154" s="3">
        <v>0</v>
      </c>
      <c r="L154" s="3">
        <v>2</v>
      </c>
      <c r="M154" s="3">
        <v>8</v>
      </c>
      <c r="N154" s="3">
        <v>9</v>
      </c>
      <c r="O154" s="4">
        <v>1</v>
      </c>
      <c r="P154" s="4">
        <v>2</v>
      </c>
      <c r="Q154" s="4">
        <v>3</v>
      </c>
      <c r="R154" s="4">
        <v>4</v>
      </c>
      <c r="S154" s="4">
        <v>5</v>
      </c>
      <c r="T154" s="4">
        <v>6</v>
      </c>
      <c r="U154" s="4">
        <v>7</v>
      </c>
      <c r="V154" s="4">
        <v>8</v>
      </c>
      <c r="W154" s="4">
        <v>9</v>
      </c>
      <c r="X154" s="5">
        <f>Tabelle1[[#This Row],[I1]]*Tabelle1[[#This Row],[P1]]</f>
        <v>3</v>
      </c>
      <c r="Y154" s="5">
        <f>Tabelle1[[#This Row],[I2]]*Tabelle1[[#This Row],[P2]]</f>
        <v>10</v>
      </c>
      <c r="Z154" s="5">
        <f>Tabelle1[[#This Row],[I3]]*Tabelle1[[#This Row],[P3]]</f>
        <v>6</v>
      </c>
      <c r="AA154" s="5">
        <f>Tabelle1[[#This Row],[I4]]*Tabelle1[[#This Row],[P4]]</f>
        <v>20</v>
      </c>
      <c r="AB154" s="5">
        <f>Tabelle1[[#This Row],[I5]]*Tabelle1[[#This Row],[P5]]</f>
        <v>30</v>
      </c>
      <c r="AC154" s="5">
        <f>Tabelle1[[#This Row],[I6]]*Tabelle1[[#This Row],[P6]]</f>
        <v>0</v>
      </c>
      <c r="AD154" s="5">
        <f>Tabelle1[[#This Row],[I7]]*Tabelle1[[#This Row],[P7]]</f>
        <v>14</v>
      </c>
      <c r="AE154" s="5">
        <f>Tabelle1[[#This Row],[I8]]*Tabelle1[[#This Row],[P8]]</f>
        <v>64</v>
      </c>
      <c r="AF154" s="5">
        <f>Tabelle1[[#This Row],[I9]]*Tabelle1[[#This Row],[P9]]</f>
        <v>81</v>
      </c>
      <c r="AG154" s="6">
        <f>SUM(Tabelle1[[#This Row],[S1]:[S9]])</f>
        <v>228</v>
      </c>
      <c r="AH154" s="6">
        <f>IF(MOD(Tabelle1[[#This Row],[SP]],11)=10,"X",MOD(Tabelle1[[#This Row],[SP]],11))</f>
        <v>8</v>
      </c>
      <c r="AI154" s="6" t="str">
        <f>Tabelle1[[#This Row],[ISBN kürzen]]&amp;Tabelle1[[#This Row],[PZ]]</f>
        <v>3525602898</v>
      </c>
    </row>
    <row r="155" spans="1:35" x14ac:dyDescent="0.25">
      <c r="A155" s="1" t="s">
        <v>597</v>
      </c>
      <c r="B155" s="1" t="s">
        <v>2194</v>
      </c>
      <c r="C155" s="2" t="s">
        <v>29</v>
      </c>
      <c r="D155" t="str">
        <f>LEFT(RIGHT(Tabelle1[[#This Row],[ISBN]],10),9)</f>
        <v>352561002</v>
      </c>
      <c r="E155" t="s">
        <v>2287</v>
      </c>
      <c r="F155" s="3">
        <v>3</v>
      </c>
      <c r="G155" s="3">
        <v>5</v>
      </c>
      <c r="H155" s="3">
        <v>2</v>
      </c>
      <c r="I155" s="3">
        <v>5</v>
      </c>
      <c r="J155" s="3">
        <v>6</v>
      </c>
      <c r="K155" s="3">
        <v>1</v>
      </c>
      <c r="L155" s="3">
        <v>0</v>
      </c>
      <c r="M155" s="3">
        <v>0</v>
      </c>
      <c r="N155" s="3">
        <v>2</v>
      </c>
      <c r="O155" s="4">
        <v>1</v>
      </c>
      <c r="P155" s="4">
        <v>2</v>
      </c>
      <c r="Q155" s="4">
        <v>3</v>
      </c>
      <c r="R155" s="4">
        <v>4</v>
      </c>
      <c r="S155" s="4">
        <v>5</v>
      </c>
      <c r="T155" s="4">
        <v>6</v>
      </c>
      <c r="U155" s="4">
        <v>7</v>
      </c>
      <c r="V155" s="4">
        <v>8</v>
      </c>
      <c r="W155" s="4">
        <v>9</v>
      </c>
      <c r="X155" s="5">
        <f>Tabelle1[[#This Row],[I1]]*Tabelle1[[#This Row],[P1]]</f>
        <v>3</v>
      </c>
      <c r="Y155" s="5">
        <f>Tabelle1[[#This Row],[I2]]*Tabelle1[[#This Row],[P2]]</f>
        <v>10</v>
      </c>
      <c r="Z155" s="5">
        <f>Tabelle1[[#This Row],[I3]]*Tabelle1[[#This Row],[P3]]</f>
        <v>6</v>
      </c>
      <c r="AA155" s="5">
        <f>Tabelle1[[#This Row],[I4]]*Tabelle1[[#This Row],[P4]]</f>
        <v>20</v>
      </c>
      <c r="AB155" s="5">
        <f>Tabelle1[[#This Row],[I5]]*Tabelle1[[#This Row],[P5]]</f>
        <v>30</v>
      </c>
      <c r="AC155" s="5">
        <f>Tabelle1[[#This Row],[I6]]*Tabelle1[[#This Row],[P6]]</f>
        <v>6</v>
      </c>
      <c r="AD155" s="5">
        <f>Tabelle1[[#This Row],[I7]]*Tabelle1[[#This Row],[P7]]</f>
        <v>0</v>
      </c>
      <c r="AE155" s="5">
        <f>Tabelle1[[#This Row],[I8]]*Tabelle1[[#This Row],[P8]]</f>
        <v>0</v>
      </c>
      <c r="AF155" s="5">
        <f>Tabelle1[[#This Row],[I9]]*Tabelle1[[#This Row],[P9]]</f>
        <v>18</v>
      </c>
      <c r="AG155" s="6">
        <f>SUM(Tabelle1[[#This Row],[S1]:[S9]])</f>
        <v>93</v>
      </c>
      <c r="AH155" s="6">
        <f>IF(MOD(Tabelle1[[#This Row],[SP]],11)=10,"X",MOD(Tabelle1[[#This Row],[SP]],11))</f>
        <v>5</v>
      </c>
      <c r="AI155" s="6" t="str">
        <f>Tabelle1[[#This Row],[ISBN kürzen]]&amp;Tabelle1[[#This Row],[PZ]]</f>
        <v>3525610025</v>
      </c>
    </row>
    <row r="156" spans="1:35" x14ac:dyDescent="0.25">
      <c r="A156" s="1" t="s">
        <v>1149</v>
      </c>
      <c r="B156" s="1" t="s">
        <v>2194</v>
      </c>
      <c r="C156" s="2" t="s">
        <v>29</v>
      </c>
      <c r="D156" t="str">
        <f>LEFT(RIGHT(Tabelle1[[#This Row],[ISBN]],10),9)</f>
        <v>352561267</v>
      </c>
      <c r="E156" t="s">
        <v>2343</v>
      </c>
      <c r="F156" s="3">
        <v>3</v>
      </c>
      <c r="G156" s="3">
        <v>5</v>
      </c>
      <c r="H156" s="3">
        <v>2</v>
      </c>
      <c r="I156" s="3">
        <v>5</v>
      </c>
      <c r="J156" s="3">
        <v>6</v>
      </c>
      <c r="K156" s="3">
        <v>1</v>
      </c>
      <c r="L156" s="3">
        <v>2</v>
      </c>
      <c r="M156" s="3">
        <v>6</v>
      </c>
      <c r="N156" s="3">
        <v>7</v>
      </c>
      <c r="O156" s="4">
        <v>1</v>
      </c>
      <c r="P156" s="4">
        <v>2</v>
      </c>
      <c r="Q156" s="4">
        <v>3</v>
      </c>
      <c r="R156" s="4">
        <v>4</v>
      </c>
      <c r="S156" s="4">
        <v>5</v>
      </c>
      <c r="T156" s="4">
        <v>6</v>
      </c>
      <c r="U156" s="4">
        <v>7</v>
      </c>
      <c r="V156" s="4">
        <v>8</v>
      </c>
      <c r="W156" s="4">
        <v>9</v>
      </c>
      <c r="X156" s="5">
        <f>Tabelle1[[#This Row],[I1]]*Tabelle1[[#This Row],[P1]]</f>
        <v>3</v>
      </c>
      <c r="Y156" s="5">
        <f>Tabelle1[[#This Row],[I2]]*Tabelle1[[#This Row],[P2]]</f>
        <v>10</v>
      </c>
      <c r="Z156" s="5">
        <f>Tabelle1[[#This Row],[I3]]*Tabelle1[[#This Row],[P3]]</f>
        <v>6</v>
      </c>
      <c r="AA156" s="5">
        <f>Tabelle1[[#This Row],[I4]]*Tabelle1[[#This Row],[P4]]</f>
        <v>20</v>
      </c>
      <c r="AB156" s="5">
        <f>Tabelle1[[#This Row],[I5]]*Tabelle1[[#This Row],[P5]]</f>
        <v>30</v>
      </c>
      <c r="AC156" s="5">
        <f>Tabelle1[[#This Row],[I6]]*Tabelle1[[#This Row],[P6]]</f>
        <v>6</v>
      </c>
      <c r="AD156" s="5">
        <f>Tabelle1[[#This Row],[I7]]*Tabelle1[[#This Row],[P7]]</f>
        <v>14</v>
      </c>
      <c r="AE156" s="5">
        <f>Tabelle1[[#This Row],[I8]]*Tabelle1[[#This Row],[P8]]</f>
        <v>48</v>
      </c>
      <c r="AF156" s="5">
        <f>Tabelle1[[#This Row],[I9]]*Tabelle1[[#This Row],[P9]]</f>
        <v>63</v>
      </c>
      <c r="AG156" s="6">
        <f>SUM(Tabelle1[[#This Row],[S1]:[S9]])</f>
        <v>200</v>
      </c>
      <c r="AH156" s="6">
        <f>IF(MOD(Tabelle1[[#This Row],[SP]],11)=10,"X",MOD(Tabelle1[[#This Row],[SP]],11))</f>
        <v>2</v>
      </c>
      <c r="AI156" s="6" t="str">
        <f>Tabelle1[[#This Row],[ISBN kürzen]]&amp;Tabelle1[[#This Row],[PZ]]</f>
        <v>3525612672</v>
      </c>
    </row>
    <row r="157" spans="1:35" x14ac:dyDescent="0.25">
      <c r="A157" s="1" t="s">
        <v>1064</v>
      </c>
      <c r="B157" s="1" t="s">
        <v>2194</v>
      </c>
      <c r="C157" s="2" t="s">
        <v>29</v>
      </c>
      <c r="D157" t="str">
        <f>LEFT(RIGHT(Tabelle1[[#This Row],[ISBN]],10),9)</f>
        <v>352561327</v>
      </c>
      <c r="E157" t="s">
        <v>2333</v>
      </c>
      <c r="F157" s="3">
        <v>3</v>
      </c>
      <c r="G157" s="3">
        <v>5</v>
      </c>
      <c r="H157" s="3">
        <v>2</v>
      </c>
      <c r="I157" s="3">
        <v>5</v>
      </c>
      <c r="J157" s="3">
        <v>6</v>
      </c>
      <c r="K157" s="3">
        <v>1</v>
      </c>
      <c r="L157" s="3">
        <v>3</v>
      </c>
      <c r="M157" s="3">
        <v>2</v>
      </c>
      <c r="N157" s="3">
        <v>7</v>
      </c>
      <c r="O157" s="4">
        <v>1</v>
      </c>
      <c r="P157" s="4">
        <v>2</v>
      </c>
      <c r="Q157" s="4">
        <v>3</v>
      </c>
      <c r="R157" s="4">
        <v>4</v>
      </c>
      <c r="S157" s="4">
        <v>5</v>
      </c>
      <c r="T157" s="4">
        <v>6</v>
      </c>
      <c r="U157" s="4">
        <v>7</v>
      </c>
      <c r="V157" s="4">
        <v>8</v>
      </c>
      <c r="W157" s="4">
        <v>9</v>
      </c>
      <c r="X157" s="5">
        <f>Tabelle1[[#This Row],[I1]]*Tabelle1[[#This Row],[P1]]</f>
        <v>3</v>
      </c>
      <c r="Y157" s="5">
        <f>Tabelle1[[#This Row],[I2]]*Tabelle1[[#This Row],[P2]]</f>
        <v>10</v>
      </c>
      <c r="Z157" s="5">
        <f>Tabelle1[[#This Row],[I3]]*Tabelle1[[#This Row],[P3]]</f>
        <v>6</v>
      </c>
      <c r="AA157" s="5">
        <f>Tabelle1[[#This Row],[I4]]*Tabelle1[[#This Row],[P4]]</f>
        <v>20</v>
      </c>
      <c r="AB157" s="5">
        <f>Tabelle1[[#This Row],[I5]]*Tabelle1[[#This Row],[P5]]</f>
        <v>30</v>
      </c>
      <c r="AC157" s="5">
        <f>Tabelle1[[#This Row],[I6]]*Tabelle1[[#This Row],[P6]]</f>
        <v>6</v>
      </c>
      <c r="AD157" s="5">
        <f>Tabelle1[[#This Row],[I7]]*Tabelle1[[#This Row],[P7]]</f>
        <v>21</v>
      </c>
      <c r="AE157" s="5">
        <f>Tabelle1[[#This Row],[I8]]*Tabelle1[[#This Row],[P8]]</f>
        <v>16</v>
      </c>
      <c r="AF157" s="5">
        <f>Tabelle1[[#This Row],[I9]]*Tabelle1[[#This Row],[P9]]</f>
        <v>63</v>
      </c>
      <c r="AG157" s="6">
        <f>SUM(Tabelle1[[#This Row],[S1]:[S9]])</f>
        <v>175</v>
      </c>
      <c r="AH157" s="6" t="str">
        <f>IF(MOD(Tabelle1[[#This Row],[SP]],11)=10,"X",MOD(Tabelle1[[#This Row],[SP]],11))</f>
        <v>X</v>
      </c>
      <c r="AI157" s="6" t="str">
        <f>Tabelle1[[#This Row],[ISBN kürzen]]&amp;Tabelle1[[#This Row],[PZ]]</f>
        <v>352561327X</v>
      </c>
    </row>
    <row r="158" spans="1:35" x14ac:dyDescent="0.25">
      <c r="A158" s="1" t="s">
        <v>106</v>
      </c>
      <c r="B158" s="1" t="s">
        <v>2194</v>
      </c>
      <c r="C158" s="2" t="s">
        <v>29</v>
      </c>
      <c r="D158" t="str">
        <f>LEFT(RIGHT(Tabelle1[[#This Row],[ISBN]],10),9)</f>
        <v>352561342</v>
      </c>
      <c r="E158" t="s">
        <v>2233</v>
      </c>
      <c r="F158" s="3">
        <v>3</v>
      </c>
      <c r="G158" s="3">
        <v>5</v>
      </c>
      <c r="H158" s="3">
        <v>2</v>
      </c>
      <c r="I158" s="3">
        <v>5</v>
      </c>
      <c r="J158" s="3">
        <v>6</v>
      </c>
      <c r="K158" s="3">
        <v>1</v>
      </c>
      <c r="L158" s="3">
        <v>3</v>
      </c>
      <c r="M158" s="3">
        <v>4</v>
      </c>
      <c r="N158" s="3">
        <v>2</v>
      </c>
      <c r="O158" s="4">
        <v>1</v>
      </c>
      <c r="P158" s="4">
        <v>2</v>
      </c>
      <c r="Q158" s="4">
        <v>3</v>
      </c>
      <c r="R158" s="4">
        <v>4</v>
      </c>
      <c r="S158" s="4">
        <v>5</v>
      </c>
      <c r="T158" s="4">
        <v>6</v>
      </c>
      <c r="U158" s="4">
        <v>7</v>
      </c>
      <c r="V158" s="4">
        <v>8</v>
      </c>
      <c r="W158" s="4">
        <v>9</v>
      </c>
      <c r="X158" s="5">
        <f>Tabelle1[[#This Row],[I1]]*Tabelle1[[#This Row],[P1]]</f>
        <v>3</v>
      </c>
      <c r="Y158" s="5">
        <f>Tabelle1[[#This Row],[I2]]*Tabelle1[[#This Row],[P2]]</f>
        <v>10</v>
      </c>
      <c r="Z158" s="5">
        <f>Tabelle1[[#This Row],[I3]]*Tabelle1[[#This Row],[P3]]</f>
        <v>6</v>
      </c>
      <c r="AA158" s="5">
        <f>Tabelle1[[#This Row],[I4]]*Tabelle1[[#This Row],[P4]]</f>
        <v>20</v>
      </c>
      <c r="AB158" s="5">
        <f>Tabelle1[[#This Row],[I5]]*Tabelle1[[#This Row],[P5]]</f>
        <v>30</v>
      </c>
      <c r="AC158" s="5">
        <f>Tabelle1[[#This Row],[I6]]*Tabelle1[[#This Row],[P6]]</f>
        <v>6</v>
      </c>
      <c r="AD158" s="5">
        <f>Tabelle1[[#This Row],[I7]]*Tabelle1[[#This Row],[P7]]</f>
        <v>21</v>
      </c>
      <c r="AE158" s="5">
        <f>Tabelle1[[#This Row],[I8]]*Tabelle1[[#This Row],[P8]]</f>
        <v>32</v>
      </c>
      <c r="AF158" s="5">
        <f>Tabelle1[[#This Row],[I9]]*Tabelle1[[#This Row],[P9]]</f>
        <v>18</v>
      </c>
      <c r="AG158" s="6">
        <f>SUM(Tabelle1[[#This Row],[S1]:[S9]])</f>
        <v>146</v>
      </c>
      <c r="AH158" s="6">
        <f>IF(MOD(Tabelle1[[#This Row],[SP]],11)=10,"X",MOD(Tabelle1[[#This Row],[SP]],11))</f>
        <v>3</v>
      </c>
      <c r="AI158" s="6" t="str">
        <f>Tabelle1[[#This Row],[ISBN kürzen]]&amp;Tabelle1[[#This Row],[PZ]]</f>
        <v>3525613423</v>
      </c>
    </row>
    <row r="159" spans="1:35" x14ac:dyDescent="0.25">
      <c r="A159" s="1" t="s">
        <v>1763</v>
      </c>
      <c r="B159" s="1" t="s">
        <v>2194</v>
      </c>
      <c r="C159" s="2" t="s">
        <v>29</v>
      </c>
      <c r="D159" t="str">
        <f>LEFT(RIGHT(Tabelle1[[#This Row],[ISBN]],10),9)</f>
        <v>352561344</v>
      </c>
      <c r="E159" t="s">
        <v>2413</v>
      </c>
      <c r="F159" s="3">
        <v>3</v>
      </c>
      <c r="G159" s="3">
        <v>5</v>
      </c>
      <c r="H159" s="3">
        <v>2</v>
      </c>
      <c r="I159" s="3">
        <v>5</v>
      </c>
      <c r="J159" s="3">
        <v>6</v>
      </c>
      <c r="K159" s="3">
        <v>1</v>
      </c>
      <c r="L159" s="3">
        <v>3</v>
      </c>
      <c r="M159" s="3">
        <v>4</v>
      </c>
      <c r="N159" s="3">
        <v>4</v>
      </c>
      <c r="O159" s="4">
        <v>1</v>
      </c>
      <c r="P159" s="4">
        <v>2</v>
      </c>
      <c r="Q159" s="4">
        <v>3</v>
      </c>
      <c r="R159" s="4">
        <v>4</v>
      </c>
      <c r="S159" s="4">
        <v>5</v>
      </c>
      <c r="T159" s="4">
        <v>6</v>
      </c>
      <c r="U159" s="4">
        <v>7</v>
      </c>
      <c r="V159" s="4">
        <v>8</v>
      </c>
      <c r="W159" s="4">
        <v>9</v>
      </c>
      <c r="X159" s="5">
        <f>Tabelle1[[#This Row],[I1]]*Tabelle1[[#This Row],[P1]]</f>
        <v>3</v>
      </c>
      <c r="Y159" s="5">
        <f>Tabelle1[[#This Row],[I2]]*Tabelle1[[#This Row],[P2]]</f>
        <v>10</v>
      </c>
      <c r="Z159" s="5">
        <f>Tabelle1[[#This Row],[I3]]*Tabelle1[[#This Row],[P3]]</f>
        <v>6</v>
      </c>
      <c r="AA159" s="5">
        <f>Tabelle1[[#This Row],[I4]]*Tabelle1[[#This Row],[P4]]</f>
        <v>20</v>
      </c>
      <c r="AB159" s="5">
        <f>Tabelle1[[#This Row],[I5]]*Tabelle1[[#This Row],[P5]]</f>
        <v>30</v>
      </c>
      <c r="AC159" s="5">
        <f>Tabelle1[[#This Row],[I6]]*Tabelle1[[#This Row],[P6]]</f>
        <v>6</v>
      </c>
      <c r="AD159" s="5">
        <f>Tabelle1[[#This Row],[I7]]*Tabelle1[[#This Row],[P7]]</f>
        <v>21</v>
      </c>
      <c r="AE159" s="5">
        <f>Tabelle1[[#This Row],[I8]]*Tabelle1[[#This Row],[P8]]</f>
        <v>32</v>
      </c>
      <c r="AF159" s="5">
        <f>Tabelle1[[#This Row],[I9]]*Tabelle1[[#This Row],[P9]]</f>
        <v>36</v>
      </c>
      <c r="AG159" s="6">
        <f>SUM(Tabelle1[[#This Row],[S1]:[S9]])</f>
        <v>164</v>
      </c>
      <c r="AH159" s="6" t="str">
        <f>IF(MOD(Tabelle1[[#This Row],[SP]],11)=10,"X",MOD(Tabelle1[[#This Row],[SP]],11))</f>
        <v>X</v>
      </c>
      <c r="AI159" s="6" t="str">
        <f>Tabelle1[[#This Row],[ISBN kürzen]]&amp;Tabelle1[[#This Row],[PZ]]</f>
        <v>352561344X</v>
      </c>
    </row>
    <row r="160" spans="1:35" x14ac:dyDescent="0.25">
      <c r="A160" s="1" t="s">
        <v>53</v>
      </c>
      <c r="B160" s="1" t="s">
        <v>2194</v>
      </c>
      <c r="C160" s="2" t="s">
        <v>29</v>
      </c>
      <c r="D160" t="str">
        <f>LEFT(RIGHT(Tabelle1[[#This Row],[ISBN]],10),9)</f>
        <v>352561346</v>
      </c>
      <c r="E160" t="s">
        <v>2231</v>
      </c>
      <c r="F160" s="3">
        <v>3</v>
      </c>
      <c r="G160" s="3">
        <v>5</v>
      </c>
      <c r="H160" s="3">
        <v>2</v>
      </c>
      <c r="I160" s="3">
        <v>5</v>
      </c>
      <c r="J160" s="3">
        <v>6</v>
      </c>
      <c r="K160" s="3">
        <v>1</v>
      </c>
      <c r="L160" s="3">
        <v>3</v>
      </c>
      <c r="M160" s="3">
        <v>4</v>
      </c>
      <c r="N160" s="3">
        <v>6</v>
      </c>
      <c r="O160" s="4">
        <v>1</v>
      </c>
      <c r="P160" s="4">
        <v>2</v>
      </c>
      <c r="Q160" s="4">
        <v>3</v>
      </c>
      <c r="R160" s="4">
        <v>4</v>
      </c>
      <c r="S160" s="4">
        <v>5</v>
      </c>
      <c r="T160" s="4">
        <v>6</v>
      </c>
      <c r="U160" s="4">
        <v>7</v>
      </c>
      <c r="V160" s="4">
        <v>8</v>
      </c>
      <c r="W160" s="4">
        <v>9</v>
      </c>
      <c r="X160" s="5">
        <f>Tabelle1[[#This Row],[I1]]*Tabelle1[[#This Row],[P1]]</f>
        <v>3</v>
      </c>
      <c r="Y160" s="5">
        <f>Tabelle1[[#This Row],[I2]]*Tabelle1[[#This Row],[P2]]</f>
        <v>10</v>
      </c>
      <c r="Z160" s="5">
        <f>Tabelle1[[#This Row],[I3]]*Tabelle1[[#This Row],[P3]]</f>
        <v>6</v>
      </c>
      <c r="AA160" s="5">
        <f>Tabelle1[[#This Row],[I4]]*Tabelle1[[#This Row],[P4]]</f>
        <v>20</v>
      </c>
      <c r="AB160" s="5">
        <f>Tabelle1[[#This Row],[I5]]*Tabelle1[[#This Row],[P5]]</f>
        <v>30</v>
      </c>
      <c r="AC160" s="5">
        <f>Tabelle1[[#This Row],[I6]]*Tabelle1[[#This Row],[P6]]</f>
        <v>6</v>
      </c>
      <c r="AD160" s="5">
        <f>Tabelle1[[#This Row],[I7]]*Tabelle1[[#This Row],[P7]]</f>
        <v>21</v>
      </c>
      <c r="AE160" s="5">
        <f>Tabelle1[[#This Row],[I8]]*Tabelle1[[#This Row],[P8]]</f>
        <v>32</v>
      </c>
      <c r="AF160" s="5">
        <f>Tabelle1[[#This Row],[I9]]*Tabelle1[[#This Row],[P9]]</f>
        <v>54</v>
      </c>
      <c r="AG160" s="6">
        <f>SUM(Tabelle1[[#This Row],[S1]:[S9]])</f>
        <v>182</v>
      </c>
      <c r="AH160" s="6">
        <f>IF(MOD(Tabelle1[[#This Row],[SP]],11)=10,"X",MOD(Tabelle1[[#This Row],[SP]],11))</f>
        <v>6</v>
      </c>
      <c r="AI160" s="6" t="str">
        <f>Tabelle1[[#This Row],[ISBN kürzen]]&amp;Tabelle1[[#This Row],[PZ]]</f>
        <v>3525613466</v>
      </c>
    </row>
    <row r="161" spans="1:35" x14ac:dyDescent="0.25">
      <c r="A161" s="1" t="s">
        <v>1080</v>
      </c>
      <c r="B161" s="1" t="s">
        <v>2194</v>
      </c>
      <c r="C161" s="2" t="s">
        <v>29</v>
      </c>
      <c r="D161" t="str">
        <f>LEFT(RIGHT(Tabelle1[[#This Row],[ISBN]],10),9)</f>
        <v>352561369</v>
      </c>
      <c r="E161" t="s">
        <v>2337</v>
      </c>
      <c r="F161" s="3">
        <v>3</v>
      </c>
      <c r="G161" s="3">
        <v>5</v>
      </c>
      <c r="H161" s="3">
        <v>2</v>
      </c>
      <c r="I161" s="3">
        <v>5</v>
      </c>
      <c r="J161" s="3">
        <v>6</v>
      </c>
      <c r="K161" s="3">
        <v>1</v>
      </c>
      <c r="L161" s="3">
        <v>3</v>
      </c>
      <c r="M161" s="3">
        <v>6</v>
      </c>
      <c r="N161" s="3">
        <v>9</v>
      </c>
      <c r="O161" s="4">
        <v>1</v>
      </c>
      <c r="P161" s="4">
        <v>2</v>
      </c>
      <c r="Q161" s="4">
        <v>3</v>
      </c>
      <c r="R161" s="4">
        <v>4</v>
      </c>
      <c r="S161" s="4">
        <v>5</v>
      </c>
      <c r="T161" s="4">
        <v>6</v>
      </c>
      <c r="U161" s="4">
        <v>7</v>
      </c>
      <c r="V161" s="4">
        <v>8</v>
      </c>
      <c r="W161" s="4">
        <v>9</v>
      </c>
      <c r="X161" s="5">
        <f>Tabelle1[[#This Row],[I1]]*Tabelle1[[#This Row],[P1]]</f>
        <v>3</v>
      </c>
      <c r="Y161" s="5">
        <f>Tabelle1[[#This Row],[I2]]*Tabelle1[[#This Row],[P2]]</f>
        <v>10</v>
      </c>
      <c r="Z161" s="5">
        <f>Tabelle1[[#This Row],[I3]]*Tabelle1[[#This Row],[P3]]</f>
        <v>6</v>
      </c>
      <c r="AA161" s="5">
        <f>Tabelle1[[#This Row],[I4]]*Tabelle1[[#This Row],[P4]]</f>
        <v>20</v>
      </c>
      <c r="AB161" s="5">
        <f>Tabelle1[[#This Row],[I5]]*Tabelle1[[#This Row],[P5]]</f>
        <v>30</v>
      </c>
      <c r="AC161" s="5">
        <f>Tabelle1[[#This Row],[I6]]*Tabelle1[[#This Row],[P6]]</f>
        <v>6</v>
      </c>
      <c r="AD161" s="5">
        <f>Tabelle1[[#This Row],[I7]]*Tabelle1[[#This Row],[P7]]</f>
        <v>21</v>
      </c>
      <c r="AE161" s="5">
        <f>Tabelle1[[#This Row],[I8]]*Tabelle1[[#This Row],[P8]]</f>
        <v>48</v>
      </c>
      <c r="AF161" s="5">
        <f>Tabelle1[[#This Row],[I9]]*Tabelle1[[#This Row],[P9]]</f>
        <v>81</v>
      </c>
      <c r="AG161" s="6">
        <f>SUM(Tabelle1[[#This Row],[S1]:[S9]])</f>
        <v>225</v>
      </c>
      <c r="AH161" s="6">
        <f>IF(MOD(Tabelle1[[#This Row],[SP]],11)=10,"X",MOD(Tabelle1[[#This Row],[SP]],11))</f>
        <v>5</v>
      </c>
      <c r="AI161" s="6" t="str">
        <f>Tabelle1[[#This Row],[ISBN kürzen]]&amp;Tabelle1[[#This Row],[PZ]]</f>
        <v>3525613695</v>
      </c>
    </row>
    <row r="162" spans="1:35" x14ac:dyDescent="0.25">
      <c r="A162" s="1" t="s">
        <v>1150</v>
      </c>
      <c r="B162" s="1" t="s">
        <v>2194</v>
      </c>
      <c r="C162" s="2" t="s">
        <v>29</v>
      </c>
      <c r="D162" t="str">
        <f>LEFT(RIGHT(Tabelle1[[#This Row],[ISBN]],10),9)</f>
        <v>352561387</v>
      </c>
      <c r="E162" t="s">
        <v>2344</v>
      </c>
      <c r="F162" s="3">
        <v>3</v>
      </c>
      <c r="G162" s="3">
        <v>5</v>
      </c>
      <c r="H162" s="3">
        <v>2</v>
      </c>
      <c r="I162" s="3">
        <v>5</v>
      </c>
      <c r="J162" s="3">
        <v>6</v>
      </c>
      <c r="K162" s="3">
        <v>1</v>
      </c>
      <c r="L162" s="3">
        <v>3</v>
      </c>
      <c r="M162" s="3">
        <v>8</v>
      </c>
      <c r="N162" s="3">
        <v>7</v>
      </c>
      <c r="O162" s="4">
        <v>1</v>
      </c>
      <c r="P162" s="4">
        <v>2</v>
      </c>
      <c r="Q162" s="4">
        <v>3</v>
      </c>
      <c r="R162" s="4">
        <v>4</v>
      </c>
      <c r="S162" s="4">
        <v>5</v>
      </c>
      <c r="T162" s="4">
        <v>6</v>
      </c>
      <c r="U162" s="4">
        <v>7</v>
      </c>
      <c r="V162" s="4">
        <v>8</v>
      </c>
      <c r="W162" s="4">
        <v>9</v>
      </c>
      <c r="X162" s="5">
        <f>Tabelle1[[#This Row],[I1]]*Tabelle1[[#This Row],[P1]]</f>
        <v>3</v>
      </c>
      <c r="Y162" s="5">
        <f>Tabelle1[[#This Row],[I2]]*Tabelle1[[#This Row],[P2]]</f>
        <v>10</v>
      </c>
      <c r="Z162" s="5">
        <f>Tabelle1[[#This Row],[I3]]*Tabelle1[[#This Row],[P3]]</f>
        <v>6</v>
      </c>
      <c r="AA162" s="5">
        <f>Tabelle1[[#This Row],[I4]]*Tabelle1[[#This Row],[P4]]</f>
        <v>20</v>
      </c>
      <c r="AB162" s="5">
        <f>Tabelle1[[#This Row],[I5]]*Tabelle1[[#This Row],[P5]]</f>
        <v>30</v>
      </c>
      <c r="AC162" s="5">
        <f>Tabelle1[[#This Row],[I6]]*Tabelle1[[#This Row],[P6]]</f>
        <v>6</v>
      </c>
      <c r="AD162" s="5">
        <f>Tabelle1[[#This Row],[I7]]*Tabelle1[[#This Row],[P7]]</f>
        <v>21</v>
      </c>
      <c r="AE162" s="5">
        <f>Tabelle1[[#This Row],[I8]]*Tabelle1[[#This Row],[P8]]</f>
        <v>64</v>
      </c>
      <c r="AF162" s="5">
        <f>Tabelle1[[#This Row],[I9]]*Tabelle1[[#This Row],[P9]]</f>
        <v>63</v>
      </c>
      <c r="AG162" s="6">
        <f>SUM(Tabelle1[[#This Row],[S1]:[S9]])</f>
        <v>223</v>
      </c>
      <c r="AH162" s="6">
        <f>IF(MOD(Tabelle1[[#This Row],[SP]],11)=10,"X",MOD(Tabelle1[[#This Row],[SP]],11))</f>
        <v>3</v>
      </c>
      <c r="AI162" s="6" t="str">
        <f>Tabelle1[[#This Row],[ISBN kürzen]]&amp;Tabelle1[[#This Row],[PZ]]</f>
        <v>3525613873</v>
      </c>
    </row>
    <row r="163" spans="1:35" x14ac:dyDescent="0.25">
      <c r="A163" s="1" t="s">
        <v>915</v>
      </c>
      <c r="B163" s="1" t="s">
        <v>2194</v>
      </c>
      <c r="C163" s="2" t="s">
        <v>29</v>
      </c>
      <c r="D163" t="str">
        <f>LEFT(RIGHT(Tabelle1[[#This Row],[ISBN]],10),9)</f>
        <v>352561388</v>
      </c>
      <c r="E163" t="s">
        <v>2319</v>
      </c>
      <c r="F163" s="3">
        <v>3</v>
      </c>
      <c r="G163" s="3">
        <v>5</v>
      </c>
      <c r="H163" s="3">
        <v>2</v>
      </c>
      <c r="I163" s="3">
        <v>5</v>
      </c>
      <c r="J163" s="3">
        <v>6</v>
      </c>
      <c r="K163" s="3">
        <v>1</v>
      </c>
      <c r="L163" s="3">
        <v>3</v>
      </c>
      <c r="M163" s="3">
        <v>8</v>
      </c>
      <c r="N163" s="3">
        <v>8</v>
      </c>
      <c r="O163" s="4">
        <v>1</v>
      </c>
      <c r="P163" s="4">
        <v>2</v>
      </c>
      <c r="Q163" s="4">
        <v>3</v>
      </c>
      <c r="R163" s="4">
        <v>4</v>
      </c>
      <c r="S163" s="4">
        <v>5</v>
      </c>
      <c r="T163" s="4">
        <v>6</v>
      </c>
      <c r="U163" s="4">
        <v>7</v>
      </c>
      <c r="V163" s="4">
        <v>8</v>
      </c>
      <c r="W163" s="4">
        <v>9</v>
      </c>
      <c r="X163" s="5">
        <f>Tabelle1[[#This Row],[I1]]*Tabelle1[[#This Row],[P1]]</f>
        <v>3</v>
      </c>
      <c r="Y163" s="5">
        <f>Tabelle1[[#This Row],[I2]]*Tabelle1[[#This Row],[P2]]</f>
        <v>10</v>
      </c>
      <c r="Z163" s="5">
        <f>Tabelle1[[#This Row],[I3]]*Tabelle1[[#This Row],[P3]]</f>
        <v>6</v>
      </c>
      <c r="AA163" s="5">
        <f>Tabelle1[[#This Row],[I4]]*Tabelle1[[#This Row],[P4]]</f>
        <v>20</v>
      </c>
      <c r="AB163" s="5">
        <f>Tabelle1[[#This Row],[I5]]*Tabelle1[[#This Row],[P5]]</f>
        <v>30</v>
      </c>
      <c r="AC163" s="5">
        <f>Tabelle1[[#This Row],[I6]]*Tabelle1[[#This Row],[P6]]</f>
        <v>6</v>
      </c>
      <c r="AD163" s="5">
        <f>Tabelle1[[#This Row],[I7]]*Tabelle1[[#This Row],[P7]]</f>
        <v>21</v>
      </c>
      <c r="AE163" s="5">
        <f>Tabelle1[[#This Row],[I8]]*Tabelle1[[#This Row],[P8]]</f>
        <v>64</v>
      </c>
      <c r="AF163" s="5">
        <f>Tabelle1[[#This Row],[I9]]*Tabelle1[[#This Row],[P9]]</f>
        <v>72</v>
      </c>
      <c r="AG163" s="6">
        <f>SUM(Tabelle1[[#This Row],[S1]:[S9]])</f>
        <v>232</v>
      </c>
      <c r="AH163" s="6">
        <f>IF(MOD(Tabelle1[[#This Row],[SP]],11)=10,"X",MOD(Tabelle1[[#This Row],[SP]],11))</f>
        <v>1</v>
      </c>
      <c r="AI163" s="6" t="str">
        <f>Tabelle1[[#This Row],[ISBN kürzen]]&amp;Tabelle1[[#This Row],[PZ]]</f>
        <v>3525613881</v>
      </c>
    </row>
    <row r="164" spans="1:35" x14ac:dyDescent="0.25">
      <c r="A164" s="1" t="s">
        <v>2146</v>
      </c>
      <c r="B164" s="1" t="s">
        <v>2194</v>
      </c>
      <c r="C164" s="2" t="s">
        <v>29</v>
      </c>
      <c r="D164" t="str">
        <f>LEFT(RIGHT(Tabelle1[[#This Row],[ISBN]],10),9)</f>
        <v>352561389</v>
      </c>
      <c r="E164" t="s">
        <v>2456</v>
      </c>
      <c r="F164" s="3">
        <v>3</v>
      </c>
      <c r="G164" s="3">
        <v>5</v>
      </c>
      <c r="H164" s="3">
        <v>2</v>
      </c>
      <c r="I164" s="3">
        <v>5</v>
      </c>
      <c r="J164" s="3">
        <v>6</v>
      </c>
      <c r="K164" s="3">
        <v>1</v>
      </c>
      <c r="L164" s="3">
        <v>3</v>
      </c>
      <c r="M164" s="3">
        <v>8</v>
      </c>
      <c r="N164" s="3">
        <v>9</v>
      </c>
      <c r="O164" s="4">
        <v>1</v>
      </c>
      <c r="P164" s="4">
        <v>2</v>
      </c>
      <c r="Q164" s="4">
        <v>3</v>
      </c>
      <c r="R164" s="4">
        <v>4</v>
      </c>
      <c r="S164" s="4">
        <v>5</v>
      </c>
      <c r="T164" s="4">
        <v>6</v>
      </c>
      <c r="U164" s="4">
        <v>7</v>
      </c>
      <c r="V164" s="4">
        <v>8</v>
      </c>
      <c r="W164" s="4">
        <v>9</v>
      </c>
      <c r="X164" s="5">
        <f>Tabelle1[[#This Row],[I1]]*Tabelle1[[#This Row],[P1]]</f>
        <v>3</v>
      </c>
      <c r="Y164" s="5">
        <f>Tabelle1[[#This Row],[I2]]*Tabelle1[[#This Row],[P2]]</f>
        <v>10</v>
      </c>
      <c r="Z164" s="5">
        <f>Tabelle1[[#This Row],[I3]]*Tabelle1[[#This Row],[P3]]</f>
        <v>6</v>
      </c>
      <c r="AA164" s="5">
        <f>Tabelle1[[#This Row],[I4]]*Tabelle1[[#This Row],[P4]]</f>
        <v>20</v>
      </c>
      <c r="AB164" s="5">
        <f>Tabelle1[[#This Row],[I5]]*Tabelle1[[#This Row],[P5]]</f>
        <v>30</v>
      </c>
      <c r="AC164" s="5">
        <f>Tabelle1[[#This Row],[I6]]*Tabelle1[[#This Row],[P6]]</f>
        <v>6</v>
      </c>
      <c r="AD164" s="5">
        <f>Tabelle1[[#This Row],[I7]]*Tabelle1[[#This Row],[P7]]</f>
        <v>21</v>
      </c>
      <c r="AE164" s="5">
        <f>Tabelle1[[#This Row],[I8]]*Tabelle1[[#This Row],[P8]]</f>
        <v>64</v>
      </c>
      <c r="AF164" s="5">
        <f>Tabelle1[[#This Row],[I9]]*Tabelle1[[#This Row],[P9]]</f>
        <v>81</v>
      </c>
      <c r="AG164" s="6">
        <f>SUM(Tabelle1[[#This Row],[S1]:[S9]])</f>
        <v>241</v>
      </c>
      <c r="AH164" s="6" t="str">
        <f>IF(MOD(Tabelle1[[#This Row],[SP]],11)=10,"X",MOD(Tabelle1[[#This Row],[SP]],11))</f>
        <v>X</v>
      </c>
      <c r="AI164" s="6" t="str">
        <f>Tabelle1[[#This Row],[ISBN kürzen]]&amp;Tabelle1[[#This Row],[PZ]]</f>
        <v>352561389X</v>
      </c>
    </row>
    <row r="165" spans="1:35" x14ac:dyDescent="0.25">
      <c r="A165" s="1" t="s">
        <v>1160</v>
      </c>
      <c r="B165" s="1" t="s">
        <v>2194</v>
      </c>
      <c r="C165" s="2" t="s">
        <v>29</v>
      </c>
      <c r="D165" t="str">
        <f>LEFT(RIGHT(Tabelle1[[#This Row],[ISBN]],10),9)</f>
        <v>352561396</v>
      </c>
      <c r="E165" t="s">
        <v>2348</v>
      </c>
      <c r="F165" s="3">
        <v>3</v>
      </c>
      <c r="G165" s="3">
        <v>5</v>
      </c>
      <c r="H165" s="3">
        <v>2</v>
      </c>
      <c r="I165" s="3">
        <v>5</v>
      </c>
      <c r="J165" s="3">
        <v>6</v>
      </c>
      <c r="K165" s="3">
        <v>1</v>
      </c>
      <c r="L165" s="3">
        <v>3</v>
      </c>
      <c r="M165" s="3">
        <v>9</v>
      </c>
      <c r="N165" s="3">
        <v>6</v>
      </c>
      <c r="O165" s="4">
        <v>1</v>
      </c>
      <c r="P165" s="4">
        <v>2</v>
      </c>
      <c r="Q165" s="4">
        <v>3</v>
      </c>
      <c r="R165" s="4">
        <v>4</v>
      </c>
      <c r="S165" s="4">
        <v>5</v>
      </c>
      <c r="T165" s="4">
        <v>6</v>
      </c>
      <c r="U165" s="4">
        <v>7</v>
      </c>
      <c r="V165" s="4">
        <v>8</v>
      </c>
      <c r="W165" s="4">
        <v>9</v>
      </c>
      <c r="X165" s="5">
        <f>Tabelle1[[#This Row],[I1]]*Tabelle1[[#This Row],[P1]]</f>
        <v>3</v>
      </c>
      <c r="Y165" s="5">
        <f>Tabelle1[[#This Row],[I2]]*Tabelle1[[#This Row],[P2]]</f>
        <v>10</v>
      </c>
      <c r="Z165" s="5">
        <f>Tabelle1[[#This Row],[I3]]*Tabelle1[[#This Row],[P3]]</f>
        <v>6</v>
      </c>
      <c r="AA165" s="5">
        <f>Tabelle1[[#This Row],[I4]]*Tabelle1[[#This Row],[P4]]</f>
        <v>20</v>
      </c>
      <c r="AB165" s="5">
        <f>Tabelle1[[#This Row],[I5]]*Tabelle1[[#This Row],[P5]]</f>
        <v>30</v>
      </c>
      <c r="AC165" s="5">
        <f>Tabelle1[[#This Row],[I6]]*Tabelle1[[#This Row],[P6]]</f>
        <v>6</v>
      </c>
      <c r="AD165" s="5">
        <f>Tabelle1[[#This Row],[I7]]*Tabelle1[[#This Row],[P7]]</f>
        <v>21</v>
      </c>
      <c r="AE165" s="5">
        <f>Tabelle1[[#This Row],[I8]]*Tabelle1[[#This Row],[P8]]</f>
        <v>72</v>
      </c>
      <c r="AF165" s="5">
        <f>Tabelle1[[#This Row],[I9]]*Tabelle1[[#This Row],[P9]]</f>
        <v>54</v>
      </c>
      <c r="AG165" s="6">
        <f>SUM(Tabelle1[[#This Row],[S1]:[S9]])</f>
        <v>222</v>
      </c>
      <c r="AH165" s="6">
        <f>IF(MOD(Tabelle1[[#This Row],[SP]],11)=10,"X",MOD(Tabelle1[[#This Row],[SP]],11))</f>
        <v>2</v>
      </c>
      <c r="AI165" s="6" t="str">
        <f>Tabelle1[[#This Row],[ISBN kürzen]]&amp;Tabelle1[[#This Row],[PZ]]</f>
        <v>3525613962</v>
      </c>
    </row>
    <row r="166" spans="1:35" x14ac:dyDescent="0.25">
      <c r="A166" s="1" t="s">
        <v>1973</v>
      </c>
      <c r="B166" s="1" t="s">
        <v>2194</v>
      </c>
      <c r="C166" s="2" t="s">
        <v>29</v>
      </c>
      <c r="D166" t="str">
        <f>LEFT(RIGHT(Tabelle1[[#This Row],[ISBN]],10),9)</f>
        <v>352561402</v>
      </c>
      <c r="E166" t="s">
        <v>2433</v>
      </c>
      <c r="F166" s="3">
        <v>3</v>
      </c>
      <c r="G166" s="3">
        <v>5</v>
      </c>
      <c r="H166" s="3">
        <v>2</v>
      </c>
      <c r="I166" s="3">
        <v>5</v>
      </c>
      <c r="J166" s="3">
        <v>6</v>
      </c>
      <c r="K166" s="3">
        <v>1</v>
      </c>
      <c r="L166" s="3">
        <v>4</v>
      </c>
      <c r="M166" s="3">
        <v>0</v>
      </c>
      <c r="N166" s="3">
        <v>2</v>
      </c>
      <c r="O166" s="4">
        <v>1</v>
      </c>
      <c r="P166" s="4">
        <v>2</v>
      </c>
      <c r="Q166" s="4">
        <v>3</v>
      </c>
      <c r="R166" s="4">
        <v>4</v>
      </c>
      <c r="S166" s="4">
        <v>5</v>
      </c>
      <c r="T166" s="4">
        <v>6</v>
      </c>
      <c r="U166" s="4">
        <v>7</v>
      </c>
      <c r="V166" s="4">
        <v>8</v>
      </c>
      <c r="W166" s="4">
        <v>9</v>
      </c>
      <c r="X166" s="5">
        <f>Tabelle1[[#This Row],[I1]]*Tabelle1[[#This Row],[P1]]</f>
        <v>3</v>
      </c>
      <c r="Y166" s="5">
        <f>Tabelle1[[#This Row],[I2]]*Tabelle1[[#This Row],[P2]]</f>
        <v>10</v>
      </c>
      <c r="Z166" s="5">
        <f>Tabelle1[[#This Row],[I3]]*Tabelle1[[#This Row],[P3]]</f>
        <v>6</v>
      </c>
      <c r="AA166" s="5">
        <f>Tabelle1[[#This Row],[I4]]*Tabelle1[[#This Row],[P4]]</f>
        <v>20</v>
      </c>
      <c r="AB166" s="5">
        <f>Tabelle1[[#This Row],[I5]]*Tabelle1[[#This Row],[P5]]</f>
        <v>30</v>
      </c>
      <c r="AC166" s="5">
        <f>Tabelle1[[#This Row],[I6]]*Tabelle1[[#This Row],[P6]]</f>
        <v>6</v>
      </c>
      <c r="AD166" s="5">
        <f>Tabelle1[[#This Row],[I7]]*Tabelle1[[#This Row],[P7]]</f>
        <v>28</v>
      </c>
      <c r="AE166" s="5">
        <f>Tabelle1[[#This Row],[I8]]*Tabelle1[[#This Row],[P8]]</f>
        <v>0</v>
      </c>
      <c r="AF166" s="5">
        <f>Tabelle1[[#This Row],[I9]]*Tabelle1[[#This Row],[P9]]</f>
        <v>18</v>
      </c>
      <c r="AG166" s="6">
        <f>SUM(Tabelle1[[#This Row],[S1]:[S9]])</f>
        <v>121</v>
      </c>
      <c r="AH166" s="6">
        <f>IF(MOD(Tabelle1[[#This Row],[SP]],11)=10,"X",MOD(Tabelle1[[#This Row],[SP]],11))</f>
        <v>0</v>
      </c>
      <c r="AI166" s="6" t="str">
        <f>Tabelle1[[#This Row],[ISBN kürzen]]&amp;Tabelle1[[#This Row],[PZ]]</f>
        <v>3525614020</v>
      </c>
    </row>
    <row r="167" spans="1:35" x14ac:dyDescent="0.25">
      <c r="A167" s="1" t="s">
        <v>1737</v>
      </c>
      <c r="B167" s="1" t="s">
        <v>2194</v>
      </c>
      <c r="C167" s="2" t="s">
        <v>29</v>
      </c>
      <c r="D167" t="str">
        <f>LEFT(RIGHT(Tabelle1[[#This Row],[ISBN]],10),9)</f>
        <v>352561407</v>
      </c>
      <c r="E167" t="s">
        <v>2407</v>
      </c>
      <c r="F167" s="3">
        <v>3</v>
      </c>
      <c r="G167" s="3">
        <v>5</v>
      </c>
      <c r="H167" s="3">
        <v>2</v>
      </c>
      <c r="I167" s="3">
        <v>5</v>
      </c>
      <c r="J167" s="3">
        <v>6</v>
      </c>
      <c r="K167" s="3">
        <v>1</v>
      </c>
      <c r="L167" s="3">
        <v>4</v>
      </c>
      <c r="M167" s="3">
        <v>0</v>
      </c>
      <c r="N167" s="3">
        <v>7</v>
      </c>
      <c r="O167" s="4">
        <v>1</v>
      </c>
      <c r="P167" s="4">
        <v>2</v>
      </c>
      <c r="Q167" s="4">
        <v>3</v>
      </c>
      <c r="R167" s="4">
        <v>4</v>
      </c>
      <c r="S167" s="4">
        <v>5</v>
      </c>
      <c r="T167" s="4">
        <v>6</v>
      </c>
      <c r="U167" s="4">
        <v>7</v>
      </c>
      <c r="V167" s="4">
        <v>8</v>
      </c>
      <c r="W167" s="4">
        <v>9</v>
      </c>
      <c r="X167" s="5">
        <f>Tabelle1[[#This Row],[I1]]*Tabelle1[[#This Row],[P1]]</f>
        <v>3</v>
      </c>
      <c r="Y167" s="5">
        <f>Tabelle1[[#This Row],[I2]]*Tabelle1[[#This Row],[P2]]</f>
        <v>10</v>
      </c>
      <c r="Z167" s="5">
        <f>Tabelle1[[#This Row],[I3]]*Tabelle1[[#This Row],[P3]]</f>
        <v>6</v>
      </c>
      <c r="AA167" s="5">
        <f>Tabelle1[[#This Row],[I4]]*Tabelle1[[#This Row],[P4]]</f>
        <v>20</v>
      </c>
      <c r="AB167" s="5">
        <f>Tabelle1[[#This Row],[I5]]*Tabelle1[[#This Row],[P5]]</f>
        <v>30</v>
      </c>
      <c r="AC167" s="5">
        <f>Tabelle1[[#This Row],[I6]]*Tabelle1[[#This Row],[P6]]</f>
        <v>6</v>
      </c>
      <c r="AD167" s="5">
        <f>Tabelle1[[#This Row],[I7]]*Tabelle1[[#This Row],[P7]]</f>
        <v>28</v>
      </c>
      <c r="AE167" s="5">
        <f>Tabelle1[[#This Row],[I8]]*Tabelle1[[#This Row],[P8]]</f>
        <v>0</v>
      </c>
      <c r="AF167" s="5">
        <f>Tabelle1[[#This Row],[I9]]*Tabelle1[[#This Row],[P9]]</f>
        <v>63</v>
      </c>
      <c r="AG167" s="6">
        <f>SUM(Tabelle1[[#This Row],[S1]:[S9]])</f>
        <v>166</v>
      </c>
      <c r="AH167" s="6">
        <f>IF(MOD(Tabelle1[[#This Row],[SP]],11)=10,"X",MOD(Tabelle1[[#This Row],[SP]],11))</f>
        <v>1</v>
      </c>
      <c r="AI167" s="6" t="str">
        <f>Tabelle1[[#This Row],[ISBN kürzen]]&amp;Tabelle1[[#This Row],[PZ]]</f>
        <v>3525614071</v>
      </c>
    </row>
    <row r="168" spans="1:35" x14ac:dyDescent="0.25">
      <c r="A168" s="1" t="s">
        <v>286</v>
      </c>
      <c r="B168" s="1" t="s">
        <v>2194</v>
      </c>
      <c r="C168" s="2" t="s">
        <v>29</v>
      </c>
      <c r="D168" t="str">
        <f>LEFT(RIGHT(Tabelle1[[#This Row],[ISBN]],10),9)</f>
        <v>352561409</v>
      </c>
      <c r="E168" t="s">
        <v>2251</v>
      </c>
      <c r="F168" s="3">
        <v>3</v>
      </c>
      <c r="G168" s="3">
        <v>5</v>
      </c>
      <c r="H168" s="3">
        <v>2</v>
      </c>
      <c r="I168" s="3">
        <v>5</v>
      </c>
      <c r="J168" s="3">
        <v>6</v>
      </c>
      <c r="K168" s="3">
        <v>1</v>
      </c>
      <c r="L168" s="3">
        <v>4</v>
      </c>
      <c r="M168" s="3">
        <v>0</v>
      </c>
      <c r="N168" s="3">
        <v>9</v>
      </c>
      <c r="O168" s="4">
        <v>1</v>
      </c>
      <c r="P168" s="4">
        <v>2</v>
      </c>
      <c r="Q168" s="4">
        <v>3</v>
      </c>
      <c r="R168" s="4">
        <v>4</v>
      </c>
      <c r="S168" s="4">
        <v>5</v>
      </c>
      <c r="T168" s="4">
        <v>6</v>
      </c>
      <c r="U168" s="4">
        <v>7</v>
      </c>
      <c r="V168" s="4">
        <v>8</v>
      </c>
      <c r="W168" s="4">
        <v>9</v>
      </c>
      <c r="X168" s="5">
        <f>Tabelle1[[#This Row],[I1]]*Tabelle1[[#This Row],[P1]]</f>
        <v>3</v>
      </c>
      <c r="Y168" s="5">
        <f>Tabelle1[[#This Row],[I2]]*Tabelle1[[#This Row],[P2]]</f>
        <v>10</v>
      </c>
      <c r="Z168" s="5">
        <f>Tabelle1[[#This Row],[I3]]*Tabelle1[[#This Row],[P3]]</f>
        <v>6</v>
      </c>
      <c r="AA168" s="5">
        <f>Tabelle1[[#This Row],[I4]]*Tabelle1[[#This Row],[P4]]</f>
        <v>20</v>
      </c>
      <c r="AB168" s="5">
        <f>Tabelle1[[#This Row],[I5]]*Tabelle1[[#This Row],[P5]]</f>
        <v>30</v>
      </c>
      <c r="AC168" s="5">
        <f>Tabelle1[[#This Row],[I6]]*Tabelle1[[#This Row],[P6]]</f>
        <v>6</v>
      </c>
      <c r="AD168" s="5">
        <f>Tabelle1[[#This Row],[I7]]*Tabelle1[[#This Row],[P7]]</f>
        <v>28</v>
      </c>
      <c r="AE168" s="5">
        <f>Tabelle1[[#This Row],[I8]]*Tabelle1[[#This Row],[P8]]</f>
        <v>0</v>
      </c>
      <c r="AF168" s="5">
        <f>Tabelle1[[#This Row],[I9]]*Tabelle1[[#This Row],[P9]]</f>
        <v>81</v>
      </c>
      <c r="AG168" s="6">
        <f>SUM(Tabelle1[[#This Row],[S1]:[S9]])</f>
        <v>184</v>
      </c>
      <c r="AH168" s="6">
        <f>IF(MOD(Tabelle1[[#This Row],[SP]],11)=10,"X",MOD(Tabelle1[[#This Row],[SP]],11))</f>
        <v>8</v>
      </c>
      <c r="AI168" s="6" t="str">
        <f>Tabelle1[[#This Row],[ISBN kürzen]]&amp;Tabelle1[[#This Row],[PZ]]</f>
        <v>3525614098</v>
      </c>
    </row>
    <row r="169" spans="1:35" x14ac:dyDescent="0.25">
      <c r="A169" s="1" t="s">
        <v>1670</v>
      </c>
      <c r="B169" s="1" t="s">
        <v>2194</v>
      </c>
      <c r="C169" s="2" t="s">
        <v>29</v>
      </c>
      <c r="D169" t="str">
        <f>LEFT(RIGHT(Tabelle1[[#This Row],[ISBN]],10),9)</f>
        <v>352561411</v>
      </c>
      <c r="E169" t="s">
        <v>2401</v>
      </c>
      <c r="F169" s="3">
        <v>3</v>
      </c>
      <c r="G169" s="3">
        <v>5</v>
      </c>
      <c r="H169" s="3">
        <v>2</v>
      </c>
      <c r="I169" s="3">
        <v>5</v>
      </c>
      <c r="J169" s="3">
        <v>6</v>
      </c>
      <c r="K169" s="3">
        <v>1</v>
      </c>
      <c r="L169" s="3">
        <v>4</v>
      </c>
      <c r="M169" s="3">
        <v>1</v>
      </c>
      <c r="N169" s="3">
        <v>1</v>
      </c>
      <c r="O169" s="4">
        <v>1</v>
      </c>
      <c r="P169" s="4">
        <v>2</v>
      </c>
      <c r="Q169" s="4">
        <v>3</v>
      </c>
      <c r="R169" s="4">
        <v>4</v>
      </c>
      <c r="S169" s="4">
        <v>5</v>
      </c>
      <c r="T169" s="4">
        <v>6</v>
      </c>
      <c r="U169" s="4">
        <v>7</v>
      </c>
      <c r="V169" s="4">
        <v>8</v>
      </c>
      <c r="W169" s="4">
        <v>9</v>
      </c>
      <c r="X169" s="5">
        <f>Tabelle1[[#This Row],[I1]]*Tabelle1[[#This Row],[P1]]</f>
        <v>3</v>
      </c>
      <c r="Y169" s="5">
        <f>Tabelle1[[#This Row],[I2]]*Tabelle1[[#This Row],[P2]]</f>
        <v>10</v>
      </c>
      <c r="Z169" s="5">
        <f>Tabelle1[[#This Row],[I3]]*Tabelle1[[#This Row],[P3]]</f>
        <v>6</v>
      </c>
      <c r="AA169" s="5">
        <f>Tabelle1[[#This Row],[I4]]*Tabelle1[[#This Row],[P4]]</f>
        <v>20</v>
      </c>
      <c r="AB169" s="5">
        <f>Tabelle1[[#This Row],[I5]]*Tabelle1[[#This Row],[P5]]</f>
        <v>30</v>
      </c>
      <c r="AC169" s="5">
        <f>Tabelle1[[#This Row],[I6]]*Tabelle1[[#This Row],[P6]]</f>
        <v>6</v>
      </c>
      <c r="AD169" s="5">
        <f>Tabelle1[[#This Row],[I7]]*Tabelle1[[#This Row],[P7]]</f>
        <v>28</v>
      </c>
      <c r="AE169" s="5">
        <f>Tabelle1[[#This Row],[I8]]*Tabelle1[[#This Row],[P8]]</f>
        <v>8</v>
      </c>
      <c r="AF169" s="5">
        <f>Tabelle1[[#This Row],[I9]]*Tabelle1[[#This Row],[P9]]</f>
        <v>9</v>
      </c>
      <c r="AG169" s="6">
        <f>SUM(Tabelle1[[#This Row],[S1]:[S9]])</f>
        <v>120</v>
      </c>
      <c r="AH169" s="6" t="str">
        <f>IF(MOD(Tabelle1[[#This Row],[SP]],11)=10,"X",MOD(Tabelle1[[#This Row],[SP]],11))</f>
        <v>X</v>
      </c>
      <c r="AI169" s="6" t="str">
        <f>Tabelle1[[#This Row],[ISBN kürzen]]&amp;Tabelle1[[#This Row],[PZ]]</f>
        <v>352561411X</v>
      </c>
    </row>
    <row r="170" spans="1:35" x14ac:dyDescent="0.25">
      <c r="A170" s="1" t="s">
        <v>1960</v>
      </c>
      <c r="B170" s="1" t="s">
        <v>2194</v>
      </c>
      <c r="C170" s="2" t="s">
        <v>29</v>
      </c>
      <c r="D170" t="str">
        <f>LEFT(RIGHT(Tabelle1[[#This Row],[ISBN]],10),9)</f>
        <v>352561412</v>
      </c>
      <c r="E170" t="s">
        <v>2432</v>
      </c>
      <c r="F170" s="3">
        <v>3</v>
      </c>
      <c r="G170" s="3">
        <v>5</v>
      </c>
      <c r="H170" s="3">
        <v>2</v>
      </c>
      <c r="I170" s="3">
        <v>5</v>
      </c>
      <c r="J170" s="3">
        <v>6</v>
      </c>
      <c r="K170" s="3">
        <v>1</v>
      </c>
      <c r="L170" s="3">
        <v>4</v>
      </c>
      <c r="M170" s="3">
        <v>1</v>
      </c>
      <c r="N170" s="3">
        <v>2</v>
      </c>
      <c r="O170" s="4">
        <v>1</v>
      </c>
      <c r="P170" s="4">
        <v>2</v>
      </c>
      <c r="Q170" s="4">
        <v>3</v>
      </c>
      <c r="R170" s="4">
        <v>4</v>
      </c>
      <c r="S170" s="4">
        <v>5</v>
      </c>
      <c r="T170" s="4">
        <v>6</v>
      </c>
      <c r="U170" s="4">
        <v>7</v>
      </c>
      <c r="V170" s="4">
        <v>8</v>
      </c>
      <c r="W170" s="4">
        <v>9</v>
      </c>
      <c r="X170" s="5">
        <f>Tabelle1[[#This Row],[I1]]*Tabelle1[[#This Row],[P1]]</f>
        <v>3</v>
      </c>
      <c r="Y170" s="5">
        <f>Tabelle1[[#This Row],[I2]]*Tabelle1[[#This Row],[P2]]</f>
        <v>10</v>
      </c>
      <c r="Z170" s="5">
        <f>Tabelle1[[#This Row],[I3]]*Tabelle1[[#This Row],[P3]]</f>
        <v>6</v>
      </c>
      <c r="AA170" s="5">
        <f>Tabelle1[[#This Row],[I4]]*Tabelle1[[#This Row],[P4]]</f>
        <v>20</v>
      </c>
      <c r="AB170" s="5">
        <f>Tabelle1[[#This Row],[I5]]*Tabelle1[[#This Row],[P5]]</f>
        <v>30</v>
      </c>
      <c r="AC170" s="5">
        <f>Tabelle1[[#This Row],[I6]]*Tabelle1[[#This Row],[P6]]</f>
        <v>6</v>
      </c>
      <c r="AD170" s="5">
        <f>Tabelle1[[#This Row],[I7]]*Tabelle1[[#This Row],[P7]]</f>
        <v>28</v>
      </c>
      <c r="AE170" s="5">
        <f>Tabelle1[[#This Row],[I8]]*Tabelle1[[#This Row],[P8]]</f>
        <v>8</v>
      </c>
      <c r="AF170" s="5">
        <f>Tabelle1[[#This Row],[I9]]*Tabelle1[[#This Row],[P9]]</f>
        <v>18</v>
      </c>
      <c r="AG170" s="6">
        <f>SUM(Tabelle1[[#This Row],[S1]:[S9]])</f>
        <v>129</v>
      </c>
      <c r="AH170" s="6">
        <f>IF(MOD(Tabelle1[[#This Row],[SP]],11)=10,"X",MOD(Tabelle1[[#This Row],[SP]],11))</f>
        <v>8</v>
      </c>
      <c r="AI170" s="6" t="str">
        <f>Tabelle1[[#This Row],[ISBN kürzen]]&amp;Tabelle1[[#This Row],[PZ]]</f>
        <v>3525614128</v>
      </c>
    </row>
    <row r="171" spans="1:35" x14ac:dyDescent="0.25">
      <c r="A171" s="1" t="s">
        <v>933</v>
      </c>
      <c r="B171" s="1" t="s">
        <v>2194</v>
      </c>
      <c r="C171" s="2" t="s">
        <v>29</v>
      </c>
      <c r="D171" t="str">
        <f>LEFT(RIGHT(Tabelle1[[#This Row],[ISBN]],10),9)</f>
        <v>352561477</v>
      </c>
      <c r="E171" t="s">
        <v>2323</v>
      </c>
      <c r="F171" s="3">
        <v>3</v>
      </c>
      <c r="G171" s="3">
        <v>5</v>
      </c>
      <c r="H171" s="3">
        <v>2</v>
      </c>
      <c r="I171" s="3">
        <v>5</v>
      </c>
      <c r="J171" s="3">
        <v>6</v>
      </c>
      <c r="K171" s="3">
        <v>1</v>
      </c>
      <c r="L171" s="3">
        <v>4</v>
      </c>
      <c r="M171" s="3">
        <v>7</v>
      </c>
      <c r="N171" s="3">
        <v>7</v>
      </c>
      <c r="O171" s="4">
        <v>1</v>
      </c>
      <c r="P171" s="4">
        <v>2</v>
      </c>
      <c r="Q171" s="4">
        <v>3</v>
      </c>
      <c r="R171" s="4">
        <v>4</v>
      </c>
      <c r="S171" s="4">
        <v>5</v>
      </c>
      <c r="T171" s="4">
        <v>6</v>
      </c>
      <c r="U171" s="4">
        <v>7</v>
      </c>
      <c r="V171" s="4">
        <v>8</v>
      </c>
      <c r="W171" s="4">
        <v>9</v>
      </c>
      <c r="X171" s="5">
        <f>Tabelle1[[#This Row],[I1]]*Tabelle1[[#This Row],[P1]]</f>
        <v>3</v>
      </c>
      <c r="Y171" s="5">
        <f>Tabelle1[[#This Row],[I2]]*Tabelle1[[#This Row],[P2]]</f>
        <v>10</v>
      </c>
      <c r="Z171" s="5">
        <f>Tabelle1[[#This Row],[I3]]*Tabelle1[[#This Row],[P3]]</f>
        <v>6</v>
      </c>
      <c r="AA171" s="5">
        <f>Tabelle1[[#This Row],[I4]]*Tabelle1[[#This Row],[P4]]</f>
        <v>20</v>
      </c>
      <c r="AB171" s="5">
        <f>Tabelle1[[#This Row],[I5]]*Tabelle1[[#This Row],[P5]]</f>
        <v>30</v>
      </c>
      <c r="AC171" s="5">
        <f>Tabelle1[[#This Row],[I6]]*Tabelle1[[#This Row],[P6]]</f>
        <v>6</v>
      </c>
      <c r="AD171" s="5">
        <f>Tabelle1[[#This Row],[I7]]*Tabelle1[[#This Row],[P7]]</f>
        <v>28</v>
      </c>
      <c r="AE171" s="5">
        <f>Tabelle1[[#This Row],[I8]]*Tabelle1[[#This Row],[P8]]</f>
        <v>56</v>
      </c>
      <c r="AF171" s="5">
        <f>Tabelle1[[#This Row],[I9]]*Tabelle1[[#This Row],[P9]]</f>
        <v>63</v>
      </c>
      <c r="AG171" s="6">
        <f>SUM(Tabelle1[[#This Row],[S1]:[S9]])</f>
        <v>222</v>
      </c>
      <c r="AH171" s="6">
        <f>IF(MOD(Tabelle1[[#This Row],[SP]],11)=10,"X",MOD(Tabelle1[[#This Row],[SP]],11))</f>
        <v>2</v>
      </c>
      <c r="AI171" s="6" t="str">
        <f>Tabelle1[[#This Row],[ISBN kürzen]]&amp;Tabelle1[[#This Row],[PZ]]</f>
        <v>3525614772</v>
      </c>
    </row>
    <row r="172" spans="1:35" x14ac:dyDescent="0.25">
      <c r="A172" s="1" t="s">
        <v>292</v>
      </c>
      <c r="B172" s="1" t="s">
        <v>2194</v>
      </c>
      <c r="C172" s="2" t="s">
        <v>29</v>
      </c>
      <c r="D172" t="str">
        <f>LEFT(RIGHT(Tabelle1[[#This Row],[ISBN]],10),9)</f>
        <v>352561479</v>
      </c>
      <c r="E172" t="s">
        <v>2252</v>
      </c>
      <c r="F172" s="3">
        <v>3</v>
      </c>
      <c r="G172" s="3">
        <v>5</v>
      </c>
      <c r="H172" s="3">
        <v>2</v>
      </c>
      <c r="I172" s="3">
        <v>5</v>
      </c>
      <c r="J172" s="3">
        <v>6</v>
      </c>
      <c r="K172" s="3">
        <v>1</v>
      </c>
      <c r="L172" s="3">
        <v>4</v>
      </c>
      <c r="M172" s="3">
        <v>7</v>
      </c>
      <c r="N172" s="3">
        <v>9</v>
      </c>
      <c r="O172" s="4">
        <v>1</v>
      </c>
      <c r="P172" s="4">
        <v>2</v>
      </c>
      <c r="Q172" s="4">
        <v>3</v>
      </c>
      <c r="R172" s="4">
        <v>4</v>
      </c>
      <c r="S172" s="4">
        <v>5</v>
      </c>
      <c r="T172" s="4">
        <v>6</v>
      </c>
      <c r="U172" s="4">
        <v>7</v>
      </c>
      <c r="V172" s="4">
        <v>8</v>
      </c>
      <c r="W172" s="4">
        <v>9</v>
      </c>
      <c r="X172" s="5">
        <f>Tabelle1[[#This Row],[I1]]*Tabelle1[[#This Row],[P1]]</f>
        <v>3</v>
      </c>
      <c r="Y172" s="5">
        <f>Tabelle1[[#This Row],[I2]]*Tabelle1[[#This Row],[P2]]</f>
        <v>10</v>
      </c>
      <c r="Z172" s="5">
        <f>Tabelle1[[#This Row],[I3]]*Tabelle1[[#This Row],[P3]]</f>
        <v>6</v>
      </c>
      <c r="AA172" s="5">
        <f>Tabelle1[[#This Row],[I4]]*Tabelle1[[#This Row],[P4]]</f>
        <v>20</v>
      </c>
      <c r="AB172" s="5">
        <f>Tabelle1[[#This Row],[I5]]*Tabelle1[[#This Row],[P5]]</f>
        <v>30</v>
      </c>
      <c r="AC172" s="5">
        <f>Tabelle1[[#This Row],[I6]]*Tabelle1[[#This Row],[P6]]</f>
        <v>6</v>
      </c>
      <c r="AD172" s="5">
        <f>Tabelle1[[#This Row],[I7]]*Tabelle1[[#This Row],[P7]]</f>
        <v>28</v>
      </c>
      <c r="AE172" s="5">
        <f>Tabelle1[[#This Row],[I8]]*Tabelle1[[#This Row],[P8]]</f>
        <v>56</v>
      </c>
      <c r="AF172" s="5">
        <f>Tabelle1[[#This Row],[I9]]*Tabelle1[[#This Row],[P9]]</f>
        <v>81</v>
      </c>
      <c r="AG172" s="6">
        <f>SUM(Tabelle1[[#This Row],[S1]:[S9]])</f>
        <v>240</v>
      </c>
      <c r="AH172" s="6">
        <f>IF(MOD(Tabelle1[[#This Row],[SP]],11)=10,"X",MOD(Tabelle1[[#This Row],[SP]],11))</f>
        <v>9</v>
      </c>
      <c r="AI172" s="6" t="str">
        <f>Tabelle1[[#This Row],[ISBN kürzen]]&amp;Tabelle1[[#This Row],[PZ]]</f>
        <v>3525614799</v>
      </c>
    </row>
    <row r="173" spans="1:35" x14ac:dyDescent="0.25">
      <c r="A173" s="1" t="s">
        <v>576</v>
      </c>
      <c r="B173" s="1" t="s">
        <v>2194</v>
      </c>
      <c r="C173" s="2" t="s">
        <v>29</v>
      </c>
      <c r="D173" t="str">
        <f>LEFT(RIGHT(Tabelle1[[#This Row],[ISBN]],10),9)</f>
        <v>352561480</v>
      </c>
      <c r="E173" t="s">
        <v>2285</v>
      </c>
      <c r="F173" s="3">
        <v>3</v>
      </c>
      <c r="G173" s="3">
        <v>5</v>
      </c>
      <c r="H173" s="3">
        <v>2</v>
      </c>
      <c r="I173" s="3">
        <v>5</v>
      </c>
      <c r="J173" s="3">
        <v>6</v>
      </c>
      <c r="K173" s="3">
        <v>1</v>
      </c>
      <c r="L173" s="3">
        <v>4</v>
      </c>
      <c r="M173" s="3">
        <v>8</v>
      </c>
      <c r="N173" s="3">
        <v>0</v>
      </c>
      <c r="O173" s="4">
        <v>1</v>
      </c>
      <c r="P173" s="4">
        <v>2</v>
      </c>
      <c r="Q173" s="4">
        <v>3</v>
      </c>
      <c r="R173" s="4">
        <v>4</v>
      </c>
      <c r="S173" s="4">
        <v>5</v>
      </c>
      <c r="T173" s="4">
        <v>6</v>
      </c>
      <c r="U173" s="4">
        <v>7</v>
      </c>
      <c r="V173" s="4">
        <v>8</v>
      </c>
      <c r="W173" s="4">
        <v>9</v>
      </c>
      <c r="X173" s="5">
        <f>Tabelle1[[#This Row],[I1]]*Tabelle1[[#This Row],[P1]]</f>
        <v>3</v>
      </c>
      <c r="Y173" s="5">
        <f>Tabelle1[[#This Row],[I2]]*Tabelle1[[#This Row],[P2]]</f>
        <v>10</v>
      </c>
      <c r="Z173" s="5">
        <f>Tabelle1[[#This Row],[I3]]*Tabelle1[[#This Row],[P3]]</f>
        <v>6</v>
      </c>
      <c r="AA173" s="5">
        <f>Tabelle1[[#This Row],[I4]]*Tabelle1[[#This Row],[P4]]</f>
        <v>20</v>
      </c>
      <c r="AB173" s="5">
        <f>Tabelle1[[#This Row],[I5]]*Tabelle1[[#This Row],[P5]]</f>
        <v>30</v>
      </c>
      <c r="AC173" s="5">
        <f>Tabelle1[[#This Row],[I6]]*Tabelle1[[#This Row],[P6]]</f>
        <v>6</v>
      </c>
      <c r="AD173" s="5">
        <f>Tabelle1[[#This Row],[I7]]*Tabelle1[[#This Row],[P7]]</f>
        <v>28</v>
      </c>
      <c r="AE173" s="5">
        <f>Tabelle1[[#This Row],[I8]]*Tabelle1[[#This Row],[P8]]</f>
        <v>64</v>
      </c>
      <c r="AF173" s="5">
        <f>Tabelle1[[#This Row],[I9]]*Tabelle1[[#This Row],[P9]]</f>
        <v>0</v>
      </c>
      <c r="AG173" s="6">
        <f>SUM(Tabelle1[[#This Row],[S1]:[S9]])</f>
        <v>167</v>
      </c>
      <c r="AH173" s="6">
        <f>IF(MOD(Tabelle1[[#This Row],[SP]],11)=10,"X",MOD(Tabelle1[[#This Row],[SP]],11))</f>
        <v>2</v>
      </c>
      <c r="AI173" s="6" t="str">
        <f>Tabelle1[[#This Row],[ISBN kürzen]]&amp;Tabelle1[[#This Row],[PZ]]</f>
        <v>3525614802</v>
      </c>
    </row>
    <row r="174" spans="1:35" x14ac:dyDescent="0.25">
      <c r="A174" s="1" t="s">
        <v>1446</v>
      </c>
      <c r="B174" s="1" t="s">
        <v>2194</v>
      </c>
      <c r="C174" s="2" t="s">
        <v>29</v>
      </c>
      <c r="D174" t="str">
        <f>LEFT(RIGHT(Tabelle1[[#This Row],[ISBN]],10),9)</f>
        <v>352562301</v>
      </c>
      <c r="E174" t="s">
        <v>2379</v>
      </c>
      <c r="F174" s="3">
        <v>3</v>
      </c>
      <c r="G174" s="3">
        <v>5</v>
      </c>
      <c r="H174" s="3">
        <v>2</v>
      </c>
      <c r="I174" s="3">
        <v>5</v>
      </c>
      <c r="J174" s="3">
        <v>6</v>
      </c>
      <c r="K174" s="3">
        <v>2</v>
      </c>
      <c r="L174" s="3">
        <v>3</v>
      </c>
      <c r="M174" s="3">
        <v>0</v>
      </c>
      <c r="N174" s="3">
        <v>1</v>
      </c>
      <c r="O174" s="4">
        <v>1</v>
      </c>
      <c r="P174" s="4">
        <v>2</v>
      </c>
      <c r="Q174" s="4">
        <v>3</v>
      </c>
      <c r="R174" s="4">
        <v>4</v>
      </c>
      <c r="S174" s="4">
        <v>5</v>
      </c>
      <c r="T174" s="4">
        <v>6</v>
      </c>
      <c r="U174" s="4">
        <v>7</v>
      </c>
      <c r="V174" s="4">
        <v>8</v>
      </c>
      <c r="W174" s="4">
        <v>9</v>
      </c>
      <c r="X174" s="5">
        <f>Tabelle1[[#This Row],[I1]]*Tabelle1[[#This Row],[P1]]</f>
        <v>3</v>
      </c>
      <c r="Y174" s="5">
        <f>Tabelle1[[#This Row],[I2]]*Tabelle1[[#This Row],[P2]]</f>
        <v>10</v>
      </c>
      <c r="Z174" s="5">
        <f>Tabelle1[[#This Row],[I3]]*Tabelle1[[#This Row],[P3]]</f>
        <v>6</v>
      </c>
      <c r="AA174" s="5">
        <f>Tabelle1[[#This Row],[I4]]*Tabelle1[[#This Row],[P4]]</f>
        <v>20</v>
      </c>
      <c r="AB174" s="5">
        <f>Tabelle1[[#This Row],[I5]]*Tabelle1[[#This Row],[P5]]</f>
        <v>30</v>
      </c>
      <c r="AC174" s="5">
        <f>Tabelle1[[#This Row],[I6]]*Tabelle1[[#This Row],[P6]]</f>
        <v>12</v>
      </c>
      <c r="AD174" s="5">
        <f>Tabelle1[[#This Row],[I7]]*Tabelle1[[#This Row],[P7]]</f>
        <v>21</v>
      </c>
      <c r="AE174" s="5">
        <f>Tabelle1[[#This Row],[I8]]*Tabelle1[[#This Row],[P8]]</f>
        <v>0</v>
      </c>
      <c r="AF174" s="5">
        <f>Tabelle1[[#This Row],[I9]]*Tabelle1[[#This Row],[P9]]</f>
        <v>9</v>
      </c>
      <c r="AG174" s="6">
        <f>SUM(Tabelle1[[#This Row],[S1]:[S9]])</f>
        <v>111</v>
      </c>
      <c r="AH174" s="6">
        <f>IF(MOD(Tabelle1[[#This Row],[SP]],11)=10,"X",MOD(Tabelle1[[#This Row],[SP]],11))</f>
        <v>1</v>
      </c>
      <c r="AI174" s="6" t="str">
        <f>Tabelle1[[#This Row],[ISBN kürzen]]&amp;Tabelle1[[#This Row],[PZ]]</f>
        <v>3525623011</v>
      </c>
    </row>
    <row r="175" spans="1:35" x14ac:dyDescent="0.25">
      <c r="A175" s="1" t="s">
        <v>119</v>
      </c>
      <c r="B175" s="1" t="s">
        <v>2194</v>
      </c>
      <c r="C175" s="2" t="s">
        <v>29</v>
      </c>
      <c r="D175" t="str">
        <f>LEFT(RIGHT(Tabelle1[[#This Row],[ISBN]],10),9)</f>
        <v>352563303</v>
      </c>
      <c r="E175" t="s">
        <v>2235</v>
      </c>
      <c r="F175" s="3">
        <v>3</v>
      </c>
      <c r="G175" s="3">
        <v>5</v>
      </c>
      <c r="H175" s="3">
        <v>2</v>
      </c>
      <c r="I175" s="3">
        <v>5</v>
      </c>
      <c r="J175" s="3">
        <v>6</v>
      </c>
      <c r="K175" s="3">
        <v>3</v>
      </c>
      <c r="L175" s="3">
        <v>3</v>
      </c>
      <c r="M175" s="3">
        <v>0</v>
      </c>
      <c r="N175" s="3">
        <v>3</v>
      </c>
      <c r="O175" s="4">
        <v>1</v>
      </c>
      <c r="P175" s="4">
        <v>2</v>
      </c>
      <c r="Q175" s="4">
        <v>3</v>
      </c>
      <c r="R175" s="4">
        <v>4</v>
      </c>
      <c r="S175" s="4">
        <v>5</v>
      </c>
      <c r="T175" s="4">
        <v>6</v>
      </c>
      <c r="U175" s="4">
        <v>7</v>
      </c>
      <c r="V175" s="4">
        <v>8</v>
      </c>
      <c r="W175" s="4">
        <v>9</v>
      </c>
      <c r="X175" s="5">
        <f>Tabelle1[[#This Row],[I1]]*Tabelle1[[#This Row],[P1]]</f>
        <v>3</v>
      </c>
      <c r="Y175" s="5">
        <f>Tabelle1[[#This Row],[I2]]*Tabelle1[[#This Row],[P2]]</f>
        <v>10</v>
      </c>
      <c r="Z175" s="5">
        <f>Tabelle1[[#This Row],[I3]]*Tabelle1[[#This Row],[P3]]</f>
        <v>6</v>
      </c>
      <c r="AA175" s="5">
        <f>Tabelle1[[#This Row],[I4]]*Tabelle1[[#This Row],[P4]]</f>
        <v>20</v>
      </c>
      <c r="AB175" s="5">
        <f>Tabelle1[[#This Row],[I5]]*Tabelle1[[#This Row],[P5]]</f>
        <v>30</v>
      </c>
      <c r="AC175" s="5">
        <f>Tabelle1[[#This Row],[I6]]*Tabelle1[[#This Row],[P6]]</f>
        <v>18</v>
      </c>
      <c r="AD175" s="5">
        <f>Tabelle1[[#This Row],[I7]]*Tabelle1[[#This Row],[P7]]</f>
        <v>21</v>
      </c>
      <c r="AE175" s="5">
        <f>Tabelle1[[#This Row],[I8]]*Tabelle1[[#This Row],[P8]]</f>
        <v>0</v>
      </c>
      <c r="AF175" s="5">
        <f>Tabelle1[[#This Row],[I9]]*Tabelle1[[#This Row],[P9]]</f>
        <v>27</v>
      </c>
      <c r="AG175" s="6">
        <f>SUM(Tabelle1[[#This Row],[S1]:[S9]])</f>
        <v>135</v>
      </c>
      <c r="AH175" s="6">
        <f>IF(MOD(Tabelle1[[#This Row],[SP]],11)=10,"X",MOD(Tabelle1[[#This Row],[SP]],11))</f>
        <v>3</v>
      </c>
      <c r="AI175" s="6" t="str">
        <f>Tabelle1[[#This Row],[ISBN kürzen]]&amp;Tabelle1[[#This Row],[PZ]]</f>
        <v>3525633033</v>
      </c>
    </row>
    <row r="176" spans="1:35" x14ac:dyDescent="0.25">
      <c r="A176" s="1" t="s">
        <v>1419</v>
      </c>
      <c r="B176" s="1" t="s">
        <v>2194</v>
      </c>
      <c r="C176" s="2" t="s">
        <v>29</v>
      </c>
      <c r="D176" t="str">
        <f>LEFT(RIGHT(Tabelle1[[#This Row],[ISBN]],10),9)</f>
        <v>352564199</v>
      </c>
      <c r="E176" t="s">
        <v>2373</v>
      </c>
      <c r="F176" s="3">
        <v>3</v>
      </c>
      <c r="G176" s="3">
        <v>5</v>
      </c>
      <c r="H176" s="3">
        <v>2</v>
      </c>
      <c r="I176" s="3">
        <v>5</v>
      </c>
      <c r="J176" s="3">
        <v>6</v>
      </c>
      <c r="K176" s="3">
        <v>4</v>
      </c>
      <c r="L176" s="3">
        <v>1</v>
      </c>
      <c r="M176" s="3">
        <v>9</v>
      </c>
      <c r="N176" s="3">
        <v>9</v>
      </c>
      <c r="O176" s="4">
        <v>1</v>
      </c>
      <c r="P176" s="4">
        <v>2</v>
      </c>
      <c r="Q176" s="4">
        <v>3</v>
      </c>
      <c r="R176" s="4">
        <v>4</v>
      </c>
      <c r="S176" s="4">
        <v>5</v>
      </c>
      <c r="T176" s="4">
        <v>6</v>
      </c>
      <c r="U176" s="4">
        <v>7</v>
      </c>
      <c r="V176" s="4">
        <v>8</v>
      </c>
      <c r="W176" s="4">
        <v>9</v>
      </c>
      <c r="X176" s="5">
        <f>Tabelle1[[#This Row],[I1]]*Tabelle1[[#This Row],[P1]]</f>
        <v>3</v>
      </c>
      <c r="Y176" s="5">
        <f>Tabelle1[[#This Row],[I2]]*Tabelle1[[#This Row],[P2]]</f>
        <v>10</v>
      </c>
      <c r="Z176" s="5">
        <f>Tabelle1[[#This Row],[I3]]*Tabelle1[[#This Row],[P3]]</f>
        <v>6</v>
      </c>
      <c r="AA176" s="5">
        <f>Tabelle1[[#This Row],[I4]]*Tabelle1[[#This Row],[P4]]</f>
        <v>20</v>
      </c>
      <c r="AB176" s="5">
        <f>Tabelle1[[#This Row],[I5]]*Tabelle1[[#This Row],[P5]]</f>
        <v>30</v>
      </c>
      <c r="AC176" s="5">
        <f>Tabelle1[[#This Row],[I6]]*Tabelle1[[#This Row],[P6]]</f>
        <v>24</v>
      </c>
      <c r="AD176" s="5">
        <f>Tabelle1[[#This Row],[I7]]*Tabelle1[[#This Row],[P7]]</f>
        <v>7</v>
      </c>
      <c r="AE176" s="5">
        <f>Tabelle1[[#This Row],[I8]]*Tabelle1[[#This Row],[P8]]</f>
        <v>72</v>
      </c>
      <c r="AF176" s="5">
        <f>Tabelle1[[#This Row],[I9]]*Tabelle1[[#This Row],[P9]]</f>
        <v>81</v>
      </c>
      <c r="AG176" s="6">
        <f>SUM(Tabelle1[[#This Row],[S1]:[S9]])</f>
        <v>253</v>
      </c>
      <c r="AH176" s="6">
        <f>IF(MOD(Tabelle1[[#This Row],[SP]],11)=10,"X",MOD(Tabelle1[[#This Row],[SP]],11))</f>
        <v>0</v>
      </c>
      <c r="AI176" s="6" t="str">
        <f>Tabelle1[[#This Row],[ISBN kürzen]]&amp;Tabelle1[[#This Row],[PZ]]</f>
        <v>3525641990</v>
      </c>
    </row>
    <row r="177" spans="1:35" x14ac:dyDescent="0.25">
      <c r="A177" s="1" t="s">
        <v>1512</v>
      </c>
      <c r="B177" s="1" t="s">
        <v>2194</v>
      </c>
      <c r="C177" s="2" t="s">
        <v>29</v>
      </c>
      <c r="D177" t="str">
        <f>LEFT(RIGHT(Tabelle1[[#This Row],[ISBN]],10),9)</f>
        <v>352564200</v>
      </c>
      <c r="E177" t="s">
        <v>2387</v>
      </c>
      <c r="F177" s="3">
        <v>3</v>
      </c>
      <c r="G177" s="3">
        <v>5</v>
      </c>
      <c r="H177" s="3">
        <v>2</v>
      </c>
      <c r="I177" s="3">
        <v>5</v>
      </c>
      <c r="J177" s="3">
        <v>6</v>
      </c>
      <c r="K177" s="3">
        <v>4</v>
      </c>
      <c r="L177" s="3">
        <v>2</v>
      </c>
      <c r="M177" s="3">
        <v>0</v>
      </c>
      <c r="N177" s="3">
        <v>0</v>
      </c>
      <c r="O177" s="4">
        <v>1</v>
      </c>
      <c r="P177" s="4">
        <v>2</v>
      </c>
      <c r="Q177" s="4">
        <v>3</v>
      </c>
      <c r="R177" s="4">
        <v>4</v>
      </c>
      <c r="S177" s="4">
        <v>5</v>
      </c>
      <c r="T177" s="4">
        <v>6</v>
      </c>
      <c r="U177" s="4">
        <v>7</v>
      </c>
      <c r="V177" s="4">
        <v>8</v>
      </c>
      <c r="W177" s="4">
        <v>9</v>
      </c>
      <c r="X177" s="5">
        <f>Tabelle1[[#This Row],[I1]]*Tabelle1[[#This Row],[P1]]</f>
        <v>3</v>
      </c>
      <c r="Y177" s="5">
        <f>Tabelle1[[#This Row],[I2]]*Tabelle1[[#This Row],[P2]]</f>
        <v>10</v>
      </c>
      <c r="Z177" s="5">
        <f>Tabelle1[[#This Row],[I3]]*Tabelle1[[#This Row],[P3]]</f>
        <v>6</v>
      </c>
      <c r="AA177" s="5">
        <f>Tabelle1[[#This Row],[I4]]*Tabelle1[[#This Row],[P4]]</f>
        <v>20</v>
      </c>
      <c r="AB177" s="5">
        <f>Tabelle1[[#This Row],[I5]]*Tabelle1[[#This Row],[P5]]</f>
        <v>30</v>
      </c>
      <c r="AC177" s="5">
        <f>Tabelle1[[#This Row],[I6]]*Tabelle1[[#This Row],[P6]]</f>
        <v>24</v>
      </c>
      <c r="AD177" s="5">
        <f>Tabelle1[[#This Row],[I7]]*Tabelle1[[#This Row],[P7]]</f>
        <v>14</v>
      </c>
      <c r="AE177" s="5">
        <f>Tabelle1[[#This Row],[I8]]*Tabelle1[[#This Row],[P8]]</f>
        <v>0</v>
      </c>
      <c r="AF177" s="5">
        <f>Tabelle1[[#This Row],[I9]]*Tabelle1[[#This Row],[P9]]</f>
        <v>0</v>
      </c>
      <c r="AG177" s="6">
        <f>SUM(Tabelle1[[#This Row],[S1]:[S9]])</f>
        <v>107</v>
      </c>
      <c r="AH177" s="6">
        <f>IF(MOD(Tabelle1[[#This Row],[SP]],11)=10,"X",MOD(Tabelle1[[#This Row],[SP]],11))</f>
        <v>8</v>
      </c>
      <c r="AI177" s="6" t="str">
        <f>Tabelle1[[#This Row],[ISBN kürzen]]&amp;Tabelle1[[#This Row],[PZ]]</f>
        <v>3525642008</v>
      </c>
    </row>
    <row r="178" spans="1:35" x14ac:dyDescent="0.25">
      <c r="A178" s="1" t="s">
        <v>1754</v>
      </c>
      <c r="B178" s="1" t="s">
        <v>2194</v>
      </c>
      <c r="C178" s="2" t="s">
        <v>29</v>
      </c>
      <c r="D178" t="str">
        <f>LEFT(RIGHT(Tabelle1[[#This Row],[ISBN]],10),9)</f>
        <v>352564201</v>
      </c>
      <c r="E178" t="s">
        <v>2411</v>
      </c>
      <c r="F178" s="3">
        <v>3</v>
      </c>
      <c r="G178" s="3">
        <v>5</v>
      </c>
      <c r="H178" s="3">
        <v>2</v>
      </c>
      <c r="I178" s="3">
        <v>5</v>
      </c>
      <c r="J178" s="3">
        <v>6</v>
      </c>
      <c r="K178" s="3">
        <v>4</v>
      </c>
      <c r="L178" s="3">
        <v>2</v>
      </c>
      <c r="M178" s="3">
        <v>0</v>
      </c>
      <c r="N178" s="3">
        <v>1</v>
      </c>
      <c r="O178" s="4">
        <v>1</v>
      </c>
      <c r="P178" s="4">
        <v>2</v>
      </c>
      <c r="Q178" s="4">
        <v>3</v>
      </c>
      <c r="R178" s="4">
        <v>4</v>
      </c>
      <c r="S178" s="4">
        <v>5</v>
      </c>
      <c r="T178" s="4">
        <v>6</v>
      </c>
      <c r="U178" s="4">
        <v>7</v>
      </c>
      <c r="V178" s="4">
        <v>8</v>
      </c>
      <c r="W178" s="4">
        <v>9</v>
      </c>
      <c r="X178" s="5">
        <f>Tabelle1[[#This Row],[I1]]*Tabelle1[[#This Row],[P1]]</f>
        <v>3</v>
      </c>
      <c r="Y178" s="5">
        <f>Tabelle1[[#This Row],[I2]]*Tabelle1[[#This Row],[P2]]</f>
        <v>10</v>
      </c>
      <c r="Z178" s="5">
        <f>Tabelle1[[#This Row],[I3]]*Tabelle1[[#This Row],[P3]]</f>
        <v>6</v>
      </c>
      <c r="AA178" s="5">
        <f>Tabelle1[[#This Row],[I4]]*Tabelle1[[#This Row],[P4]]</f>
        <v>20</v>
      </c>
      <c r="AB178" s="5">
        <f>Tabelle1[[#This Row],[I5]]*Tabelle1[[#This Row],[P5]]</f>
        <v>30</v>
      </c>
      <c r="AC178" s="5">
        <f>Tabelle1[[#This Row],[I6]]*Tabelle1[[#This Row],[P6]]</f>
        <v>24</v>
      </c>
      <c r="AD178" s="5">
        <f>Tabelle1[[#This Row],[I7]]*Tabelle1[[#This Row],[P7]]</f>
        <v>14</v>
      </c>
      <c r="AE178" s="5">
        <f>Tabelle1[[#This Row],[I8]]*Tabelle1[[#This Row],[P8]]</f>
        <v>0</v>
      </c>
      <c r="AF178" s="5">
        <f>Tabelle1[[#This Row],[I9]]*Tabelle1[[#This Row],[P9]]</f>
        <v>9</v>
      </c>
      <c r="AG178" s="6">
        <f>SUM(Tabelle1[[#This Row],[S1]:[S9]])</f>
        <v>116</v>
      </c>
      <c r="AH178" s="6">
        <f>IF(MOD(Tabelle1[[#This Row],[SP]],11)=10,"X",MOD(Tabelle1[[#This Row],[SP]],11))</f>
        <v>6</v>
      </c>
      <c r="AI178" s="6" t="str">
        <f>Tabelle1[[#This Row],[ISBN kürzen]]&amp;Tabelle1[[#This Row],[PZ]]</f>
        <v>3525642016</v>
      </c>
    </row>
    <row r="179" spans="1:35" x14ac:dyDescent="0.25">
      <c r="A179" s="1" t="s">
        <v>1075</v>
      </c>
      <c r="B179" s="1" t="s">
        <v>2194</v>
      </c>
      <c r="C179" s="2" t="s">
        <v>29</v>
      </c>
      <c r="D179" t="str">
        <f>LEFT(RIGHT(Tabelle1[[#This Row],[ISBN]],10),9)</f>
        <v>352564202</v>
      </c>
      <c r="E179" t="s">
        <v>2335</v>
      </c>
      <c r="F179" s="3">
        <v>3</v>
      </c>
      <c r="G179" s="3">
        <v>5</v>
      </c>
      <c r="H179" s="3">
        <v>2</v>
      </c>
      <c r="I179" s="3">
        <v>5</v>
      </c>
      <c r="J179" s="3">
        <v>6</v>
      </c>
      <c r="K179" s="3">
        <v>4</v>
      </c>
      <c r="L179" s="3">
        <v>2</v>
      </c>
      <c r="M179" s="3">
        <v>0</v>
      </c>
      <c r="N179" s="3">
        <v>2</v>
      </c>
      <c r="O179" s="4">
        <v>1</v>
      </c>
      <c r="P179" s="4">
        <v>2</v>
      </c>
      <c r="Q179" s="4">
        <v>3</v>
      </c>
      <c r="R179" s="4">
        <v>4</v>
      </c>
      <c r="S179" s="4">
        <v>5</v>
      </c>
      <c r="T179" s="4">
        <v>6</v>
      </c>
      <c r="U179" s="4">
        <v>7</v>
      </c>
      <c r="V179" s="4">
        <v>8</v>
      </c>
      <c r="W179" s="4">
        <v>9</v>
      </c>
      <c r="X179" s="5">
        <f>Tabelle1[[#This Row],[I1]]*Tabelle1[[#This Row],[P1]]</f>
        <v>3</v>
      </c>
      <c r="Y179" s="5">
        <f>Tabelle1[[#This Row],[I2]]*Tabelle1[[#This Row],[P2]]</f>
        <v>10</v>
      </c>
      <c r="Z179" s="5">
        <f>Tabelle1[[#This Row],[I3]]*Tabelle1[[#This Row],[P3]]</f>
        <v>6</v>
      </c>
      <c r="AA179" s="5">
        <f>Tabelle1[[#This Row],[I4]]*Tabelle1[[#This Row],[P4]]</f>
        <v>20</v>
      </c>
      <c r="AB179" s="5">
        <f>Tabelle1[[#This Row],[I5]]*Tabelle1[[#This Row],[P5]]</f>
        <v>30</v>
      </c>
      <c r="AC179" s="5">
        <f>Tabelle1[[#This Row],[I6]]*Tabelle1[[#This Row],[P6]]</f>
        <v>24</v>
      </c>
      <c r="AD179" s="5">
        <f>Tabelle1[[#This Row],[I7]]*Tabelle1[[#This Row],[P7]]</f>
        <v>14</v>
      </c>
      <c r="AE179" s="5">
        <f>Tabelle1[[#This Row],[I8]]*Tabelle1[[#This Row],[P8]]</f>
        <v>0</v>
      </c>
      <c r="AF179" s="5">
        <f>Tabelle1[[#This Row],[I9]]*Tabelle1[[#This Row],[P9]]</f>
        <v>18</v>
      </c>
      <c r="AG179" s="6">
        <f>SUM(Tabelle1[[#This Row],[S1]:[S9]])</f>
        <v>125</v>
      </c>
      <c r="AH179" s="6">
        <f>IF(MOD(Tabelle1[[#This Row],[SP]],11)=10,"X",MOD(Tabelle1[[#This Row],[SP]],11))</f>
        <v>4</v>
      </c>
      <c r="AI179" s="6" t="str">
        <f>Tabelle1[[#This Row],[ISBN kürzen]]&amp;Tabelle1[[#This Row],[PZ]]</f>
        <v>3525642024</v>
      </c>
    </row>
    <row r="180" spans="1:35" x14ac:dyDescent="0.25">
      <c r="A180" s="1" t="s">
        <v>1756</v>
      </c>
      <c r="B180" s="1" t="s">
        <v>2194</v>
      </c>
      <c r="C180" s="2" t="s">
        <v>29</v>
      </c>
      <c r="D180" t="str">
        <f>LEFT(RIGHT(Tabelle1[[#This Row],[ISBN]],10),9)</f>
        <v>352564204</v>
      </c>
      <c r="E180" t="s">
        <v>2412</v>
      </c>
      <c r="F180" s="3">
        <v>3</v>
      </c>
      <c r="G180" s="3">
        <v>5</v>
      </c>
      <c r="H180" s="3">
        <v>2</v>
      </c>
      <c r="I180" s="3">
        <v>5</v>
      </c>
      <c r="J180" s="3">
        <v>6</v>
      </c>
      <c r="K180" s="3">
        <v>4</v>
      </c>
      <c r="L180" s="3">
        <v>2</v>
      </c>
      <c r="M180" s="3">
        <v>0</v>
      </c>
      <c r="N180" s="3">
        <v>4</v>
      </c>
      <c r="O180" s="4">
        <v>1</v>
      </c>
      <c r="P180" s="4">
        <v>2</v>
      </c>
      <c r="Q180" s="4">
        <v>3</v>
      </c>
      <c r="R180" s="4">
        <v>4</v>
      </c>
      <c r="S180" s="4">
        <v>5</v>
      </c>
      <c r="T180" s="4">
        <v>6</v>
      </c>
      <c r="U180" s="4">
        <v>7</v>
      </c>
      <c r="V180" s="4">
        <v>8</v>
      </c>
      <c r="W180" s="4">
        <v>9</v>
      </c>
      <c r="X180" s="5">
        <f>Tabelle1[[#This Row],[I1]]*Tabelle1[[#This Row],[P1]]</f>
        <v>3</v>
      </c>
      <c r="Y180" s="5">
        <f>Tabelle1[[#This Row],[I2]]*Tabelle1[[#This Row],[P2]]</f>
        <v>10</v>
      </c>
      <c r="Z180" s="5">
        <f>Tabelle1[[#This Row],[I3]]*Tabelle1[[#This Row],[P3]]</f>
        <v>6</v>
      </c>
      <c r="AA180" s="5">
        <f>Tabelle1[[#This Row],[I4]]*Tabelle1[[#This Row],[P4]]</f>
        <v>20</v>
      </c>
      <c r="AB180" s="5">
        <f>Tabelle1[[#This Row],[I5]]*Tabelle1[[#This Row],[P5]]</f>
        <v>30</v>
      </c>
      <c r="AC180" s="5">
        <f>Tabelle1[[#This Row],[I6]]*Tabelle1[[#This Row],[P6]]</f>
        <v>24</v>
      </c>
      <c r="AD180" s="5">
        <f>Tabelle1[[#This Row],[I7]]*Tabelle1[[#This Row],[P7]]</f>
        <v>14</v>
      </c>
      <c r="AE180" s="5">
        <f>Tabelle1[[#This Row],[I8]]*Tabelle1[[#This Row],[P8]]</f>
        <v>0</v>
      </c>
      <c r="AF180" s="5">
        <f>Tabelle1[[#This Row],[I9]]*Tabelle1[[#This Row],[P9]]</f>
        <v>36</v>
      </c>
      <c r="AG180" s="6">
        <f>SUM(Tabelle1[[#This Row],[S1]:[S9]])</f>
        <v>143</v>
      </c>
      <c r="AH180" s="6">
        <f>IF(MOD(Tabelle1[[#This Row],[SP]],11)=10,"X",MOD(Tabelle1[[#This Row],[SP]],11))</f>
        <v>0</v>
      </c>
      <c r="AI180" s="6" t="str">
        <f>Tabelle1[[#This Row],[ISBN kürzen]]&amp;Tabelle1[[#This Row],[PZ]]</f>
        <v>3525642040</v>
      </c>
    </row>
    <row r="181" spans="1:35" x14ac:dyDescent="0.25">
      <c r="A181" s="1" t="s">
        <v>777</v>
      </c>
      <c r="B181" s="1" t="s">
        <v>2194</v>
      </c>
      <c r="C181" s="2" t="s">
        <v>29</v>
      </c>
      <c r="D181" t="str">
        <f>LEFT(RIGHT(Tabelle1[[#This Row],[ISBN]],10),9)</f>
        <v>352570177</v>
      </c>
      <c r="E181" t="s">
        <v>2299</v>
      </c>
      <c r="F181" s="3">
        <v>3</v>
      </c>
      <c r="G181" s="3">
        <v>5</v>
      </c>
      <c r="H181" s="3">
        <v>2</v>
      </c>
      <c r="I181" s="3">
        <v>5</v>
      </c>
      <c r="J181" s="3">
        <v>7</v>
      </c>
      <c r="K181" s="3">
        <v>0</v>
      </c>
      <c r="L181" s="3">
        <v>1</v>
      </c>
      <c r="M181" s="3">
        <v>7</v>
      </c>
      <c r="N181" s="3">
        <v>7</v>
      </c>
      <c r="O181" s="4">
        <v>1</v>
      </c>
      <c r="P181" s="4">
        <v>2</v>
      </c>
      <c r="Q181" s="4">
        <v>3</v>
      </c>
      <c r="R181" s="4">
        <v>4</v>
      </c>
      <c r="S181" s="4">
        <v>5</v>
      </c>
      <c r="T181" s="4">
        <v>6</v>
      </c>
      <c r="U181" s="4">
        <v>7</v>
      </c>
      <c r="V181" s="4">
        <v>8</v>
      </c>
      <c r="W181" s="4">
        <v>9</v>
      </c>
      <c r="X181" s="5">
        <f>Tabelle1[[#This Row],[I1]]*Tabelle1[[#This Row],[P1]]</f>
        <v>3</v>
      </c>
      <c r="Y181" s="5">
        <f>Tabelle1[[#This Row],[I2]]*Tabelle1[[#This Row],[P2]]</f>
        <v>10</v>
      </c>
      <c r="Z181" s="5">
        <f>Tabelle1[[#This Row],[I3]]*Tabelle1[[#This Row],[P3]]</f>
        <v>6</v>
      </c>
      <c r="AA181" s="5">
        <f>Tabelle1[[#This Row],[I4]]*Tabelle1[[#This Row],[P4]]</f>
        <v>20</v>
      </c>
      <c r="AB181" s="5">
        <f>Tabelle1[[#This Row],[I5]]*Tabelle1[[#This Row],[P5]]</f>
        <v>35</v>
      </c>
      <c r="AC181" s="5">
        <f>Tabelle1[[#This Row],[I6]]*Tabelle1[[#This Row],[P6]]</f>
        <v>0</v>
      </c>
      <c r="AD181" s="5">
        <f>Tabelle1[[#This Row],[I7]]*Tabelle1[[#This Row],[P7]]</f>
        <v>7</v>
      </c>
      <c r="AE181" s="5">
        <f>Tabelle1[[#This Row],[I8]]*Tabelle1[[#This Row],[P8]]</f>
        <v>56</v>
      </c>
      <c r="AF181" s="5">
        <f>Tabelle1[[#This Row],[I9]]*Tabelle1[[#This Row],[P9]]</f>
        <v>63</v>
      </c>
      <c r="AG181" s="6">
        <f>SUM(Tabelle1[[#This Row],[S1]:[S9]])</f>
        <v>200</v>
      </c>
      <c r="AH181" s="6">
        <f>IF(MOD(Tabelle1[[#This Row],[SP]],11)=10,"X",MOD(Tabelle1[[#This Row],[SP]],11))</f>
        <v>2</v>
      </c>
      <c r="AI181" s="6" t="str">
        <f>Tabelle1[[#This Row],[ISBN kürzen]]&amp;Tabelle1[[#This Row],[PZ]]</f>
        <v>3525701772</v>
      </c>
    </row>
    <row r="182" spans="1:35" x14ac:dyDescent="0.25">
      <c r="A182" s="1" t="s">
        <v>802</v>
      </c>
      <c r="B182" s="1" t="s">
        <v>2194</v>
      </c>
      <c r="C182" s="2" t="s">
        <v>29</v>
      </c>
      <c r="D182" t="str">
        <f>LEFT(RIGHT(Tabelle1[[#This Row],[ISBN]],10),9)</f>
        <v>352571008</v>
      </c>
      <c r="E182" t="s">
        <v>2300</v>
      </c>
      <c r="F182" s="3">
        <v>3</v>
      </c>
      <c r="G182" s="3">
        <v>5</v>
      </c>
      <c r="H182" s="3">
        <v>2</v>
      </c>
      <c r="I182" s="3">
        <v>5</v>
      </c>
      <c r="J182" s="3">
        <v>7</v>
      </c>
      <c r="K182" s="3">
        <v>1</v>
      </c>
      <c r="L182" s="3">
        <v>0</v>
      </c>
      <c r="M182" s="3">
        <v>0</v>
      </c>
      <c r="N182" s="3">
        <v>8</v>
      </c>
      <c r="O182" s="4">
        <v>1</v>
      </c>
      <c r="P182" s="4">
        <v>2</v>
      </c>
      <c r="Q182" s="4">
        <v>3</v>
      </c>
      <c r="R182" s="4">
        <v>4</v>
      </c>
      <c r="S182" s="4">
        <v>5</v>
      </c>
      <c r="T182" s="4">
        <v>6</v>
      </c>
      <c r="U182" s="4">
        <v>7</v>
      </c>
      <c r="V182" s="4">
        <v>8</v>
      </c>
      <c r="W182" s="4">
        <v>9</v>
      </c>
      <c r="X182" s="5">
        <f>Tabelle1[[#This Row],[I1]]*Tabelle1[[#This Row],[P1]]</f>
        <v>3</v>
      </c>
      <c r="Y182" s="5">
        <f>Tabelle1[[#This Row],[I2]]*Tabelle1[[#This Row],[P2]]</f>
        <v>10</v>
      </c>
      <c r="Z182" s="5">
        <f>Tabelle1[[#This Row],[I3]]*Tabelle1[[#This Row],[P3]]</f>
        <v>6</v>
      </c>
      <c r="AA182" s="5">
        <f>Tabelle1[[#This Row],[I4]]*Tabelle1[[#This Row],[P4]]</f>
        <v>20</v>
      </c>
      <c r="AB182" s="5">
        <f>Tabelle1[[#This Row],[I5]]*Tabelle1[[#This Row],[P5]]</f>
        <v>35</v>
      </c>
      <c r="AC182" s="5">
        <f>Tabelle1[[#This Row],[I6]]*Tabelle1[[#This Row],[P6]]</f>
        <v>6</v>
      </c>
      <c r="AD182" s="5">
        <f>Tabelle1[[#This Row],[I7]]*Tabelle1[[#This Row],[P7]]</f>
        <v>0</v>
      </c>
      <c r="AE182" s="5">
        <f>Tabelle1[[#This Row],[I8]]*Tabelle1[[#This Row],[P8]]</f>
        <v>0</v>
      </c>
      <c r="AF182" s="5">
        <f>Tabelle1[[#This Row],[I9]]*Tabelle1[[#This Row],[P9]]</f>
        <v>72</v>
      </c>
      <c r="AG182" s="6">
        <f>SUM(Tabelle1[[#This Row],[S1]:[S9]])</f>
        <v>152</v>
      </c>
      <c r="AH182" s="6">
        <f>IF(MOD(Tabelle1[[#This Row],[SP]],11)=10,"X",MOD(Tabelle1[[#This Row],[SP]],11))</f>
        <v>9</v>
      </c>
      <c r="AI182" s="6" t="str">
        <f>Tabelle1[[#This Row],[ISBN kürzen]]&amp;Tabelle1[[#This Row],[PZ]]</f>
        <v>3525710089</v>
      </c>
    </row>
    <row r="183" spans="1:35" x14ac:dyDescent="0.25">
      <c r="A183" s="1" t="s">
        <v>408</v>
      </c>
      <c r="B183" s="1" t="s">
        <v>2194</v>
      </c>
      <c r="C183" s="2" t="s">
        <v>29</v>
      </c>
      <c r="D183" t="str">
        <f>LEFT(RIGHT(Tabelle1[[#This Row],[ISBN]],10),9)</f>
        <v>352571012</v>
      </c>
      <c r="E183" t="s">
        <v>2263</v>
      </c>
      <c r="F183" s="3">
        <v>3</v>
      </c>
      <c r="G183" s="3">
        <v>5</v>
      </c>
      <c r="H183" s="3">
        <v>2</v>
      </c>
      <c r="I183" s="3">
        <v>5</v>
      </c>
      <c r="J183" s="3">
        <v>7</v>
      </c>
      <c r="K183" s="3">
        <v>1</v>
      </c>
      <c r="L183" s="3">
        <v>0</v>
      </c>
      <c r="M183" s="3">
        <v>1</v>
      </c>
      <c r="N183" s="3">
        <v>2</v>
      </c>
      <c r="O183" s="4">
        <v>1</v>
      </c>
      <c r="P183" s="4">
        <v>2</v>
      </c>
      <c r="Q183" s="4">
        <v>3</v>
      </c>
      <c r="R183" s="4">
        <v>4</v>
      </c>
      <c r="S183" s="4">
        <v>5</v>
      </c>
      <c r="T183" s="4">
        <v>6</v>
      </c>
      <c r="U183" s="4">
        <v>7</v>
      </c>
      <c r="V183" s="4">
        <v>8</v>
      </c>
      <c r="W183" s="4">
        <v>9</v>
      </c>
      <c r="X183" s="5">
        <f>Tabelle1[[#This Row],[I1]]*Tabelle1[[#This Row],[P1]]</f>
        <v>3</v>
      </c>
      <c r="Y183" s="5">
        <f>Tabelle1[[#This Row],[I2]]*Tabelle1[[#This Row],[P2]]</f>
        <v>10</v>
      </c>
      <c r="Z183" s="5">
        <f>Tabelle1[[#This Row],[I3]]*Tabelle1[[#This Row],[P3]]</f>
        <v>6</v>
      </c>
      <c r="AA183" s="5">
        <f>Tabelle1[[#This Row],[I4]]*Tabelle1[[#This Row],[P4]]</f>
        <v>20</v>
      </c>
      <c r="AB183" s="5">
        <f>Tabelle1[[#This Row],[I5]]*Tabelle1[[#This Row],[P5]]</f>
        <v>35</v>
      </c>
      <c r="AC183" s="5">
        <f>Tabelle1[[#This Row],[I6]]*Tabelle1[[#This Row],[P6]]</f>
        <v>6</v>
      </c>
      <c r="AD183" s="5">
        <f>Tabelle1[[#This Row],[I7]]*Tabelle1[[#This Row],[P7]]</f>
        <v>0</v>
      </c>
      <c r="AE183" s="5">
        <f>Tabelle1[[#This Row],[I8]]*Tabelle1[[#This Row],[P8]]</f>
        <v>8</v>
      </c>
      <c r="AF183" s="5">
        <f>Tabelle1[[#This Row],[I9]]*Tabelle1[[#This Row],[P9]]</f>
        <v>18</v>
      </c>
      <c r="AG183" s="6">
        <f>SUM(Tabelle1[[#This Row],[S1]:[S9]])</f>
        <v>106</v>
      </c>
      <c r="AH183" s="6">
        <f>IF(MOD(Tabelle1[[#This Row],[SP]],11)=10,"X",MOD(Tabelle1[[#This Row],[SP]],11))</f>
        <v>7</v>
      </c>
      <c r="AI183" s="6" t="str">
        <f>Tabelle1[[#This Row],[ISBN kürzen]]&amp;Tabelle1[[#This Row],[PZ]]</f>
        <v>3525710127</v>
      </c>
    </row>
    <row r="184" spans="1:35" x14ac:dyDescent="0.25">
      <c r="A184" s="1" t="s">
        <v>46</v>
      </c>
      <c r="B184" s="1" t="s">
        <v>2194</v>
      </c>
      <c r="C184" s="2" t="s">
        <v>29</v>
      </c>
      <c r="D184" t="str">
        <f>LEFT(RIGHT(Tabelle1[[#This Row],[ISBN]],10),9)</f>
        <v>352571015</v>
      </c>
      <c r="E184" t="s">
        <v>2229</v>
      </c>
      <c r="F184" s="3">
        <v>3</v>
      </c>
      <c r="G184" s="3">
        <v>5</v>
      </c>
      <c r="H184" s="3">
        <v>2</v>
      </c>
      <c r="I184" s="3">
        <v>5</v>
      </c>
      <c r="J184" s="3">
        <v>7</v>
      </c>
      <c r="K184" s="3">
        <v>1</v>
      </c>
      <c r="L184" s="3">
        <v>0</v>
      </c>
      <c r="M184" s="3">
        <v>1</v>
      </c>
      <c r="N184" s="3">
        <v>5</v>
      </c>
      <c r="O184" s="4">
        <v>1</v>
      </c>
      <c r="P184" s="4">
        <v>2</v>
      </c>
      <c r="Q184" s="4">
        <v>3</v>
      </c>
      <c r="R184" s="4">
        <v>4</v>
      </c>
      <c r="S184" s="4">
        <v>5</v>
      </c>
      <c r="T184" s="4">
        <v>6</v>
      </c>
      <c r="U184" s="4">
        <v>7</v>
      </c>
      <c r="V184" s="4">
        <v>8</v>
      </c>
      <c r="W184" s="4">
        <v>9</v>
      </c>
      <c r="X184" s="5">
        <f>Tabelle1[[#This Row],[I1]]*Tabelle1[[#This Row],[P1]]</f>
        <v>3</v>
      </c>
      <c r="Y184" s="5">
        <f>Tabelle1[[#This Row],[I2]]*Tabelle1[[#This Row],[P2]]</f>
        <v>10</v>
      </c>
      <c r="Z184" s="5">
        <f>Tabelle1[[#This Row],[I3]]*Tabelle1[[#This Row],[P3]]</f>
        <v>6</v>
      </c>
      <c r="AA184" s="5">
        <f>Tabelle1[[#This Row],[I4]]*Tabelle1[[#This Row],[P4]]</f>
        <v>20</v>
      </c>
      <c r="AB184" s="5">
        <f>Tabelle1[[#This Row],[I5]]*Tabelle1[[#This Row],[P5]]</f>
        <v>35</v>
      </c>
      <c r="AC184" s="5">
        <f>Tabelle1[[#This Row],[I6]]*Tabelle1[[#This Row],[P6]]</f>
        <v>6</v>
      </c>
      <c r="AD184" s="5">
        <f>Tabelle1[[#This Row],[I7]]*Tabelle1[[#This Row],[P7]]</f>
        <v>0</v>
      </c>
      <c r="AE184" s="5">
        <f>Tabelle1[[#This Row],[I8]]*Tabelle1[[#This Row],[P8]]</f>
        <v>8</v>
      </c>
      <c r="AF184" s="5">
        <f>Tabelle1[[#This Row],[I9]]*Tabelle1[[#This Row],[P9]]</f>
        <v>45</v>
      </c>
      <c r="AG184" s="6">
        <f>SUM(Tabelle1[[#This Row],[S1]:[S9]])</f>
        <v>133</v>
      </c>
      <c r="AH184" s="6">
        <f>IF(MOD(Tabelle1[[#This Row],[SP]],11)=10,"X",MOD(Tabelle1[[#This Row],[SP]],11))</f>
        <v>1</v>
      </c>
      <c r="AI184" s="6" t="str">
        <f>Tabelle1[[#This Row],[ISBN kürzen]]&amp;Tabelle1[[#This Row],[PZ]]</f>
        <v>3525710151</v>
      </c>
    </row>
    <row r="185" spans="1:35" x14ac:dyDescent="0.25">
      <c r="A185" s="1" t="s">
        <v>52</v>
      </c>
      <c r="B185" s="1" t="s">
        <v>2194</v>
      </c>
      <c r="C185" s="2" t="s">
        <v>29</v>
      </c>
      <c r="D185" t="str">
        <f>LEFT(RIGHT(Tabelle1[[#This Row],[ISBN]],10),9)</f>
        <v>352571016</v>
      </c>
      <c r="E185" t="s">
        <v>2230</v>
      </c>
      <c r="F185" s="3">
        <v>3</v>
      </c>
      <c r="G185" s="3">
        <v>5</v>
      </c>
      <c r="H185" s="3">
        <v>2</v>
      </c>
      <c r="I185" s="3">
        <v>5</v>
      </c>
      <c r="J185" s="3">
        <v>7</v>
      </c>
      <c r="K185" s="3">
        <v>1</v>
      </c>
      <c r="L185" s="3">
        <v>0</v>
      </c>
      <c r="M185" s="3">
        <v>1</v>
      </c>
      <c r="N185" s="3">
        <v>6</v>
      </c>
      <c r="O185" s="4">
        <v>1</v>
      </c>
      <c r="P185" s="4">
        <v>2</v>
      </c>
      <c r="Q185" s="4">
        <v>3</v>
      </c>
      <c r="R185" s="4">
        <v>4</v>
      </c>
      <c r="S185" s="4">
        <v>5</v>
      </c>
      <c r="T185" s="4">
        <v>6</v>
      </c>
      <c r="U185" s="4">
        <v>7</v>
      </c>
      <c r="V185" s="4">
        <v>8</v>
      </c>
      <c r="W185" s="4">
        <v>9</v>
      </c>
      <c r="X185" s="5">
        <f>Tabelle1[[#This Row],[I1]]*Tabelle1[[#This Row],[P1]]</f>
        <v>3</v>
      </c>
      <c r="Y185" s="5">
        <f>Tabelle1[[#This Row],[I2]]*Tabelle1[[#This Row],[P2]]</f>
        <v>10</v>
      </c>
      <c r="Z185" s="5">
        <f>Tabelle1[[#This Row],[I3]]*Tabelle1[[#This Row],[P3]]</f>
        <v>6</v>
      </c>
      <c r="AA185" s="5">
        <f>Tabelle1[[#This Row],[I4]]*Tabelle1[[#This Row],[P4]]</f>
        <v>20</v>
      </c>
      <c r="AB185" s="5">
        <f>Tabelle1[[#This Row],[I5]]*Tabelle1[[#This Row],[P5]]</f>
        <v>35</v>
      </c>
      <c r="AC185" s="5">
        <f>Tabelle1[[#This Row],[I6]]*Tabelle1[[#This Row],[P6]]</f>
        <v>6</v>
      </c>
      <c r="AD185" s="5">
        <f>Tabelle1[[#This Row],[I7]]*Tabelle1[[#This Row],[P7]]</f>
        <v>0</v>
      </c>
      <c r="AE185" s="5">
        <f>Tabelle1[[#This Row],[I8]]*Tabelle1[[#This Row],[P8]]</f>
        <v>8</v>
      </c>
      <c r="AF185" s="5">
        <f>Tabelle1[[#This Row],[I9]]*Tabelle1[[#This Row],[P9]]</f>
        <v>54</v>
      </c>
      <c r="AG185" s="6">
        <f>SUM(Tabelle1[[#This Row],[S1]:[S9]])</f>
        <v>142</v>
      </c>
      <c r="AH185" s="6" t="str">
        <f>IF(MOD(Tabelle1[[#This Row],[SP]],11)=10,"X",MOD(Tabelle1[[#This Row],[SP]],11))</f>
        <v>X</v>
      </c>
      <c r="AI185" s="6" t="str">
        <f>Tabelle1[[#This Row],[ISBN kürzen]]&amp;Tabelle1[[#This Row],[PZ]]</f>
        <v>352571016X</v>
      </c>
    </row>
    <row r="186" spans="1:35" x14ac:dyDescent="0.25">
      <c r="A186" s="1" t="s">
        <v>1102</v>
      </c>
      <c r="B186" s="1" t="s">
        <v>2194</v>
      </c>
      <c r="C186" s="2" t="s">
        <v>29</v>
      </c>
      <c r="D186" t="str">
        <f>LEFT(RIGHT(Tabelle1[[#This Row],[ISBN]],10),9)</f>
        <v>352571017</v>
      </c>
      <c r="E186" t="s">
        <v>2340</v>
      </c>
      <c r="F186" s="3">
        <v>3</v>
      </c>
      <c r="G186" s="3">
        <v>5</v>
      </c>
      <c r="H186" s="3">
        <v>2</v>
      </c>
      <c r="I186" s="3">
        <v>5</v>
      </c>
      <c r="J186" s="3">
        <v>7</v>
      </c>
      <c r="K186" s="3">
        <v>1</v>
      </c>
      <c r="L186" s="3">
        <v>0</v>
      </c>
      <c r="M186" s="3">
        <v>1</v>
      </c>
      <c r="N186" s="3">
        <v>7</v>
      </c>
      <c r="O186" s="4">
        <v>1</v>
      </c>
      <c r="P186" s="4">
        <v>2</v>
      </c>
      <c r="Q186" s="4">
        <v>3</v>
      </c>
      <c r="R186" s="4">
        <v>4</v>
      </c>
      <c r="S186" s="4">
        <v>5</v>
      </c>
      <c r="T186" s="4">
        <v>6</v>
      </c>
      <c r="U186" s="4">
        <v>7</v>
      </c>
      <c r="V186" s="4">
        <v>8</v>
      </c>
      <c r="W186" s="4">
        <v>9</v>
      </c>
      <c r="X186" s="5">
        <f>Tabelle1[[#This Row],[I1]]*Tabelle1[[#This Row],[P1]]</f>
        <v>3</v>
      </c>
      <c r="Y186" s="5">
        <f>Tabelle1[[#This Row],[I2]]*Tabelle1[[#This Row],[P2]]</f>
        <v>10</v>
      </c>
      <c r="Z186" s="5">
        <f>Tabelle1[[#This Row],[I3]]*Tabelle1[[#This Row],[P3]]</f>
        <v>6</v>
      </c>
      <c r="AA186" s="5">
        <f>Tabelle1[[#This Row],[I4]]*Tabelle1[[#This Row],[P4]]</f>
        <v>20</v>
      </c>
      <c r="AB186" s="5">
        <f>Tabelle1[[#This Row],[I5]]*Tabelle1[[#This Row],[P5]]</f>
        <v>35</v>
      </c>
      <c r="AC186" s="5">
        <f>Tabelle1[[#This Row],[I6]]*Tabelle1[[#This Row],[P6]]</f>
        <v>6</v>
      </c>
      <c r="AD186" s="5">
        <f>Tabelle1[[#This Row],[I7]]*Tabelle1[[#This Row],[P7]]</f>
        <v>0</v>
      </c>
      <c r="AE186" s="5">
        <f>Tabelle1[[#This Row],[I8]]*Tabelle1[[#This Row],[P8]]</f>
        <v>8</v>
      </c>
      <c r="AF186" s="5">
        <f>Tabelle1[[#This Row],[I9]]*Tabelle1[[#This Row],[P9]]</f>
        <v>63</v>
      </c>
      <c r="AG186" s="6">
        <f>SUM(Tabelle1[[#This Row],[S1]:[S9]])</f>
        <v>151</v>
      </c>
      <c r="AH186" s="6">
        <f>IF(MOD(Tabelle1[[#This Row],[SP]],11)=10,"X",MOD(Tabelle1[[#This Row],[SP]],11))</f>
        <v>8</v>
      </c>
      <c r="AI186" s="6" t="str">
        <f>Tabelle1[[#This Row],[ISBN kürzen]]&amp;Tabelle1[[#This Row],[PZ]]</f>
        <v>3525710178</v>
      </c>
    </row>
    <row r="187" spans="1:35" x14ac:dyDescent="0.25">
      <c r="A187" s="1" t="s">
        <v>1991</v>
      </c>
      <c r="B187" s="1" t="s">
        <v>2194</v>
      </c>
      <c r="C187" s="2" t="s">
        <v>29</v>
      </c>
      <c r="D187" t="str">
        <f>LEFT(RIGHT(Tabelle1[[#This Row],[ISBN]],10),9)</f>
        <v>352571019</v>
      </c>
      <c r="E187" t="s">
        <v>2437</v>
      </c>
      <c r="F187" s="3">
        <v>3</v>
      </c>
      <c r="G187" s="3">
        <v>5</v>
      </c>
      <c r="H187" s="3">
        <v>2</v>
      </c>
      <c r="I187" s="3">
        <v>5</v>
      </c>
      <c r="J187" s="3">
        <v>7</v>
      </c>
      <c r="K187" s="3">
        <v>1</v>
      </c>
      <c r="L187" s="3">
        <v>0</v>
      </c>
      <c r="M187" s="3">
        <v>1</v>
      </c>
      <c r="N187" s="3">
        <v>9</v>
      </c>
      <c r="O187" s="4">
        <v>1</v>
      </c>
      <c r="P187" s="4">
        <v>2</v>
      </c>
      <c r="Q187" s="4">
        <v>3</v>
      </c>
      <c r="R187" s="4">
        <v>4</v>
      </c>
      <c r="S187" s="4">
        <v>5</v>
      </c>
      <c r="T187" s="4">
        <v>6</v>
      </c>
      <c r="U187" s="4">
        <v>7</v>
      </c>
      <c r="V187" s="4">
        <v>8</v>
      </c>
      <c r="W187" s="4">
        <v>9</v>
      </c>
      <c r="X187" s="5">
        <f>Tabelle1[[#This Row],[I1]]*Tabelle1[[#This Row],[P1]]</f>
        <v>3</v>
      </c>
      <c r="Y187" s="5">
        <f>Tabelle1[[#This Row],[I2]]*Tabelle1[[#This Row],[P2]]</f>
        <v>10</v>
      </c>
      <c r="Z187" s="5">
        <f>Tabelle1[[#This Row],[I3]]*Tabelle1[[#This Row],[P3]]</f>
        <v>6</v>
      </c>
      <c r="AA187" s="5">
        <f>Tabelle1[[#This Row],[I4]]*Tabelle1[[#This Row],[P4]]</f>
        <v>20</v>
      </c>
      <c r="AB187" s="5">
        <f>Tabelle1[[#This Row],[I5]]*Tabelle1[[#This Row],[P5]]</f>
        <v>35</v>
      </c>
      <c r="AC187" s="5">
        <f>Tabelle1[[#This Row],[I6]]*Tabelle1[[#This Row],[P6]]</f>
        <v>6</v>
      </c>
      <c r="AD187" s="5">
        <f>Tabelle1[[#This Row],[I7]]*Tabelle1[[#This Row],[P7]]</f>
        <v>0</v>
      </c>
      <c r="AE187" s="5">
        <f>Tabelle1[[#This Row],[I8]]*Tabelle1[[#This Row],[P8]]</f>
        <v>8</v>
      </c>
      <c r="AF187" s="5">
        <f>Tabelle1[[#This Row],[I9]]*Tabelle1[[#This Row],[P9]]</f>
        <v>81</v>
      </c>
      <c r="AG187" s="6">
        <f>SUM(Tabelle1[[#This Row],[S1]:[S9]])</f>
        <v>169</v>
      </c>
      <c r="AH187" s="6">
        <f>IF(MOD(Tabelle1[[#This Row],[SP]],11)=10,"X",MOD(Tabelle1[[#This Row],[SP]],11))</f>
        <v>4</v>
      </c>
      <c r="AI187" s="6" t="str">
        <f>Tabelle1[[#This Row],[ISBN kürzen]]&amp;Tabelle1[[#This Row],[PZ]]</f>
        <v>3525710194</v>
      </c>
    </row>
    <row r="188" spans="1:35" x14ac:dyDescent="0.25">
      <c r="A188" s="1" t="s">
        <v>807</v>
      </c>
      <c r="B188" s="1" t="s">
        <v>2194</v>
      </c>
      <c r="C188" s="2" t="s">
        <v>29</v>
      </c>
      <c r="D188" t="str">
        <f>LEFT(RIGHT(Tabelle1[[#This Row],[ISBN]],10),9)</f>
        <v>352571035</v>
      </c>
      <c r="E188" t="s">
        <v>2301</v>
      </c>
      <c r="F188" s="3">
        <v>3</v>
      </c>
      <c r="G188" s="3">
        <v>5</v>
      </c>
      <c r="H188" s="3">
        <v>2</v>
      </c>
      <c r="I188" s="3">
        <v>5</v>
      </c>
      <c r="J188" s="3">
        <v>7</v>
      </c>
      <c r="K188" s="3">
        <v>1</v>
      </c>
      <c r="L188" s="3">
        <v>0</v>
      </c>
      <c r="M188" s="3">
        <v>3</v>
      </c>
      <c r="N188" s="3">
        <v>5</v>
      </c>
      <c r="O188" s="4">
        <v>1</v>
      </c>
      <c r="P188" s="4">
        <v>2</v>
      </c>
      <c r="Q188" s="4">
        <v>3</v>
      </c>
      <c r="R188" s="4">
        <v>4</v>
      </c>
      <c r="S188" s="4">
        <v>5</v>
      </c>
      <c r="T188" s="4">
        <v>6</v>
      </c>
      <c r="U188" s="4">
        <v>7</v>
      </c>
      <c r="V188" s="4">
        <v>8</v>
      </c>
      <c r="W188" s="4">
        <v>9</v>
      </c>
      <c r="X188" s="5">
        <f>Tabelle1[[#This Row],[I1]]*Tabelle1[[#This Row],[P1]]</f>
        <v>3</v>
      </c>
      <c r="Y188" s="5">
        <f>Tabelle1[[#This Row],[I2]]*Tabelle1[[#This Row],[P2]]</f>
        <v>10</v>
      </c>
      <c r="Z188" s="5">
        <f>Tabelle1[[#This Row],[I3]]*Tabelle1[[#This Row],[P3]]</f>
        <v>6</v>
      </c>
      <c r="AA188" s="5">
        <f>Tabelle1[[#This Row],[I4]]*Tabelle1[[#This Row],[P4]]</f>
        <v>20</v>
      </c>
      <c r="AB188" s="5">
        <f>Tabelle1[[#This Row],[I5]]*Tabelle1[[#This Row],[P5]]</f>
        <v>35</v>
      </c>
      <c r="AC188" s="5">
        <f>Tabelle1[[#This Row],[I6]]*Tabelle1[[#This Row],[P6]]</f>
        <v>6</v>
      </c>
      <c r="AD188" s="5">
        <f>Tabelle1[[#This Row],[I7]]*Tabelle1[[#This Row],[P7]]</f>
        <v>0</v>
      </c>
      <c r="AE188" s="5">
        <f>Tabelle1[[#This Row],[I8]]*Tabelle1[[#This Row],[P8]]</f>
        <v>24</v>
      </c>
      <c r="AF188" s="5">
        <f>Tabelle1[[#This Row],[I9]]*Tabelle1[[#This Row],[P9]]</f>
        <v>45</v>
      </c>
      <c r="AG188" s="6">
        <f>SUM(Tabelle1[[#This Row],[S1]:[S9]])</f>
        <v>149</v>
      </c>
      <c r="AH188" s="6">
        <f>IF(MOD(Tabelle1[[#This Row],[SP]],11)=10,"X",MOD(Tabelle1[[#This Row],[SP]],11))</f>
        <v>6</v>
      </c>
      <c r="AI188" s="6" t="str">
        <f>Tabelle1[[#This Row],[ISBN kürzen]]&amp;Tabelle1[[#This Row],[PZ]]</f>
        <v>3525710356</v>
      </c>
    </row>
    <row r="189" spans="1:35" x14ac:dyDescent="0.25">
      <c r="A189" s="1" t="s">
        <v>412</v>
      </c>
      <c r="B189" s="1" t="s">
        <v>2194</v>
      </c>
      <c r="C189" s="2" t="s">
        <v>29</v>
      </c>
      <c r="D189" t="str">
        <f>LEFT(RIGHT(Tabelle1[[#This Row],[ISBN]],10),9)</f>
        <v>352571036</v>
      </c>
      <c r="E189" t="s">
        <v>2265</v>
      </c>
      <c r="F189" s="3">
        <v>3</v>
      </c>
      <c r="G189" s="3">
        <v>5</v>
      </c>
      <c r="H189" s="3">
        <v>2</v>
      </c>
      <c r="I189" s="3">
        <v>5</v>
      </c>
      <c r="J189" s="3">
        <v>7</v>
      </c>
      <c r="K189" s="3">
        <v>1</v>
      </c>
      <c r="L189" s="3">
        <v>0</v>
      </c>
      <c r="M189" s="3">
        <v>3</v>
      </c>
      <c r="N189" s="3">
        <v>6</v>
      </c>
      <c r="O189" s="4">
        <v>1</v>
      </c>
      <c r="P189" s="4">
        <v>2</v>
      </c>
      <c r="Q189" s="4">
        <v>3</v>
      </c>
      <c r="R189" s="4">
        <v>4</v>
      </c>
      <c r="S189" s="4">
        <v>5</v>
      </c>
      <c r="T189" s="4">
        <v>6</v>
      </c>
      <c r="U189" s="4">
        <v>7</v>
      </c>
      <c r="V189" s="4">
        <v>8</v>
      </c>
      <c r="W189" s="4">
        <v>9</v>
      </c>
      <c r="X189" s="5">
        <f>Tabelle1[[#This Row],[I1]]*Tabelle1[[#This Row],[P1]]</f>
        <v>3</v>
      </c>
      <c r="Y189" s="5">
        <f>Tabelle1[[#This Row],[I2]]*Tabelle1[[#This Row],[P2]]</f>
        <v>10</v>
      </c>
      <c r="Z189" s="5">
        <f>Tabelle1[[#This Row],[I3]]*Tabelle1[[#This Row],[P3]]</f>
        <v>6</v>
      </c>
      <c r="AA189" s="5">
        <f>Tabelle1[[#This Row],[I4]]*Tabelle1[[#This Row],[P4]]</f>
        <v>20</v>
      </c>
      <c r="AB189" s="5">
        <f>Tabelle1[[#This Row],[I5]]*Tabelle1[[#This Row],[P5]]</f>
        <v>35</v>
      </c>
      <c r="AC189" s="5">
        <f>Tabelle1[[#This Row],[I6]]*Tabelle1[[#This Row],[P6]]</f>
        <v>6</v>
      </c>
      <c r="AD189" s="5">
        <f>Tabelle1[[#This Row],[I7]]*Tabelle1[[#This Row],[P7]]</f>
        <v>0</v>
      </c>
      <c r="AE189" s="5">
        <f>Tabelle1[[#This Row],[I8]]*Tabelle1[[#This Row],[P8]]</f>
        <v>24</v>
      </c>
      <c r="AF189" s="5">
        <f>Tabelle1[[#This Row],[I9]]*Tabelle1[[#This Row],[P9]]</f>
        <v>54</v>
      </c>
      <c r="AG189" s="6">
        <f>SUM(Tabelle1[[#This Row],[S1]:[S9]])</f>
        <v>158</v>
      </c>
      <c r="AH189" s="6">
        <f>IF(MOD(Tabelle1[[#This Row],[SP]],11)=10,"X",MOD(Tabelle1[[#This Row],[SP]],11))</f>
        <v>4</v>
      </c>
      <c r="AI189" s="6" t="str">
        <f>Tabelle1[[#This Row],[ISBN kürzen]]&amp;Tabelle1[[#This Row],[PZ]]</f>
        <v>3525710364</v>
      </c>
    </row>
    <row r="190" spans="1:35" x14ac:dyDescent="0.25">
      <c r="A190" s="1" t="s">
        <v>1079</v>
      </c>
      <c r="B190" s="1" t="s">
        <v>2194</v>
      </c>
      <c r="C190" s="2" t="s">
        <v>29</v>
      </c>
      <c r="D190" t="str">
        <f>LEFT(RIGHT(Tabelle1[[#This Row],[ISBN]],10),9)</f>
        <v>352571037</v>
      </c>
      <c r="E190" t="s">
        <v>2336</v>
      </c>
      <c r="F190" s="3">
        <v>3</v>
      </c>
      <c r="G190" s="3">
        <v>5</v>
      </c>
      <c r="H190" s="3">
        <v>2</v>
      </c>
      <c r="I190" s="3">
        <v>5</v>
      </c>
      <c r="J190" s="3">
        <v>7</v>
      </c>
      <c r="K190" s="3">
        <v>1</v>
      </c>
      <c r="L190" s="3">
        <v>0</v>
      </c>
      <c r="M190" s="3">
        <v>3</v>
      </c>
      <c r="N190" s="3">
        <v>7</v>
      </c>
      <c r="O190" s="4">
        <v>1</v>
      </c>
      <c r="P190" s="4">
        <v>2</v>
      </c>
      <c r="Q190" s="4">
        <v>3</v>
      </c>
      <c r="R190" s="4">
        <v>4</v>
      </c>
      <c r="S190" s="4">
        <v>5</v>
      </c>
      <c r="T190" s="4">
        <v>6</v>
      </c>
      <c r="U190" s="4">
        <v>7</v>
      </c>
      <c r="V190" s="4">
        <v>8</v>
      </c>
      <c r="W190" s="4">
        <v>9</v>
      </c>
      <c r="X190" s="5">
        <f>Tabelle1[[#This Row],[I1]]*Tabelle1[[#This Row],[P1]]</f>
        <v>3</v>
      </c>
      <c r="Y190" s="5">
        <f>Tabelle1[[#This Row],[I2]]*Tabelle1[[#This Row],[P2]]</f>
        <v>10</v>
      </c>
      <c r="Z190" s="5">
        <f>Tabelle1[[#This Row],[I3]]*Tabelle1[[#This Row],[P3]]</f>
        <v>6</v>
      </c>
      <c r="AA190" s="5">
        <f>Tabelle1[[#This Row],[I4]]*Tabelle1[[#This Row],[P4]]</f>
        <v>20</v>
      </c>
      <c r="AB190" s="5">
        <f>Tabelle1[[#This Row],[I5]]*Tabelle1[[#This Row],[P5]]</f>
        <v>35</v>
      </c>
      <c r="AC190" s="5">
        <f>Tabelle1[[#This Row],[I6]]*Tabelle1[[#This Row],[P6]]</f>
        <v>6</v>
      </c>
      <c r="AD190" s="5">
        <f>Tabelle1[[#This Row],[I7]]*Tabelle1[[#This Row],[P7]]</f>
        <v>0</v>
      </c>
      <c r="AE190" s="5">
        <f>Tabelle1[[#This Row],[I8]]*Tabelle1[[#This Row],[P8]]</f>
        <v>24</v>
      </c>
      <c r="AF190" s="5">
        <f>Tabelle1[[#This Row],[I9]]*Tabelle1[[#This Row],[P9]]</f>
        <v>63</v>
      </c>
      <c r="AG190" s="6">
        <f>SUM(Tabelle1[[#This Row],[S1]:[S9]])</f>
        <v>167</v>
      </c>
      <c r="AH190" s="6">
        <f>IF(MOD(Tabelle1[[#This Row],[SP]],11)=10,"X",MOD(Tabelle1[[#This Row],[SP]],11))</f>
        <v>2</v>
      </c>
      <c r="AI190" s="6" t="str">
        <f>Tabelle1[[#This Row],[ISBN kürzen]]&amp;Tabelle1[[#This Row],[PZ]]</f>
        <v>3525710372</v>
      </c>
    </row>
    <row r="191" spans="1:35" x14ac:dyDescent="0.25">
      <c r="A191" s="1" t="s">
        <v>1661</v>
      </c>
      <c r="B191" s="1" t="s">
        <v>2194</v>
      </c>
      <c r="C191" s="2" t="s">
        <v>29</v>
      </c>
      <c r="D191" t="str">
        <f>LEFT(RIGHT(Tabelle1[[#This Row],[ISBN]],10),9)</f>
        <v>352571038</v>
      </c>
      <c r="E191" t="s">
        <v>2398</v>
      </c>
      <c r="F191" s="3">
        <v>3</v>
      </c>
      <c r="G191" s="3">
        <v>5</v>
      </c>
      <c r="H191" s="3">
        <v>2</v>
      </c>
      <c r="I191" s="3">
        <v>5</v>
      </c>
      <c r="J191" s="3">
        <v>7</v>
      </c>
      <c r="K191" s="3">
        <v>1</v>
      </c>
      <c r="L191" s="3">
        <v>0</v>
      </c>
      <c r="M191" s="3">
        <v>3</v>
      </c>
      <c r="N191" s="3">
        <v>8</v>
      </c>
      <c r="O191" s="4">
        <v>1</v>
      </c>
      <c r="P191" s="4">
        <v>2</v>
      </c>
      <c r="Q191" s="4">
        <v>3</v>
      </c>
      <c r="R191" s="4">
        <v>4</v>
      </c>
      <c r="S191" s="4">
        <v>5</v>
      </c>
      <c r="T191" s="4">
        <v>6</v>
      </c>
      <c r="U191" s="4">
        <v>7</v>
      </c>
      <c r="V191" s="4">
        <v>8</v>
      </c>
      <c r="W191" s="4">
        <v>9</v>
      </c>
      <c r="X191" s="5">
        <f>Tabelle1[[#This Row],[I1]]*Tabelle1[[#This Row],[P1]]</f>
        <v>3</v>
      </c>
      <c r="Y191" s="5">
        <f>Tabelle1[[#This Row],[I2]]*Tabelle1[[#This Row],[P2]]</f>
        <v>10</v>
      </c>
      <c r="Z191" s="5">
        <f>Tabelle1[[#This Row],[I3]]*Tabelle1[[#This Row],[P3]]</f>
        <v>6</v>
      </c>
      <c r="AA191" s="5">
        <f>Tabelle1[[#This Row],[I4]]*Tabelle1[[#This Row],[P4]]</f>
        <v>20</v>
      </c>
      <c r="AB191" s="5">
        <f>Tabelle1[[#This Row],[I5]]*Tabelle1[[#This Row],[P5]]</f>
        <v>35</v>
      </c>
      <c r="AC191" s="5">
        <f>Tabelle1[[#This Row],[I6]]*Tabelle1[[#This Row],[P6]]</f>
        <v>6</v>
      </c>
      <c r="AD191" s="5">
        <f>Tabelle1[[#This Row],[I7]]*Tabelle1[[#This Row],[P7]]</f>
        <v>0</v>
      </c>
      <c r="AE191" s="5">
        <f>Tabelle1[[#This Row],[I8]]*Tabelle1[[#This Row],[P8]]</f>
        <v>24</v>
      </c>
      <c r="AF191" s="5">
        <f>Tabelle1[[#This Row],[I9]]*Tabelle1[[#This Row],[P9]]</f>
        <v>72</v>
      </c>
      <c r="AG191" s="6">
        <f>SUM(Tabelle1[[#This Row],[S1]:[S9]])</f>
        <v>176</v>
      </c>
      <c r="AH191" s="6">
        <f>IF(MOD(Tabelle1[[#This Row],[SP]],11)=10,"X",MOD(Tabelle1[[#This Row],[SP]],11))</f>
        <v>0</v>
      </c>
      <c r="AI191" s="6" t="str">
        <f>Tabelle1[[#This Row],[ISBN kürzen]]&amp;Tabelle1[[#This Row],[PZ]]</f>
        <v>3525710380</v>
      </c>
    </row>
    <row r="192" spans="1:35" x14ac:dyDescent="0.25">
      <c r="A192" s="1" t="s">
        <v>1998</v>
      </c>
      <c r="B192" s="1" t="s">
        <v>2194</v>
      </c>
      <c r="C192" s="2" t="s">
        <v>29</v>
      </c>
      <c r="D192" t="str">
        <f>LEFT(RIGHT(Tabelle1[[#This Row],[ISBN]],10),9)</f>
        <v>352571058</v>
      </c>
      <c r="E192" t="s">
        <v>2440</v>
      </c>
      <c r="F192" s="3">
        <v>3</v>
      </c>
      <c r="G192" s="3">
        <v>5</v>
      </c>
      <c r="H192" s="3">
        <v>2</v>
      </c>
      <c r="I192" s="3">
        <v>5</v>
      </c>
      <c r="J192" s="3">
        <v>7</v>
      </c>
      <c r="K192" s="3">
        <v>1</v>
      </c>
      <c r="L192" s="3">
        <v>0</v>
      </c>
      <c r="M192" s="3">
        <v>5</v>
      </c>
      <c r="N192" s="3">
        <v>8</v>
      </c>
      <c r="O192" s="4">
        <v>1</v>
      </c>
      <c r="P192" s="4">
        <v>2</v>
      </c>
      <c r="Q192" s="4">
        <v>3</v>
      </c>
      <c r="R192" s="4">
        <v>4</v>
      </c>
      <c r="S192" s="4">
        <v>5</v>
      </c>
      <c r="T192" s="4">
        <v>6</v>
      </c>
      <c r="U192" s="4">
        <v>7</v>
      </c>
      <c r="V192" s="4">
        <v>8</v>
      </c>
      <c r="W192" s="4">
        <v>9</v>
      </c>
      <c r="X192" s="5">
        <f>Tabelle1[[#This Row],[I1]]*Tabelle1[[#This Row],[P1]]</f>
        <v>3</v>
      </c>
      <c r="Y192" s="5">
        <f>Tabelle1[[#This Row],[I2]]*Tabelle1[[#This Row],[P2]]</f>
        <v>10</v>
      </c>
      <c r="Z192" s="5">
        <f>Tabelle1[[#This Row],[I3]]*Tabelle1[[#This Row],[P3]]</f>
        <v>6</v>
      </c>
      <c r="AA192" s="5">
        <f>Tabelle1[[#This Row],[I4]]*Tabelle1[[#This Row],[P4]]</f>
        <v>20</v>
      </c>
      <c r="AB192" s="5">
        <f>Tabelle1[[#This Row],[I5]]*Tabelle1[[#This Row],[P5]]</f>
        <v>35</v>
      </c>
      <c r="AC192" s="5">
        <f>Tabelle1[[#This Row],[I6]]*Tabelle1[[#This Row],[P6]]</f>
        <v>6</v>
      </c>
      <c r="AD192" s="5">
        <f>Tabelle1[[#This Row],[I7]]*Tabelle1[[#This Row],[P7]]</f>
        <v>0</v>
      </c>
      <c r="AE192" s="5">
        <f>Tabelle1[[#This Row],[I8]]*Tabelle1[[#This Row],[P8]]</f>
        <v>40</v>
      </c>
      <c r="AF192" s="5">
        <f>Tabelle1[[#This Row],[I9]]*Tabelle1[[#This Row],[P9]]</f>
        <v>72</v>
      </c>
      <c r="AG192" s="6">
        <f>SUM(Tabelle1[[#This Row],[S1]:[S9]])</f>
        <v>192</v>
      </c>
      <c r="AH192" s="6">
        <f>IF(MOD(Tabelle1[[#This Row],[SP]],11)=10,"X",MOD(Tabelle1[[#This Row],[SP]],11))</f>
        <v>5</v>
      </c>
      <c r="AI192" s="6" t="str">
        <f>Tabelle1[[#This Row],[ISBN kürzen]]&amp;Tabelle1[[#This Row],[PZ]]</f>
        <v>3525710585</v>
      </c>
    </row>
    <row r="193" spans="1:35" x14ac:dyDescent="0.25">
      <c r="A193" s="1" t="s">
        <v>823</v>
      </c>
      <c r="B193" s="1" t="s">
        <v>2194</v>
      </c>
      <c r="C193" s="2" t="s">
        <v>29</v>
      </c>
      <c r="D193" t="str">
        <f>LEFT(RIGHT(Tabelle1[[#This Row],[ISBN]],10),9)</f>
        <v>352571076</v>
      </c>
      <c r="E193" t="s">
        <v>2302</v>
      </c>
      <c r="F193" s="3">
        <v>3</v>
      </c>
      <c r="G193" s="3">
        <v>5</v>
      </c>
      <c r="H193" s="3">
        <v>2</v>
      </c>
      <c r="I193" s="3">
        <v>5</v>
      </c>
      <c r="J193" s="3">
        <v>7</v>
      </c>
      <c r="K193" s="3">
        <v>1</v>
      </c>
      <c r="L193" s="3">
        <v>0</v>
      </c>
      <c r="M193" s="3">
        <v>7</v>
      </c>
      <c r="N193" s="3">
        <v>6</v>
      </c>
      <c r="O193" s="4">
        <v>1</v>
      </c>
      <c r="P193" s="4">
        <v>2</v>
      </c>
      <c r="Q193" s="4">
        <v>3</v>
      </c>
      <c r="R193" s="4">
        <v>4</v>
      </c>
      <c r="S193" s="4">
        <v>5</v>
      </c>
      <c r="T193" s="4">
        <v>6</v>
      </c>
      <c r="U193" s="4">
        <v>7</v>
      </c>
      <c r="V193" s="4">
        <v>8</v>
      </c>
      <c r="W193" s="4">
        <v>9</v>
      </c>
      <c r="X193" s="5">
        <f>Tabelle1[[#This Row],[I1]]*Tabelle1[[#This Row],[P1]]</f>
        <v>3</v>
      </c>
      <c r="Y193" s="5">
        <f>Tabelle1[[#This Row],[I2]]*Tabelle1[[#This Row],[P2]]</f>
        <v>10</v>
      </c>
      <c r="Z193" s="5">
        <f>Tabelle1[[#This Row],[I3]]*Tabelle1[[#This Row],[P3]]</f>
        <v>6</v>
      </c>
      <c r="AA193" s="5">
        <f>Tabelle1[[#This Row],[I4]]*Tabelle1[[#This Row],[P4]]</f>
        <v>20</v>
      </c>
      <c r="AB193" s="5">
        <f>Tabelle1[[#This Row],[I5]]*Tabelle1[[#This Row],[P5]]</f>
        <v>35</v>
      </c>
      <c r="AC193" s="5">
        <f>Tabelle1[[#This Row],[I6]]*Tabelle1[[#This Row],[P6]]</f>
        <v>6</v>
      </c>
      <c r="AD193" s="5">
        <f>Tabelle1[[#This Row],[I7]]*Tabelle1[[#This Row],[P7]]</f>
        <v>0</v>
      </c>
      <c r="AE193" s="5">
        <f>Tabelle1[[#This Row],[I8]]*Tabelle1[[#This Row],[P8]]</f>
        <v>56</v>
      </c>
      <c r="AF193" s="5">
        <f>Tabelle1[[#This Row],[I9]]*Tabelle1[[#This Row],[P9]]</f>
        <v>54</v>
      </c>
      <c r="AG193" s="6">
        <f>SUM(Tabelle1[[#This Row],[S1]:[S9]])</f>
        <v>190</v>
      </c>
      <c r="AH193" s="6">
        <f>IF(MOD(Tabelle1[[#This Row],[SP]],11)=10,"X",MOD(Tabelle1[[#This Row],[SP]],11))</f>
        <v>3</v>
      </c>
      <c r="AI193" s="6" t="str">
        <f>Tabelle1[[#This Row],[ISBN kürzen]]&amp;Tabelle1[[#This Row],[PZ]]</f>
        <v>3525710763</v>
      </c>
    </row>
    <row r="194" spans="1:35" x14ac:dyDescent="0.25">
      <c r="A194" s="1" t="s">
        <v>1753</v>
      </c>
      <c r="B194" s="1" t="s">
        <v>2194</v>
      </c>
      <c r="C194" s="2" t="s">
        <v>29</v>
      </c>
      <c r="D194" t="str">
        <f>LEFT(RIGHT(Tabelle1[[#This Row],[ISBN]],10),9)</f>
        <v>352571399</v>
      </c>
      <c r="E194" t="s">
        <v>2410</v>
      </c>
      <c r="F194" s="3">
        <v>3</v>
      </c>
      <c r="G194" s="3">
        <v>5</v>
      </c>
      <c r="H194" s="3">
        <v>2</v>
      </c>
      <c r="I194" s="3">
        <v>5</v>
      </c>
      <c r="J194" s="3">
        <v>7</v>
      </c>
      <c r="K194" s="3">
        <v>1</v>
      </c>
      <c r="L194" s="3">
        <v>3</v>
      </c>
      <c r="M194" s="3">
        <v>9</v>
      </c>
      <c r="N194" s="3">
        <v>9</v>
      </c>
      <c r="O194" s="4">
        <v>1</v>
      </c>
      <c r="P194" s="4">
        <v>2</v>
      </c>
      <c r="Q194" s="4">
        <v>3</v>
      </c>
      <c r="R194" s="4">
        <v>4</v>
      </c>
      <c r="S194" s="4">
        <v>5</v>
      </c>
      <c r="T194" s="4">
        <v>6</v>
      </c>
      <c r="U194" s="4">
        <v>7</v>
      </c>
      <c r="V194" s="4">
        <v>8</v>
      </c>
      <c r="W194" s="4">
        <v>9</v>
      </c>
      <c r="X194" s="5">
        <f>Tabelle1[[#This Row],[I1]]*Tabelle1[[#This Row],[P1]]</f>
        <v>3</v>
      </c>
      <c r="Y194" s="5">
        <f>Tabelle1[[#This Row],[I2]]*Tabelle1[[#This Row],[P2]]</f>
        <v>10</v>
      </c>
      <c r="Z194" s="5">
        <f>Tabelle1[[#This Row],[I3]]*Tabelle1[[#This Row],[P3]]</f>
        <v>6</v>
      </c>
      <c r="AA194" s="5">
        <f>Tabelle1[[#This Row],[I4]]*Tabelle1[[#This Row],[P4]]</f>
        <v>20</v>
      </c>
      <c r="AB194" s="5">
        <f>Tabelle1[[#This Row],[I5]]*Tabelle1[[#This Row],[P5]]</f>
        <v>35</v>
      </c>
      <c r="AC194" s="5">
        <f>Tabelle1[[#This Row],[I6]]*Tabelle1[[#This Row],[P6]]</f>
        <v>6</v>
      </c>
      <c r="AD194" s="5">
        <f>Tabelle1[[#This Row],[I7]]*Tabelle1[[#This Row],[P7]]</f>
        <v>21</v>
      </c>
      <c r="AE194" s="5">
        <f>Tabelle1[[#This Row],[I8]]*Tabelle1[[#This Row],[P8]]</f>
        <v>72</v>
      </c>
      <c r="AF194" s="5">
        <f>Tabelle1[[#This Row],[I9]]*Tabelle1[[#This Row],[P9]]</f>
        <v>81</v>
      </c>
      <c r="AG194" s="6">
        <f>SUM(Tabelle1[[#This Row],[S1]:[S9]])</f>
        <v>254</v>
      </c>
      <c r="AH194" s="6">
        <f>IF(MOD(Tabelle1[[#This Row],[SP]],11)=10,"X",MOD(Tabelle1[[#This Row],[SP]],11))</f>
        <v>1</v>
      </c>
      <c r="AI194" s="6" t="str">
        <f>Tabelle1[[#This Row],[ISBN kürzen]]&amp;Tabelle1[[#This Row],[PZ]]</f>
        <v>3525713991</v>
      </c>
    </row>
    <row r="195" spans="1:35" x14ac:dyDescent="0.25">
      <c r="A195" s="1" t="s">
        <v>129</v>
      </c>
      <c r="B195" s="1" t="s">
        <v>2194</v>
      </c>
      <c r="C195" s="2" t="s">
        <v>29</v>
      </c>
      <c r="D195" t="str">
        <f>LEFT(RIGHT(Tabelle1[[#This Row],[ISBN]],10),9)</f>
        <v>352571401</v>
      </c>
      <c r="E195" t="s">
        <v>2236</v>
      </c>
      <c r="F195" s="3">
        <v>3</v>
      </c>
      <c r="G195" s="3">
        <v>5</v>
      </c>
      <c r="H195" s="3">
        <v>2</v>
      </c>
      <c r="I195" s="3">
        <v>5</v>
      </c>
      <c r="J195" s="3">
        <v>7</v>
      </c>
      <c r="K195" s="3">
        <v>1</v>
      </c>
      <c r="L195" s="3">
        <v>4</v>
      </c>
      <c r="M195" s="3">
        <v>0</v>
      </c>
      <c r="N195" s="3">
        <v>1</v>
      </c>
      <c r="O195" s="4">
        <v>1</v>
      </c>
      <c r="P195" s="4">
        <v>2</v>
      </c>
      <c r="Q195" s="4">
        <v>3</v>
      </c>
      <c r="R195" s="4">
        <v>4</v>
      </c>
      <c r="S195" s="4">
        <v>5</v>
      </c>
      <c r="T195" s="4">
        <v>6</v>
      </c>
      <c r="U195" s="4">
        <v>7</v>
      </c>
      <c r="V195" s="4">
        <v>8</v>
      </c>
      <c r="W195" s="4">
        <v>9</v>
      </c>
      <c r="X195" s="5">
        <f>Tabelle1[[#This Row],[I1]]*Tabelle1[[#This Row],[P1]]</f>
        <v>3</v>
      </c>
      <c r="Y195" s="5">
        <f>Tabelle1[[#This Row],[I2]]*Tabelle1[[#This Row],[P2]]</f>
        <v>10</v>
      </c>
      <c r="Z195" s="5">
        <f>Tabelle1[[#This Row],[I3]]*Tabelle1[[#This Row],[P3]]</f>
        <v>6</v>
      </c>
      <c r="AA195" s="5">
        <f>Tabelle1[[#This Row],[I4]]*Tabelle1[[#This Row],[P4]]</f>
        <v>20</v>
      </c>
      <c r="AB195" s="5">
        <f>Tabelle1[[#This Row],[I5]]*Tabelle1[[#This Row],[P5]]</f>
        <v>35</v>
      </c>
      <c r="AC195" s="5">
        <f>Tabelle1[[#This Row],[I6]]*Tabelle1[[#This Row],[P6]]</f>
        <v>6</v>
      </c>
      <c r="AD195" s="5">
        <f>Tabelle1[[#This Row],[I7]]*Tabelle1[[#This Row],[P7]]</f>
        <v>28</v>
      </c>
      <c r="AE195" s="5">
        <f>Tabelle1[[#This Row],[I8]]*Tabelle1[[#This Row],[P8]]</f>
        <v>0</v>
      </c>
      <c r="AF195" s="5">
        <f>Tabelle1[[#This Row],[I9]]*Tabelle1[[#This Row],[P9]]</f>
        <v>9</v>
      </c>
      <c r="AG195" s="6">
        <f>SUM(Tabelle1[[#This Row],[S1]:[S9]])</f>
        <v>117</v>
      </c>
      <c r="AH195" s="6">
        <f>IF(MOD(Tabelle1[[#This Row],[SP]],11)=10,"X",MOD(Tabelle1[[#This Row],[SP]],11))</f>
        <v>7</v>
      </c>
      <c r="AI195" s="6" t="str">
        <f>Tabelle1[[#This Row],[ISBN kürzen]]&amp;Tabelle1[[#This Row],[PZ]]</f>
        <v>3525714017</v>
      </c>
    </row>
    <row r="196" spans="1:35" x14ac:dyDescent="0.25">
      <c r="A196" s="1" t="s">
        <v>891</v>
      </c>
      <c r="B196" s="1" t="s">
        <v>2194</v>
      </c>
      <c r="C196" s="2" t="s">
        <v>29</v>
      </c>
      <c r="D196" t="str">
        <f>LEFT(RIGHT(Tabelle1[[#This Row],[ISBN]],10),9)</f>
        <v>352571403</v>
      </c>
      <c r="E196" t="s">
        <v>2313</v>
      </c>
      <c r="F196" s="3">
        <v>3</v>
      </c>
      <c r="G196" s="3">
        <v>5</v>
      </c>
      <c r="H196" s="3">
        <v>2</v>
      </c>
      <c r="I196" s="3">
        <v>5</v>
      </c>
      <c r="J196" s="3">
        <v>7</v>
      </c>
      <c r="K196" s="3">
        <v>1</v>
      </c>
      <c r="L196" s="3">
        <v>4</v>
      </c>
      <c r="M196" s="3">
        <v>0</v>
      </c>
      <c r="N196" s="3">
        <v>3</v>
      </c>
      <c r="O196" s="4">
        <v>1</v>
      </c>
      <c r="P196" s="4">
        <v>2</v>
      </c>
      <c r="Q196" s="4">
        <v>3</v>
      </c>
      <c r="R196" s="4">
        <v>4</v>
      </c>
      <c r="S196" s="4">
        <v>5</v>
      </c>
      <c r="T196" s="4">
        <v>6</v>
      </c>
      <c r="U196" s="4">
        <v>7</v>
      </c>
      <c r="V196" s="4">
        <v>8</v>
      </c>
      <c r="W196" s="4">
        <v>9</v>
      </c>
      <c r="X196" s="5">
        <f>Tabelle1[[#This Row],[I1]]*Tabelle1[[#This Row],[P1]]</f>
        <v>3</v>
      </c>
      <c r="Y196" s="5">
        <f>Tabelle1[[#This Row],[I2]]*Tabelle1[[#This Row],[P2]]</f>
        <v>10</v>
      </c>
      <c r="Z196" s="5">
        <f>Tabelle1[[#This Row],[I3]]*Tabelle1[[#This Row],[P3]]</f>
        <v>6</v>
      </c>
      <c r="AA196" s="5">
        <f>Tabelle1[[#This Row],[I4]]*Tabelle1[[#This Row],[P4]]</f>
        <v>20</v>
      </c>
      <c r="AB196" s="5">
        <f>Tabelle1[[#This Row],[I5]]*Tabelle1[[#This Row],[P5]]</f>
        <v>35</v>
      </c>
      <c r="AC196" s="5">
        <f>Tabelle1[[#This Row],[I6]]*Tabelle1[[#This Row],[P6]]</f>
        <v>6</v>
      </c>
      <c r="AD196" s="5">
        <f>Tabelle1[[#This Row],[I7]]*Tabelle1[[#This Row],[P7]]</f>
        <v>28</v>
      </c>
      <c r="AE196" s="5">
        <f>Tabelle1[[#This Row],[I8]]*Tabelle1[[#This Row],[P8]]</f>
        <v>0</v>
      </c>
      <c r="AF196" s="5">
        <f>Tabelle1[[#This Row],[I9]]*Tabelle1[[#This Row],[P9]]</f>
        <v>27</v>
      </c>
      <c r="AG196" s="6">
        <f>SUM(Tabelle1[[#This Row],[S1]:[S9]])</f>
        <v>135</v>
      </c>
      <c r="AH196" s="6">
        <f>IF(MOD(Tabelle1[[#This Row],[SP]],11)=10,"X",MOD(Tabelle1[[#This Row],[SP]],11))</f>
        <v>3</v>
      </c>
      <c r="AI196" s="6" t="str">
        <f>Tabelle1[[#This Row],[ISBN kürzen]]&amp;Tabelle1[[#This Row],[PZ]]</f>
        <v>3525714033</v>
      </c>
    </row>
    <row r="197" spans="1:35" x14ac:dyDescent="0.25">
      <c r="A197" s="1" t="s">
        <v>1736</v>
      </c>
      <c r="B197" s="1" t="s">
        <v>2194</v>
      </c>
      <c r="C197" s="2" t="s">
        <v>29</v>
      </c>
      <c r="D197" t="str">
        <f>LEFT(RIGHT(Tabelle1[[#This Row],[ISBN]],10),9)</f>
        <v>352571621</v>
      </c>
      <c r="E197" t="s">
        <v>2406</v>
      </c>
      <c r="F197" s="3">
        <v>3</v>
      </c>
      <c r="G197" s="3">
        <v>5</v>
      </c>
      <c r="H197" s="3">
        <v>2</v>
      </c>
      <c r="I197" s="3">
        <v>5</v>
      </c>
      <c r="J197" s="3">
        <v>7</v>
      </c>
      <c r="K197" s="3">
        <v>1</v>
      </c>
      <c r="L197" s="3">
        <v>6</v>
      </c>
      <c r="M197" s="3">
        <v>2</v>
      </c>
      <c r="N197" s="3">
        <v>1</v>
      </c>
      <c r="O197" s="4">
        <v>1</v>
      </c>
      <c r="P197" s="4">
        <v>2</v>
      </c>
      <c r="Q197" s="4">
        <v>3</v>
      </c>
      <c r="R197" s="4">
        <v>4</v>
      </c>
      <c r="S197" s="4">
        <v>5</v>
      </c>
      <c r="T197" s="4">
        <v>6</v>
      </c>
      <c r="U197" s="4">
        <v>7</v>
      </c>
      <c r="V197" s="4">
        <v>8</v>
      </c>
      <c r="W197" s="4">
        <v>9</v>
      </c>
      <c r="X197" s="5">
        <f>Tabelle1[[#This Row],[I1]]*Tabelle1[[#This Row],[P1]]</f>
        <v>3</v>
      </c>
      <c r="Y197" s="5">
        <f>Tabelle1[[#This Row],[I2]]*Tabelle1[[#This Row],[P2]]</f>
        <v>10</v>
      </c>
      <c r="Z197" s="5">
        <f>Tabelle1[[#This Row],[I3]]*Tabelle1[[#This Row],[P3]]</f>
        <v>6</v>
      </c>
      <c r="AA197" s="5">
        <f>Tabelle1[[#This Row],[I4]]*Tabelle1[[#This Row],[P4]]</f>
        <v>20</v>
      </c>
      <c r="AB197" s="5">
        <f>Tabelle1[[#This Row],[I5]]*Tabelle1[[#This Row],[P5]]</f>
        <v>35</v>
      </c>
      <c r="AC197" s="5">
        <f>Tabelle1[[#This Row],[I6]]*Tabelle1[[#This Row],[P6]]</f>
        <v>6</v>
      </c>
      <c r="AD197" s="5">
        <f>Tabelle1[[#This Row],[I7]]*Tabelle1[[#This Row],[P7]]</f>
        <v>42</v>
      </c>
      <c r="AE197" s="5">
        <f>Tabelle1[[#This Row],[I8]]*Tabelle1[[#This Row],[P8]]</f>
        <v>16</v>
      </c>
      <c r="AF197" s="5">
        <f>Tabelle1[[#This Row],[I9]]*Tabelle1[[#This Row],[P9]]</f>
        <v>9</v>
      </c>
      <c r="AG197" s="6">
        <f>SUM(Tabelle1[[#This Row],[S1]:[S9]])</f>
        <v>147</v>
      </c>
      <c r="AH197" s="6">
        <f>IF(MOD(Tabelle1[[#This Row],[SP]],11)=10,"X",MOD(Tabelle1[[#This Row],[SP]],11))</f>
        <v>4</v>
      </c>
      <c r="AI197" s="6" t="str">
        <f>Tabelle1[[#This Row],[ISBN kürzen]]&amp;Tabelle1[[#This Row],[PZ]]</f>
        <v>3525716214</v>
      </c>
    </row>
    <row r="198" spans="1:35" x14ac:dyDescent="0.25">
      <c r="A198" s="1" t="s">
        <v>1489</v>
      </c>
      <c r="B198" s="1" t="s">
        <v>2194</v>
      </c>
      <c r="C198" s="2" t="s">
        <v>29</v>
      </c>
      <c r="D198" t="str">
        <f>LEFT(RIGHT(Tabelle1[[#This Row],[ISBN]],10),9)</f>
        <v>352571623</v>
      </c>
      <c r="E198" t="s">
        <v>2385</v>
      </c>
      <c r="F198" s="3">
        <v>3</v>
      </c>
      <c r="G198" s="3">
        <v>5</v>
      </c>
      <c r="H198" s="3">
        <v>2</v>
      </c>
      <c r="I198" s="3">
        <v>5</v>
      </c>
      <c r="J198" s="3">
        <v>7</v>
      </c>
      <c r="K198" s="3">
        <v>1</v>
      </c>
      <c r="L198" s="3">
        <v>6</v>
      </c>
      <c r="M198" s="3">
        <v>2</v>
      </c>
      <c r="N198" s="3">
        <v>3</v>
      </c>
      <c r="O198" s="4">
        <v>1</v>
      </c>
      <c r="P198" s="4">
        <v>2</v>
      </c>
      <c r="Q198" s="4">
        <v>3</v>
      </c>
      <c r="R198" s="4">
        <v>4</v>
      </c>
      <c r="S198" s="4">
        <v>5</v>
      </c>
      <c r="T198" s="4">
        <v>6</v>
      </c>
      <c r="U198" s="4">
        <v>7</v>
      </c>
      <c r="V198" s="4">
        <v>8</v>
      </c>
      <c r="W198" s="4">
        <v>9</v>
      </c>
      <c r="X198" s="5">
        <f>Tabelle1[[#This Row],[I1]]*Tabelle1[[#This Row],[P1]]</f>
        <v>3</v>
      </c>
      <c r="Y198" s="5">
        <f>Tabelle1[[#This Row],[I2]]*Tabelle1[[#This Row],[P2]]</f>
        <v>10</v>
      </c>
      <c r="Z198" s="5">
        <f>Tabelle1[[#This Row],[I3]]*Tabelle1[[#This Row],[P3]]</f>
        <v>6</v>
      </c>
      <c r="AA198" s="5">
        <f>Tabelle1[[#This Row],[I4]]*Tabelle1[[#This Row],[P4]]</f>
        <v>20</v>
      </c>
      <c r="AB198" s="5">
        <f>Tabelle1[[#This Row],[I5]]*Tabelle1[[#This Row],[P5]]</f>
        <v>35</v>
      </c>
      <c r="AC198" s="5">
        <f>Tabelle1[[#This Row],[I6]]*Tabelle1[[#This Row],[P6]]</f>
        <v>6</v>
      </c>
      <c r="AD198" s="5">
        <f>Tabelle1[[#This Row],[I7]]*Tabelle1[[#This Row],[P7]]</f>
        <v>42</v>
      </c>
      <c r="AE198" s="5">
        <f>Tabelle1[[#This Row],[I8]]*Tabelle1[[#This Row],[P8]]</f>
        <v>16</v>
      </c>
      <c r="AF198" s="5">
        <f>Tabelle1[[#This Row],[I9]]*Tabelle1[[#This Row],[P9]]</f>
        <v>27</v>
      </c>
      <c r="AG198" s="6">
        <f>SUM(Tabelle1[[#This Row],[S1]:[S9]])</f>
        <v>165</v>
      </c>
      <c r="AH198" s="6">
        <f>IF(MOD(Tabelle1[[#This Row],[SP]],11)=10,"X",MOD(Tabelle1[[#This Row],[SP]],11))</f>
        <v>0</v>
      </c>
      <c r="AI198" s="6" t="str">
        <f>Tabelle1[[#This Row],[ISBN kürzen]]&amp;Tabelle1[[#This Row],[PZ]]</f>
        <v>3525716230</v>
      </c>
    </row>
    <row r="199" spans="1:35" x14ac:dyDescent="0.25">
      <c r="A199" s="1" t="s">
        <v>717</v>
      </c>
      <c r="B199" s="1" t="s">
        <v>2194</v>
      </c>
      <c r="C199" s="2" t="s">
        <v>29</v>
      </c>
      <c r="D199" t="str">
        <f>LEFT(RIGHT(Tabelle1[[#This Row],[ISBN]],10),9)</f>
        <v>352571701</v>
      </c>
      <c r="E199" t="s">
        <v>2295</v>
      </c>
      <c r="F199" s="3">
        <v>3</v>
      </c>
      <c r="G199" s="3">
        <v>5</v>
      </c>
      <c r="H199" s="3">
        <v>2</v>
      </c>
      <c r="I199" s="3">
        <v>5</v>
      </c>
      <c r="J199" s="3">
        <v>7</v>
      </c>
      <c r="K199" s="3">
        <v>1</v>
      </c>
      <c r="L199" s="3">
        <v>7</v>
      </c>
      <c r="M199" s="3">
        <v>0</v>
      </c>
      <c r="N199" s="3">
        <v>1</v>
      </c>
      <c r="O199" s="4">
        <v>1</v>
      </c>
      <c r="P199" s="4">
        <v>2</v>
      </c>
      <c r="Q199" s="4">
        <v>3</v>
      </c>
      <c r="R199" s="4">
        <v>4</v>
      </c>
      <c r="S199" s="4">
        <v>5</v>
      </c>
      <c r="T199" s="4">
        <v>6</v>
      </c>
      <c r="U199" s="4">
        <v>7</v>
      </c>
      <c r="V199" s="4">
        <v>8</v>
      </c>
      <c r="W199" s="4">
        <v>9</v>
      </c>
      <c r="X199" s="5">
        <f>Tabelle1[[#This Row],[I1]]*Tabelle1[[#This Row],[P1]]</f>
        <v>3</v>
      </c>
      <c r="Y199" s="5">
        <f>Tabelle1[[#This Row],[I2]]*Tabelle1[[#This Row],[P2]]</f>
        <v>10</v>
      </c>
      <c r="Z199" s="5">
        <f>Tabelle1[[#This Row],[I3]]*Tabelle1[[#This Row],[P3]]</f>
        <v>6</v>
      </c>
      <c r="AA199" s="5">
        <f>Tabelle1[[#This Row],[I4]]*Tabelle1[[#This Row],[P4]]</f>
        <v>20</v>
      </c>
      <c r="AB199" s="5">
        <f>Tabelle1[[#This Row],[I5]]*Tabelle1[[#This Row],[P5]]</f>
        <v>35</v>
      </c>
      <c r="AC199" s="5">
        <f>Tabelle1[[#This Row],[I6]]*Tabelle1[[#This Row],[P6]]</f>
        <v>6</v>
      </c>
      <c r="AD199" s="5">
        <f>Tabelle1[[#This Row],[I7]]*Tabelle1[[#This Row],[P7]]</f>
        <v>49</v>
      </c>
      <c r="AE199" s="5">
        <f>Tabelle1[[#This Row],[I8]]*Tabelle1[[#This Row],[P8]]</f>
        <v>0</v>
      </c>
      <c r="AF199" s="5">
        <f>Tabelle1[[#This Row],[I9]]*Tabelle1[[#This Row],[P9]]</f>
        <v>9</v>
      </c>
      <c r="AG199" s="6">
        <f>SUM(Tabelle1[[#This Row],[S1]:[S9]])</f>
        <v>138</v>
      </c>
      <c r="AH199" s="6">
        <f>IF(MOD(Tabelle1[[#This Row],[SP]],11)=10,"X",MOD(Tabelle1[[#This Row],[SP]],11))</f>
        <v>6</v>
      </c>
      <c r="AI199" s="6" t="str">
        <f>Tabelle1[[#This Row],[ISBN kürzen]]&amp;Tabelle1[[#This Row],[PZ]]</f>
        <v>3525717016</v>
      </c>
    </row>
    <row r="200" spans="1:35" x14ac:dyDescent="0.25">
      <c r="A200" s="1" t="s">
        <v>1834</v>
      </c>
      <c r="B200" s="1" t="s">
        <v>2194</v>
      </c>
      <c r="C200" s="2" t="s">
        <v>29</v>
      </c>
      <c r="D200" t="str">
        <f>LEFT(RIGHT(Tabelle1[[#This Row],[ISBN]],10),9)</f>
        <v>352571702</v>
      </c>
      <c r="E200" t="s">
        <v>2418</v>
      </c>
      <c r="F200" s="3">
        <v>3</v>
      </c>
      <c r="G200" s="3">
        <v>5</v>
      </c>
      <c r="H200" s="3">
        <v>2</v>
      </c>
      <c r="I200" s="3">
        <v>5</v>
      </c>
      <c r="J200" s="3">
        <v>7</v>
      </c>
      <c r="K200" s="3">
        <v>1</v>
      </c>
      <c r="L200" s="3">
        <v>7</v>
      </c>
      <c r="M200" s="3">
        <v>0</v>
      </c>
      <c r="N200" s="3">
        <v>2</v>
      </c>
      <c r="O200" s="4">
        <v>1</v>
      </c>
      <c r="P200" s="4">
        <v>2</v>
      </c>
      <c r="Q200" s="4">
        <v>3</v>
      </c>
      <c r="R200" s="4">
        <v>4</v>
      </c>
      <c r="S200" s="4">
        <v>5</v>
      </c>
      <c r="T200" s="4">
        <v>6</v>
      </c>
      <c r="U200" s="4">
        <v>7</v>
      </c>
      <c r="V200" s="4">
        <v>8</v>
      </c>
      <c r="W200" s="4">
        <v>9</v>
      </c>
      <c r="X200" s="5">
        <f>Tabelle1[[#This Row],[I1]]*Tabelle1[[#This Row],[P1]]</f>
        <v>3</v>
      </c>
      <c r="Y200" s="5">
        <f>Tabelle1[[#This Row],[I2]]*Tabelle1[[#This Row],[P2]]</f>
        <v>10</v>
      </c>
      <c r="Z200" s="5">
        <f>Tabelle1[[#This Row],[I3]]*Tabelle1[[#This Row],[P3]]</f>
        <v>6</v>
      </c>
      <c r="AA200" s="5">
        <f>Tabelle1[[#This Row],[I4]]*Tabelle1[[#This Row],[P4]]</f>
        <v>20</v>
      </c>
      <c r="AB200" s="5">
        <f>Tabelle1[[#This Row],[I5]]*Tabelle1[[#This Row],[P5]]</f>
        <v>35</v>
      </c>
      <c r="AC200" s="5">
        <f>Tabelle1[[#This Row],[I6]]*Tabelle1[[#This Row],[P6]]</f>
        <v>6</v>
      </c>
      <c r="AD200" s="5">
        <f>Tabelle1[[#This Row],[I7]]*Tabelle1[[#This Row],[P7]]</f>
        <v>49</v>
      </c>
      <c r="AE200" s="5">
        <f>Tabelle1[[#This Row],[I8]]*Tabelle1[[#This Row],[P8]]</f>
        <v>0</v>
      </c>
      <c r="AF200" s="5">
        <f>Tabelle1[[#This Row],[I9]]*Tabelle1[[#This Row],[P9]]</f>
        <v>18</v>
      </c>
      <c r="AG200" s="6">
        <f>SUM(Tabelle1[[#This Row],[S1]:[S9]])</f>
        <v>147</v>
      </c>
      <c r="AH200" s="6">
        <f>IF(MOD(Tabelle1[[#This Row],[SP]],11)=10,"X",MOD(Tabelle1[[#This Row],[SP]],11))</f>
        <v>4</v>
      </c>
      <c r="AI200" s="6" t="str">
        <f>Tabelle1[[#This Row],[ISBN kürzen]]&amp;Tabelle1[[#This Row],[PZ]]</f>
        <v>3525717024</v>
      </c>
    </row>
    <row r="201" spans="1:35" x14ac:dyDescent="0.25">
      <c r="A201" s="1" t="s">
        <v>1231</v>
      </c>
      <c r="B201" s="1" t="s">
        <v>2194</v>
      </c>
      <c r="C201" s="2" t="s">
        <v>29</v>
      </c>
      <c r="D201" t="str">
        <f>LEFT(RIGHT(Tabelle1[[#This Row],[ISBN]],10),9)</f>
        <v>352571704</v>
      </c>
      <c r="E201" t="s">
        <v>2356</v>
      </c>
      <c r="F201" s="3">
        <v>3</v>
      </c>
      <c r="G201" s="3">
        <v>5</v>
      </c>
      <c r="H201" s="3">
        <v>2</v>
      </c>
      <c r="I201" s="3">
        <v>5</v>
      </c>
      <c r="J201" s="3">
        <v>7</v>
      </c>
      <c r="K201" s="3">
        <v>1</v>
      </c>
      <c r="L201" s="3">
        <v>7</v>
      </c>
      <c r="M201" s="3">
        <v>0</v>
      </c>
      <c r="N201" s="3">
        <v>4</v>
      </c>
      <c r="O201" s="4">
        <v>1</v>
      </c>
      <c r="P201" s="4">
        <v>2</v>
      </c>
      <c r="Q201" s="4">
        <v>3</v>
      </c>
      <c r="R201" s="4">
        <v>4</v>
      </c>
      <c r="S201" s="4">
        <v>5</v>
      </c>
      <c r="T201" s="4">
        <v>6</v>
      </c>
      <c r="U201" s="4">
        <v>7</v>
      </c>
      <c r="V201" s="4">
        <v>8</v>
      </c>
      <c r="W201" s="4">
        <v>9</v>
      </c>
      <c r="X201" s="5">
        <f>Tabelle1[[#This Row],[I1]]*Tabelle1[[#This Row],[P1]]</f>
        <v>3</v>
      </c>
      <c r="Y201" s="5">
        <f>Tabelle1[[#This Row],[I2]]*Tabelle1[[#This Row],[P2]]</f>
        <v>10</v>
      </c>
      <c r="Z201" s="5">
        <f>Tabelle1[[#This Row],[I3]]*Tabelle1[[#This Row],[P3]]</f>
        <v>6</v>
      </c>
      <c r="AA201" s="5">
        <f>Tabelle1[[#This Row],[I4]]*Tabelle1[[#This Row],[P4]]</f>
        <v>20</v>
      </c>
      <c r="AB201" s="5">
        <f>Tabelle1[[#This Row],[I5]]*Tabelle1[[#This Row],[P5]]</f>
        <v>35</v>
      </c>
      <c r="AC201" s="5">
        <f>Tabelle1[[#This Row],[I6]]*Tabelle1[[#This Row],[P6]]</f>
        <v>6</v>
      </c>
      <c r="AD201" s="5">
        <f>Tabelle1[[#This Row],[I7]]*Tabelle1[[#This Row],[P7]]</f>
        <v>49</v>
      </c>
      <c r="AE201" s="5">
        <f>Tabelle1[[#This Row],[I8]]*Tabelle1[[#This Row],[P8]]</f>
        <v>0</v>
      </c>
      <c r="AF201" s="5">
        <f>Tabelle1[[#This Row],[I9]]*Tabelle1[[#This Row],[P9]]</f>
        <v>36</v>
      </c>
      <c r="AG201" s="6">
        <f>SUM(Tabelle1[[#This Row],[S1]:[S9]])</f>
        <v>165</v>
      </c>
      <c r="AH201" s="6">
        <f>IF(MOD(Tabelle1[[#This Row],[SP]],11)=10,"X",MOD(Tabelle1[[#This Row],[SP]],11))</f>
        <v>0</v>
      </c>
      <c r="AI201" s="6" t="str">
        <f>Tabelle1[[#This Row],[ISBN kürzen]]&amp;Tabelle1[[#This Row],[PZ]]</f>
        <v>3525717040</v>
      </c>
    </row>
    <row r="202" spans="1:35" x14ac:dyDescent="0.25">
      <c r="A202" s="1" t="s">
        <v>563</v>
      </c>
      <c r="B202" s="1" t="s">
        <v>2194</v>
      </c>
      <c r="C202" s="2" t="s">
        <v>29</v>
      </c>
      <c r="D202" t="str">
        <f>LEFT(RIGHT(Tabelle1[[#This Row],[ISBN]],10),9)</f>
        <v>352571707</v>
      </c>
      <c r="E202" t="s">
        <v>2281</v>
      </c>
      <c r="F202" s="3">
        <v>3</v>
      </c>
      <c r="G202" s="3">
        <v>5</v>
      </c>
      <c r="H202" s="3">
        <v>2</v>
      </c>
      <c r="I202" s="3">
        <v>5</v>
      </c>
      <c r="J202" s="3">
        <v>7</v>
      </c>
      <c r="K202" s="3">
        <v>1</v>
      </c>
      <c r="L202" s="3">
        <v>7</v>
      </c>
      <c r="M202" s="3">
        <v>0</v>
      </c>
      <c r="N202" s="3">
        <v>7</v>
      </c>
      <c r="O202" s="4">
        <v>1</v>
      </c>
      <c r="P202" s="4">
        <v>2</v>
      </c>
      <c r="Q202" s="4">
        <v>3</v>
      </c>
      <c r="R202" s="4">
        <v>4</v>
      </c>
      <c r="S202" s="4">
        <v>5</v>
      </c>
      <c r="T202" s="4">
        <v>6</v>
      </c>
      <c r="U202" s="4">
        <v>7</v>
      </c>
      <c r="V202" s="4">
        <v>8</v>
      </c>
      <c r="W202" s="4">
        <v>9</v>
      </c>
      <c r="X202" s="5">
        <f>Tabelle1[[#This Row],[I1]]*Tabelle1[[#This Row],[P1]]</f>
        <v>3</v>
      </c>
      <c r="Y202" s="5">
        <f>Tabelle1[[#This Row],[I2]]*Tabelle1[[#This Row],[P2]]</f>
        <v>10</v>
      </c>
      <c r="Z202" s="5">
        <f>Tabelle1[[#This Row],[I3]]*Tabelle1[[#This Row],[P3]]</f>
        <v>6</v>
      </c>
      <c r="AA202" s="5">
        <f>Tabelle1[[#This Row],[I4]]*Tabelle1[[#This Row],[P4]]</f>
        <v>20</v>
      </c>
      <c r="AB202" s="5">
        <f>Tabelle1[[#This Row],[I5]]*Tabelle1[[#This Row],[P5]]</f>
        <v>35</v>
      </c>
      <c r="AC202" s="5">
        <f>Tabelle1[[#This Row],[I6]]*Tabelle1[[#This Row],[P6]]</f>
        <v>6</v>
      </c>
      <c r="AD202" s="5">
        <f>Tabelle1[[#This Row],[I7]]*Tabelle1[[#This Row],[P7]]</f>
        <v>49</v>
      </c>
      <c r="AE202" s="5">
        <f>Tabelle1[[#This Row],[I8]]*Tabelle1[[#This Row],[P8]]</f>
        <v>0</v>
      </c>
      <c r="AF202" s="5">
        <f>Tabelle1[[#This Row],[I9]]*Tabelle1[[#This Row],[P9]]</f>
        <v>63</v>
      </c>
      <c r="AG202" s="6">
        <f>SUM(Tabelle1[[#This Row],[S1]:[S9]])</f>
        <v>192</v>
      </c>
      <c r="AH202" s="6">
        <f>IF(MOD(Tabelle1[[#This Row],[SP]],11)=10,"X",MOD(Tabelle1[[#This Row],[SP]],11))</f>
        <v>5</v>
      </c>
      <c r="AI202" s="6" t="str">
        <f>Tabelle1[[#This Row],[ISBN kürzen]]&amp;Tabelle1[[#This Row],[PZ]]</f>
        <v>3525717075</v>
      </c>
    </row>
    <row r="203" spans="1:35" x14ac:dyDescent="0.25">
      <c r="A203" s="1" t="s">
        <v>1383</v>
      </c>
      <c r="B203" s="1" t="s">
        <v>2194</v>
      </c>
      <c r="C203" s="2" t="s">
        <v>29</v>
      </c>
      <c r="D203" t="str">
        <f>LEFT(RIGHT(Tabelle1[[#This Row],[ISBN]],10),9)</f>
        <v>352571708</v>
      </c>
      <c r="E203" t="s">
        <v>2367</v>
      </c>
      <c r="F203" s="3">
        <v>3</v>
      </c>
      <c r="G203" s="3">
        <v>5</v>
      </c>
      <c r="H203" s="3">
        <v>2</v>
      </c>
      <c r="I203" s="3">
        <v>5</v>
      </c>
      <c r="J203" s="3">
        <v>7</v>
      </c>
      <c r="K203" s="3">
        <v>1</v>
      </c>
      <c r="L203" s="3">
        <v>7</v>
      </c>
      <c r="M203" s="3">
        <v>0</v>
      </c>
      <c r="N203" s="3">
        <v>8</v>
      </c>
      <c r="O203" s="4">
        <v>1</v>
      </c>
      <c r="P203" s="4">
        <v>2</v>
      </c>
      <c r="Q203" s="4">
        <v>3</v>
      </c>
      <c r="R203" s="4">
        <v>4</v>
      </c>
      <c r="S203" s="4">
        <v>5</v>
      </c>
      <c r="T203" s="4">
        <v>6</v>
      </c>
      <c r="U203" s="4">
        <v>7</v>
      </c>
      <c r="V203" s="4">
        <v>8</v>
      </c>
      <c r="W203" s="4">
        <v>9</v>
      </c>
      <c r="X203" s="5">
        <f>Tabelle1[[#This Row],[I1]]*Tabelle1[[#This Row],[P1]]</f>
        <v>3</v>
      </c>
      <c r="Y203" s="5">
        <f>Tabelle1[[#This Row],[I2]]*Tabelle1[[#This Row],[P2]]</f>
        <v>10</v>
      </c>
      <c r="Z203" s="5">
        <f>Tabelle1[[#This Row],[I3]]*Tabelle1[[#This Row],[P3]]</f>
        <v>6</v>
      </c>
      <c r="AA203" s="5">
        <f>Tabelle1[[#This Row],[I4]]*Tabelle1[[#This Row],[P4]]</f>
        <v>20</v>
      </c>
      <c r="AB203" s="5">
        <f>Tabelle1[[#This Row],[I5]]*Tabelle1[[#This Row],[P5]]</f>
        <v>35</v>
      </c>
      <c r="AC203" s="5">
        <f>Tabelle1[[#This Row],[I6]]*Tabelle1[[#This Row],[P6]]</f>
        <v>6</v>
      </c>
      <c r="AD203" s="5">
        <f>Tabelle1[[#This Row],[I7]]*Tabelle1[[#This Row],[P7]]</f>
        <v>49</v>
      </c>
      <c r="AE203" s="5">
        <f>Tabelle1[[#This Row],[I8]]*Tabelle1[[#This Row],[P8]]</f>
        <v>0</v>
      </c>
      <c r="AF203" s="5">
        <f>Tabelle1[[#This Row],[I9]]*Tabelle1[[#This Row],[P9]]</f>
        <v>72</v>
      </c>
      <c r="AG203" s="6">
        <f>SUM(Tabelle1[[#This Row],[S1]:[S9]])</f>
        <v>201</v>
      </c>
      <c r="AH203" s="6">
        <f>IF(MOD(Tabelle1[[#This Row],[SP]],11)=10,"X",MOD(Tabelle1[[#This Row],[SP]],11))</f>
        <v>3</v>
      </c>
      <c r="AI203" s="6" t="str">
        <f>Tabelle1[[#This Row],[ISBN kürzen]]&amp;Tabelle1[[#This Row],[PZ]]</f>
        <v>3525717083</v>
      </c>
    </row>
    <row r="204" spans="1:35" x14ac:dyDescent="0.25">
      <c r="A204" s="1" t="s">
        <v>1004</v>
      </c>
      <c r="B204" s="1" t="s">
        <v>2194</v>
      </c>
      <c r="C204" s="2" t="s">
        <v>29</v>
      </c>
      <c r="D204" t="str">
        <f>LEFT(RIGHT(Tabelle1[[#This Row],[ISBN]],10),9)</f>
        <v>352571733</v>
      </c>
      <c r="E204" t="s">
        <v>2329</v>
      </c>
      <c r="F204" s="3">
        <v>3</v>
      </c>
      <c r="G204" s="3">
        <v>5</v>
      </c>
      <c r="H204" s="3">
        <v>2</v>
      </c>
      <c r="I204" s="3">
        <v>5</v>
      </c>
      <c r="J204" s="3">
        <v>7</v>
      </c>
      <c r="K204" s="3">
        <v>1</v>
      </c>
      <c r="L204" s="3">
        <v>7</v>
      </c>
      <c r="M204" s="3">
        <v>3</v>
      </c>
      <c r="N204" s="3">
        <v>3</v>
      </c>
      <c r="O204" s="4">
        <v>1</v>
      </c>
      <c r="P204" s="4">
        <v>2</v>
      </c>
      <c r="Q204" s="4">
        <v>3</v>
      </c>
      <c r="R204" s="4">
        <v>4</v>
      </c>
      <c r="S204" s="4">
        <v>5</v>
      </c>
      <c r="T204" s="4">
        <v>6</v>
      </c>
      <c r="U204" s="4">
        <v>7</v>
      </c>
      <c r="V204" s="4">
        <v>8</v>
      </c>
      <c r="W204" s="4">
        <v>9</v>
      </c>
      <c r="X204" s="5">
        <f>Tabelle1[[#This Row],[I1]]*Tabelle1[[#This Row],[P1]]</f>
        <v>3</v>
      </c>
      <c r="Y204" s="5">
        <f>Tabelle1[[#This Row],[I2]]*Tabelle1[[#This Row],[P2]]</f>
        <v>10</v>
      </c>
      <c r="Z204" s="5">
        <f>Tabelle1[[#This Row],[I3]]*Tabelle1[[#This Row],[P3]]</f>
        <v>6</v>
      </c>
      <c r="AA204" s="5">
        <f>Tabelle1[[#This Row],[I4]]*Tabelle1[[#This Row],[P4]]</f>
        <v>20</v>
      </c>
      <c r="AB204" s="5">
        <f>Tabelle1[[#This Row],[I5]]*Tabelle1[[#This Row],[P5]]</f>
        <v>35</v>
      </c>
      <c r="AC204" s="5">
        <f>Tabelle1[[#This Row],[I6]]*Tabelle1[[#This Row],[P6]]</f>
        <v>6</v>
      </c>
      <c r="AD204" s="5">
        <f>Tabelle1[[#This Row],[I7]]*Tabelle1[[#This Row],[P7]]</f>
        <v>49</v>
      </c>
      <c r="AE204" s="5">
        <f>Tabelle1[[#This Row],[I8]]*Tabelle1[[#This Row],[P8]]</f>
        <v>24</v>
      </c>
      <c r="AF204" s="5">
        <f>Tabelle1[[#This Row],[I9]]*Tabelle1[[#This Row],[P9]]</f>
        <v>27</v>
      </c>
      <c r="AG204" s="6">
        <f>SUM(Tabelle1[[#This Row],[S1]:[S9]])</f>
        <v>180</v>
      </c>
      <c r="AH204" s="6">
        <f>IF(MOD(Tabelle1[[#This Row],[SP]],11)=10,"X",MOD(Tabelle1[[#This Row],[SP]],11))</f>
        <v>4</v>
      </c>
      <c r="AI204" s="6" t="str">
        <f>Tabelle1[[#This Row],[ISBN kürzen]]&amp;Tabelle1[[#This Row],[PZ]]</f>
        <v>3525717334</v>
      </c>
    </row>
    <row r="205" spans="1:35" x14ac:dyDescent="0.25">
      <c r="A205" s="1" t="s">
        <v>851</v>
      </c>
      <c r="B205" s="1" t="s">
        <v>2194</v>
      </c>
      <c r="C205" s="2" t="s">
        <v>29</v>
      </c>
      <c r="D205" t="str">
        <f>LEFT(RIGHT(Tabelle1[[#This Row],[ISBN]],10),9)</f>
        <v>352571734</v>
      </c>
      <c r="E205" t="s">
        <v>2307</v>
      </c>
      <c r="F205" s="3">
        <v>3</v>
      </c>
      <c r="G205" s="3">
        <v>5</v>
      </c>
      <c r="H205" s="3">
        <v>2</v>
      </c>
      <c r="I205" s="3">
        <v>5</v>
      </c>
      <c r="J205" s="3">
        <v>7</v>
      </c>
      <c r="K205" s="3">
        <v>1</v>
      </c>
      <c r="L205" s="3">
        <v>7</v>
      </c>
      <c r="M205" s="3">
        <v>3</v>
      </c>
      <c r="N205" s="3">
        <v>4</v>
      </c>
      <c r="O205" s="4">
        <v>1</v>
      </c>
      <c r="P205" s="4">
        <v>2</v>
      </c>
      <c r="Q205" s="4">
        <v>3</v>
      </c>
      <c r="R205" s="4">
        <v>4</v>
      </c>
      <c r="S205" s="4">
        <v>5</v>
      </c>
      <c r="T205" s="4">
        <v>6</v>
      </c>
      <c r="U205" s="4">
        <v>7</v>
      </c>
      <c r="V205" s="4">
        <v>8</v>
      </c>
      <c r="W205" s="4">
        <v>9</v>
      </c>
      <c r="X205" s="5">
        <f>Tabelle1[[#This Row],[I1]]*Tabelle1[[#This Row],[P1]]</f>
        <v>3</v>
      </c>
      <c r="Y205" s="5">
        <f>Tabelle1[[#This Row],[I2]]*Tabelle1[[#This Row],[P2]]</f>
        <v>10</v>
      </c>
      <c r="Z205" s="5">
        <f>Tabelle1[[#This Row],[I3]]*Tabelle1[[#This Row],[P3]]</f>
        <v>6</v>
      </c>
      <c r="AA205" s="5">
        <f>Tabelle1[[#This Row],[I4]]*Tabelle1[[#This Row],[P4]]</f>
        <v>20</v>
      </c>
      <c r="AB205" s="5">
        <f>Tabelle1[[#This Row],[I5]]*Tabelle1[[#This Row],[P5]]</f>
        <v>35</v>
      </c>
      <c r="AC205" s="5">
        <f>Tabelle1[[#This Row],[I6]]*Tabelle1[[#This Row],[P6]]</f>
        <v>6</v>
      </c>
      <c r="AD205" s="5">
        <f>Tabelle1[[#This Row],[I7]]*Tabelle1[[#This Row],[P7]]</f>
        <v>49</v>
      </c>
      <c r="AE205" s="5">
        <f>Tabelle1[[#This Row],[I8]]*Tabelle1[[#This Row],[P8]]</f>
        <v>24</v>
      </c>
      <c r="AF205" s="5">
        <f>Tabelle1[[#This Row],[I9]]*Tabelle1[[#This Row],[P9]]</f>
        <v>36</v>
      </c>
      <c r="AG205" s="6">
        <f>SUM(Tabelle1[[#This Row],[S1]:[S9]])</f>
        <v>189</v>
      </c>
      <c r="AH205" s="6">
        <f>IF(MOD(Tabelle1[[#This Row],[SP]],11)=10,"X",MOD(Tabelle1[[#This Row],[SP]],11))</f>
        <v>2</v>
      </c>
      <c r="AI205" s="6" t="str">
        <f>Tabelle1[[#This Row],[ISBN kürzen]]&amp;Tabelle1[[#This Row],[PZ]]</f>
        <v>3525717342</v>
      </c>
    </row>
    <row r="206" spans="1:35" x14ac:dyDescent="0.25">
      <c r="A206" s="1" t="s">
        <v>1088</v>
      </c>
      <c r="B206" s="1" t="s">
        <v>2194</v>
      </c>
      <c r="C206" s="2" t="s">
        <v>29</v>
      </c>
      <c r="D206" t="str">
        <f>LEFT(RIGHT(Tabelle1[[#This Row],[ISBN]],10),9)</f>
        <v>352571757</v>
      </c>
      <c r="E206" t="s">
        <v>2339</v>
      </c>
      <c r="F206" s="3">
        <v>3</v>
      </c>
      <c r="G206" s="3">
        <v>5</v>
      </c>
      <c r="H206" s="3">
        <v>2</v>
      </c>
      <c r="I206" s="3">
        <v>5</v>
      </c>
      <c r="J206" s="3">
        <v>7</v>
      </c>
      <c r="K206" s="3">
        <v>1</v>
      </c>
      <c r="L206" s="3">
        <v>7</v>
      </c>
      <c r="M206" s="3">
        <v>5</v>
      </c>
      <c r="N206" s="3">
        <v>7</v>
      </c>
      <c r="O206" s="4">
        <v>1</v>
      </c>
      <c r="P206" s="4">
        <v>2</v>
      </c>
      <c r="Q206" s="4">
        <v>3</v>
      </c>
      <c r="R206" s="4">
        <v>4</v>
      </c>
      <c r="S206" s="4">
        <v>5</v>
      </c>
      <c r="T206" s="4">
        <v>6</v>
      </c>
      <c r="U206" s="4">
        <v>7</v>
      </c>
      <c r="V206" s="4">
        <v>8</v>
      </c>
      <c r="W206" s="4">
        <v>9</v>
      </c>
      <c r="X206" s="5">
        <f>Tabelle1[[#This Row],[I1]]*Tabelle1[[#This Row],[P1]]</f>
        <v>3</v>
      </c>
      <c r="Y206" s="5">
        <f>Tabelle1[[#This Row],[I2]]*Tabelle1[[#This Row],[P2]]</f>
        <v>10</v>
      </c>
      <c r="Z206" s="5">
        <f>Tabelle1[[#This Row],[I3]]*Tabelle1[[#This Row],[P3]]</f>
        <v>6</v>
      </c>
      <c r="AA206" s="5">
        <f>Tabelle1[[#This Row],[I4]]*Tabelle1[[#This Row],[P4]]</f>
        <v>20</v>
      </c>
      <c r="AB206" s="5">
        <f>Tabelle1[[#This Row],[I5]]*Tabelle1[[#This Row],[P5]]</f>
        <v>35</v>
      </c>
      <c r="AC206" s="5">
        <f>Tabelle1[[#This Row],[I6]]*Tabelle1[[#This Row],[P6]]</f>
        <v>6</v>
      </c>
      <c r="AD206" s="5">
        <f>Tabelle1[[#This Row],[I7]]*Tabelle1[[#This Row],[P7]]</f>
        <v>49</v>
      </c>
      <c r="AE206" s="5">
        <f>Tabelle1[[#This Row],[I8]]*Tabelle1[[#This Row],[P8]]</f>
        <v>40</v>
      </c>
      <c r="AF206" s="5">
        <f>Tabelle1[[#This Row],[I9]]*Tabelle1[[#This Row],[P9]]</f>
        <v>63</v>
      </c>
      <c r="AG206" s="6">
        <f>SUM(Tabelle1[[#This Row],[S1]:[S9]])</f>
        <v>232</v>
      </c>
      <c r="AH206" s="6">
        <f>IF(MOD(Tabelle1[[#This Row],[SP]],11)=10,"X",MOD(Tabelle1[[#This Row],[SP]],11))</f>
        <v>1</v>
      </c>
      <c r="AI206" s="6" t="str">
        <f>Tabelle1[[#This Row],[ISBN kürzen]]&amp;Tabelle1[[#This Row],[PZ]]</f>
        <v>3525717571</v>
      </c>
    </row>
    <row r="207" spans="1:35" x14ac:dyDescent="0.25">
      <c r="A207" s="1" t="s">
        <v>216</v>
      </c>
      <c r="B207" s="1" t="s">
        <v>2194</v>
      </c>
      <c r="C207" s="2" t="s">
        <v>29</v>
      </c>
      <c r="D207" t="str">
        <f>LEFT(RIGHT(Tabelle1[[#This Row],[ISBN]],10),9)</f>
        <v>352577558</v>
      </c>
      <c r="E207" t="s">
        <v>2244</v>
      </c>
      <c r="F207" s="3">
        <v>3</v>
      </c>
      <c r="G207" s="3">
        <v>5</v>
      </c>
      <c r="H207" s="3">
        <v>2</v>
      </c>
      <c r="I207" s="3">
        <v>5</v>
      </c>
      <c r="J207" s="3">
        <v>7</v>
      </c>
      <c r="K207" s="3">
        <v>7</v>
      </c>
      <c r="L207" s="3">
        <v>5</v>
      </c>
      <c r="M207" s="3">
        <v>5</v>
      </c>
      <c r="N207" s="3">
        <v>8</v>
      </c>
      <c r="O207" s="4">
        <v>1</v>
      </c>
      <c r="P207" s="4">
        <v>2</v>
      </c>
      <c r="Q207" s="4">
        <v>3</v>
      </c>
      <c r="R207" s="4">
        <v>4</v>
      </c>
      <c r="S207" s="4">
        <v>5</v>
      </c>
      <c r="T207" s="4">
        <v>6</v>
      </c>
      <c r="U207" s="4">
        <v>7</v>
      </c>
      <c r="V207" s="4">
        <v>8</v>
      </c>
      <c r="W207" s="4">
        <v>9</v>
      </c>
      <c r="X207" s="5">
        <f>Tabelle1[[#This Row],[I1]]*Tabelle1[[#This Row],[P1]]</f>
        <v>3</v>
      </c>
      <c r="Y207" s="5">
        <f>Tabelle1[[#This Row],[I2]]*Tabelle1[[#This Row],[P2]]</f>
        <v>10</v>
      </c>
      <c r="Z207" s="5">
        <f>Tabelle1[[#This Row],[I3]]*Tabelle1[[#This Row],[P3]]</f>
        <v>6</v>
      </c>
      <c r="AA207" s="5">
        <f>Tabelle1[[#This Row],[I4]]*Tabelle1[[#This Row],[P4]]</f>
        <v>20</v>
      </c>
      <c r="AB207" s="5">
        <f>Tabelle1[[#This Row],[I5]]*Tabelle1[[#This Row],[P5]]</f>
        <v>35</v>
      </c>
      <c r="AC207" s="5">
        <f>Tabelle1[[#This Row],[I6]]*Tabelle1[[#This Row],[P6]]</f>
        <v>42</v>
      </c>
      <c r="AD207" s="5">
        <f>Tabelle1[[#This Row],[I7]]*Tabelle1[[#This Row],[P7]]</f>
        <v>35</v>
      </c>
      <c r="AE207" s="5">
        <f>Tabelle1[[#This Row],[I8]]*Tabelle1[[#This Row],[P8]]</f>
        <v>40</v>
      </c>
      <c r="AF207" s="5">
        <f>Tabelle1[[#This Row],[I9]]*Tabelle1[[#This Row],[P9]]</f>
        <v>72</v>
      </c>
      <c r="AG207" s="6">
        <f>SUM(Tabelle1[[#This Row],[S1]:[S9]])</f>
        <v>263</v>
      </c>
      <c r="AH207" s="6" t="str">
        <f>IF(MOD(Tabelle1[[#This Row],[SP]],11)=10,"X",MOD(Tabelle1[[#This Row],[SP]],11))</f>
        <v>X</v>
      </c>
      <c r="AI207" s="6" t="str">
        <f>Tabelle1[[#This Row],[ISBN kürzen]]&amp;Tabelle1[[#This Row],[PZ]]</f>
        <v>352577558X</v>
      </c>
    </row>
    <row r="208" spans="1:35" x14ac:dyDescent="0.25">
      <c r="A208" s="1" t="s">
        <v>1109</v>
      </c>
      <c r="B208" s="1" t="s">
        <v>2194</v>
      </c>
      <c r="C208" s="2" t="s">
        <v>29</v>
      </c>
      <c r="D208" t="str">
        <f>LEFT(RIGHT(Tabelle1[[#This Row],[ISBN]],10),9)</f>
        <v>352577649</v>
      </c>
      <c r="E208" t="s">
        <v>2341</v>
      </c>
      <c r="F208" s="3">
        <v>3</v>
      </c>
      <c r="G208" s="3">
        <v>5</v>
      </c>
      <c r="H208" s="3">
        <v>2</v>
      </c>
      <c r="I208" s="3">
        <v>5</v>
      </c>
      <c r="J208" s="3">
        <v>7</v>
      </c>
      <c r="K208" s="3">
        <v>7</v>
      </c>
      <c r="L208" s="3">
        <v>6</v>
      </c>
      <c r="M208" s="3">
        <v>4</v>
      </c>
      <c r="N208" s="3">
        <v>9</v>
      </c>
      <c r="O208" s="4">
        <v>1</v>
      </c>
      <c r="P208" s="4">
        <v>2</v>
      </c>
      <c r="Q208" s="4">
        <v>3</v>
      </c>
      <c r="R208" s="4">
        <v>4</v>
      </c>
      <c r="S208" s="4">
        <v>5</v>
      </c>
      <c r="T208" s="4">
        <v>6</v>
      </c>
      <c r="U208" s="4">
        <v>7</v>
      </c>
      <c r="V208" s="4">
        <v>8</v>
      </c>
      <c r="W208" s="4">
        <v>9</v>
      </c>
      <c r="X208" s="5">
        <f>Tabelle1[[#This Row],[I1]]*Tabelle1[[#This Row],[P1]]</f>
        <v>3</v>
      </c>
      <c r="Y208" s="5">
        <f>Tabelle1[[#This Row],[I2]]*Tabelle1[[#This Row],[P2]]</f>
        <v>10</v>
      </c>
      <c r="Z208" s="5">
        <f>Tabelle1[[#This Row],[I3]]*Tabelle1[[#This Row],[P3]]</f>
        <v>6</v>
      </c>
      <c r="AA208" s="5">
        <f>Tabelle1[[#This Row],[I4]]*Tabelle1[[#This Row],[P4]]</f>
        <v>20</v>
      </c>
      <c r="AB208" s="5">
        <f>Tabelle1[[#This Row],[I5]]*Tabelle1[[#This Row],[P5]]</f>
        <v>35</v>
      </c>
      <c r="AC208" s="5">
        <f>Tabelle1[[#This Row],[I6]]*Tabelle1[[#This Row],[P6]]</f>
        <v>42</v>
      </c>
      <c r="AD208" s="5">
        <f>Tabelle1[[#This Row],[I7]]*Tabelle1[[#This Row],[P7]]</f>
        <v>42</v>
      </c>
      <c r="AE208" s="5">
        <f>Tabelle1[[#This Row],[I8]]*Tabelle1[[#This Row],[P8]]</f>
        <v>32</v>
      </c>
      <c r="AF208" s="5">
        <f>Tabelle1[[#This Row],[I9]]*Tabelle1[[#This Row],[P9]]</f>
        <v>81</v>
      </c>
      <c r="AG208" s="6">
        <f>SUM(Tabelle1[[#This Row],[S1]:[S9]])</f>
        <v>271</v>
      </c>
      <c r="AH208" s="6">
        <f>IF(MOD(Tabelle1[[#This Row],[SP]],11)=10,"X",MOD(Tabelle1[[#This Row],[SP]],11))</f>
        <v>7</v>
      </c>
      <c r="AI208" s="6" t="str">
        <f>Tabelle1[[#This Row],[ISBN kürzen]]&amp;Tabelle1[[#This Row],[PZ]]</f>
        <v>3525776497</v>
      </c>
    </row>
    <row r="209" spans="1:35" x14ac:dyDescent="0.25">
      <c r="A209" s="1" t="s">
        <v>249</v>
      </c>
      <c r="B209" s="1" t="s">
        <v>2194</v>
      </c>
      <c r="C209" s="2" t="s">
        <v>29</v>
      </c>
      <c r="D209" t="str">
        <f>LEFT(RIGHT(Tabelle1[[#This Row],[ISBN]],10),9)</f>
        <v>352577650</v>
      </c>
      <c r="E209" t="s">
        <v>2246</v>
      </c>
      <c r="F209" s="3">
        <v>3</v>
      </c>
      <c r="G209" s="3">
        <v>5</v>
      </c>
      <c r="H209" s="3">
        <v>2</v>
      </c>
      <c r="I209" s="3">
        <v>5</v>
      </c>
      <c r="J209" s="3">
        <v>7</v>
      </c>
      <c r="K209" s="3">
        <v>7</v>
      </c>
      <c r="L209" s="3">
        <v>6</v>
      </c>
      <c r="M209" s="3">
        <v>5</v>
      </c>
      <c r="N209" s="3">
        <v>0</v>
      </c>
      <c r="O209" s="4">
        <v>1</v>
      </c>
      <c r="P209" s="4">
        <v>2</v>
      </c>
      <c r="Q209" s="4">
        <v>3</v>
      </c>
      <c r="R209" s="4">
        <v>4</v>
      </c>
      <c r="S209" s="4">
        <v>5</v>
      </c>
      <c r="T209" s="4">
        <v>6</v>
      </c>
      <c r="U209" s="4">
        <v>7</v>
      </c>
      <c r="V209" s="4">
        <v>8</v>
      </c>
      <c r="W209" s="4">
        <v>9</v>
      </c>
      <c r="X209" s="5">
        <f>Tabelle1[[#This Row],[I1]]*Tabelle1[[#This Row],[P1]]</f>
        <v>3</v>
      </c>
      <c r="Y209" s="5">
        <f>Tabelle1[[#This Row],[I2]]*Tabelle1[[#This Row],[P2]]</f>
        <v>10</v>
      </c>
      <c r="Z209" s="5">
        <f>Tabelle1[[#This Row],[I3]]*Tabelle1[[#This Row],[P3]]</f>
        <v>6</v>
      </c>
      <c r="AA209" s="5">
        <f>Tabelle1[[#This Row],[I4]]*Tabelle1[[#This Row],[P4]]</f>
        <v>20</v>
      </c>
      <c r="AB209" s="5">
        <f>Tabelle1[[#This Row],[I5]]*Tabelle1[[#This Row],[P5]]</f>
        <v>35</v>
      </c>
      <c r="AC209" s="5">
        <f>Tabelle1[[#This Row],[I6]]*Tabelle1[[#This Row],[P6]]</f>
        <v>42</v>
      </c>
      <c r="AD209" s="5">
        <f>Tabelle1[[#This Row],[I7]]*Tabelle1[[#This Row],[P7]]</f>
        <v>42</v>
      </c>
      <c r="AE209" s="5">
        <f>Tabelle1[[#This Row],[I8]]*Tabelle1[[#This Row],[P8]]</f>
        <v>40</v>
      </c>
      <c r="AF209" s="5">
        <f>Tabelle1[[#This Row],[I9]]*Tabelle1[[#This Row],[P9]]</f>
        <v>0</v>
      </c>
      <c r="AG209" s="6">
        <f>SUM(Tabelle1[[#This Row],[S1]:[S9]])</f>
        <v>198</v>
      </c>
      <c r="AH209" s="6">
        <f>IF(MOD(Tabelle1[[#This Row],[SP]],11)=10,"X",MOD(Tabelle1[[#This Row],[SP]],11))</f>
        <v>0</v>
      </c>
      <c r="AI209" s="6" t="str">
        <f>Tabelle1[[#This Row],[ISBN kürzen]]&amp;Tabelle1[[#This Row],[PZ]]</f>
        <v>3525776500</v>
      </c>
    </row>
    <row r="210" spans="1:35" x14ac:dyDescent="0.25">
      <c r="A210" s="1" t="s">
        <v>1593</v>
      </c>
      <c r="B210" s="1" t="s">
        <v>2194</v>
      </c>
      <c r="C210" s="2" t="s">
        <v>29</v>
      </c>
      <c r="D210" t="str">
        <f>LEFT(RIGHT(Tabelle1[[#This Row],[ISBN]],10),9)</f>
        <v>352579018</v>
      </c>
      <c r="E210" t="s">
        <v>2392</v>
      </c>
      <c r="F210" s="3">
        <v>3</v>
      </c>
      <c r="G210" s="3">
        <v>5</v>
      </c>
      <c r="H210" s="3">
        <v>2</v>
      </c>
      <c r="I210" s="3">
        <v>5</v>
      </c>
      <c r="J210" s="3">
        <v>7</v>
      </c>
      <c r="K210" s="3">
        <v>9</v>
      </c>
      <c r="L210" s="3">
        <v>0</v>
      </c>
      <c r="M210" s="3">
        <v>1</v>
      </c>
      <c r="N210" s="3">
        <v>8</v>
      </c>
      <c r="O210" s="4">
        <v>1</v>
      </c>
      <c r="P210" s="4">
        <v>2</v>
      </c>
      <c r="Q210" s="4">
        <v>3</v>
      </c>
      <c r="R210" s="4">
        <v>4</v>
      </c>
      <c r="S210" s="4">
        <v>5</v>
      </c>
      <c r="T210" s="4">
        <v>6</v>
      </c>
      <c r="U210" s="4">
        <v>7</v>
      </c>
      <c r="V210" s="4">
        <v>8</v>
      </c>
      <c r="W210" s="4">
        <v>9</v>
      </c>
      <c r="X210" s="5">
        <f>Tabelle1[[#This Row],[I1]]*Tabelle1[[#This Row],[P1]]</f>
        <v>3</v>
      </c>
      <c r="Y210" s="5">
        <f>Tabelle1[[#This Row],[I2]]*Tabelle1[[#This Row],[P2]]</f>
        <v>10</v>
      </c>
      <c r="Z210" s="5">
        <f>Tabelle1[[#This Row],[I3]]*Tabelle1[[#This Row],[P3]]</f>
        <v>6</v>
      </c>
      <c r="AA210" s="5">
        <f>Tabelle1[[#This Row],[I4]]*Tabelle1[[#This Row],[P4]]</f>
        <v>20</v>
      </c>
      <c r="AB210" s="5">
        <f>Tabelle1[[#This Row],[I5]]*Tabelle1[[#This Row],[P5]]</f>
        <v>35</v>
      </c>
      <c r="AC210" s="5">
        <f>Tabelle1[[#This Row],[I6]]*Tabelle1[[#This Row],[P6]]</f>
        <v>54</v>
      </c>
      <c r="AD210" s="5">
        <f>Tabelle1[[#This Row],[I7]]*Tabelle1[[#This Row],[P7]]</f>
        <v>0</v>
      </c>
      <c r="AE210" s="5">
        <f>Tabelle1[[#This Row],[I8]]*Tabelle1[[#This Row],[P8]]</f>
        <v>8</v>
      </c>
      <c r="AF210" s="5">
        <f>Tabelle1[[#This Row],[I9]]*Tabelle1[[#This Row],[P9]]</f>
        <v>72</v>
      </c>
      <c r="AG210" s="6">
        <f>SUM(Tabelle1[[#This Row],[S1]:[S9]])</f>
        <v>208</v>
      </c>
      <c r="AH210" s="6" t="str">
        <f>IF(MOD(Tabelle1[[#This Row],[SP]],11)=10,"X",MOD(Tabelle1[[#This Row],[SP]],11))</f>
        <v>X</v>
      </c>
      <c r="AI210" s="6" t="str">
        <f>Tabelle1[[#This Row],[ISBN kürzen]]&amp;Tabelle1[[#This Row],[PZ]]</f>
        <v>352579018X</v>
      </c>
    </row>
    <row r="211" spans="1:35" x14ac:dyDescent="0.25">
      <c r="A211" s="1" t="s">
        <v>1315</v>
      </c>
      <c r="B211" s="1" t="s">
        <v>2194</v>
      </c>
      <c r="C211" s="2" t="s">
        <v>29</v>
      </c>
      <c r="D211" t="str">
        <f>LEFT(RIGHT(Tabelle1[[#This Row],[ISBN]],10),9)</f>
        <v>352579019</v>
      </c>
      <c r="E211" t="s">
        <v>2364</v>
      </c>
      <c r="F211" s="3">
        <v>3</v>
      </c>
      <c r="G211" s="3">
        <v>5</v>
      </c>
      <c r="H211" s="3">
        <v>2</v>
      </c>
      <c r="I211" s="3">
        <v>5</v>
      </c>
      <c r="J211" s="3">
        <v>7</v>
      </c>
      <c r="K211" s="3">
        <v>9</v>
      </c>
      <c r="L211" s="3">
        <v>0</v>
      </c>
      <c r="M211" s="3">
        <v>1</v>
      </c>
      <c r="N211" s="3">
        <v>9</v>
      </c>
      <c r="O211" s="4">
        <v>1</v>
      </c>
      <c r="P211" s="4">
        <v>2</v>
      </c>
      <c r="Q211" s="4">
        <v>3</v>
      </c>
      <c r="R211" s="4">
        <v>4</v>
      </c>
      <c r="S211" s="4">
        <v>5</v>
      </c>
      <c r="T211" s="4">
        <v>6</v>
      </c>
      <c r="U211" s="4">
        <v>7</v>
      </c>
      <c r="V211" s="4">
        <v>8</v>
      </c>
      <c r="W211" s="4">
        <v>9</v>
      </c>
      <c r="X211" s="5">
        <f>Tabelle1[[#This Row],[I1]]*Tabelle1[[#This Row],[P1]]</f>
        <v>3</v>
      </c>
      <c r="Y211" s="5">
        <f>Tabelle1[[#This Row],[I2]]*Tabelle1[[#This Row],[P2]]</f>
        <v>10</v>
      </c>
      <c r="Z211" s="5">
        <f>Tabelle1[[#This Row],[I3]]*Tabelle1[[#This Row],[P3]]</f>
        <v>6</v>
      </c>
      <c r="AA211" s="5">
        <f>Tabelle1[[#This Row],[I4]]*Tabelle1[[#This Row],[P4]]</f>
        <v>20</v>
      </c>
      <c r="AB211" s="5">
        <f>Tabelle1[[#This Row],[I5]]*Tabelle1[[#This Row],[P5]]</f>
        <v>35</v>
      </c>
      <c r="AC211" s="5">
        <f>Tabelle1[[#This Row],[I6]]*Tabelle1[[#This Row],[P6]]</f>
        <v>54</v>
      </c>
      <c r="AD211" s="5">
        <f>Tabelle1[[#This Row],[I7]]*Tabelle1[[#This Row],[P7]]</f>
        <v>0</v>
      </c>
      <c r="AE211" s="5">
        <f>Tabelle1[[#This Row],[I8]]*Tabelle1[[#This Row],[P8]]</f>
        <v>8</v>
      </c>
      <c r="AF211" s="5">
        <f>Tabelle1[[#This Row],[I9]]*Tabelle1[[#This Row],[P9]]</f>
        <v>81</v>
      </c>
      <c r="AG211" s="6">
        <f>SUM(Tabelle1[[#This Row],[S1]:[S9]])</f>
        <v>217</v>
      </c>
      <c r="AH211" s="6">
        <f>IF(MOD(Tabelle1[[#This Row],[SP]],11)=10,"X",MOD(Tabelle1[[#This Row],[SP]],11))</f>
        <v>8</v>
      </c>
      <c r="AI211" s="6" t="str">
        <f>Tabelle1[[#This Row],[ISBN kürzen]]&amp;Tabelle1[[#This Row],[PZ]]</f>
        <v>3525790198</v>
      </c>
    </row>
    <row r="212" spans="1:35" x14ac:dyDescent="0.25">
      <c r="A212" s="1" t="s">
        <v>308</v>
      </c>
      <c r="B212" s="1" t="s">
        <v>2194</v>
      </c>
      <c r="C212" s="2" t="s">
        <v>29</v>
      </c>
      <c r="D212" t="str">
        <f>LEFT(RIGHT(Tabelle1[[#This Row],[ISBN]],10),9)</f>
        <v>352579022</v>
      </c>
      <c r="E212" t="s">
        <v>2254</v>
      </c>
      <c r="F212" s="3">
        <v>3</v>
      </c>
      <c r="G212" s="3">
        <v>5</v>
      </c>
      <c r="H212" s="3">
        <v>2</v>
      </c>
      <c r="I212" s="3">
        <v>5</v>
      </c>
      <c r="J212" s="3">
        <v>7</v>
      </c>
      <c r="K212" s="3">
        <v>9</v>
      </c>
      <c r="L212" s="3">
        <v>0</v>
      </c>
      <c r="M212" s="3">
        <v>2</v>
      </c>
      <c r="N212" s="3">
        <v>2</v>
      </c>
      <c r="O212" s="4">
        <v>1</v>
      </c>
      <c r="P212" s="4">
        <v>2</v>
      </c>
      <c r="Q212" s="4">
        <v>3</v>
      </c>
      <c r="R212" s="4">
        <v>4</v>
      </c>
      <c r="S212" s="4">
        <v>5</v>
      </c>
      <c r="T212" s="4">
        <v>6</v>
      </c>
      <c r="U212" s="4">
        <v>7</v>
      </c>
      <c r="V212" s="4">
        <v>8</v>
      </c>
      <c r="W212" s="4">
        <v>9</v>
      </c>
      <c r="X212" s="5">
        <f>Tabelle1[[#This Row],[I1]]*Tabelle1[[#This Row],[P1]]</f>
        <v>3</v>
      </c>
      <c r="Y212" s="5">
        <f>Tabelle1[[#This Row],[I2]]*Tabelle1[[#This Row],[P2]]</f>
        <v>10</v>
      </c>
      <c r="Z212" s="5">
        <f>Tabelle1[[#This Row],[I3]]*Tabelle1[[#This Row],[P3]]</f>
        <v>6</v>
      </c>
      <c r="AA212" s="5">
        <f>Tabelle1[[#This Row],[I4]]*Tabelle1[[#This Row],[P4]]</f>
        <v>20</v>
      </c>
      <c r="AB212" s="5">
        <f>Tabelle1[[#This Row],[I5]]*Tabelle1[[#This Row],[P5]]</f>
        <v>35</v>
      </c>
      <c r="AC212" s="5">
        <f>Tabelle1[[#This Row],[I6]]*Tabelle1[[#This Row],[P6]]</f>
        <v>54</v>
      </c>
      <c r="AD212" s="5">
        <f>Tabelle1[[#This Row],[I7]]*Tabelle1[[#This Row],[P7]]</f>
        <v>0</v>
      </c>
      <c r="AE212" s="5">
        <f>Tabelle1[[#This Row],[I8]]*Tabelle1[[#This Row],[P8]]</f>
        <v>16</v>
      </c>
      <c r="AF212" s="5">
        <f>Tabelle1[[#This Row],[I9]]*Tabelle1[[#This Row],[P9]]</f>
        <v>18</v>
      </c>
      <c r="AG212" s="6">
        <f>SUM(Tabelle1[[#This Row],[S1]:[S9]])</f>
        <v>162</v>
      </c>
      <c r="AH212" s="6">
        <f>IF(MOD(Tabelle1[[#This Row],[SP]],11)=10,"X",MOD(Tabelle1[[#This Row],[SP]],11))</f>
        <v>8</v>
      </c>
      <c r="AI212" s="6" t="str">
        <f>Tabelle1[[#This Row],[ISBN kürzen]]&amp;Tabelle1[[#This Row],[PZ]]</f>
        <v>3525790228</v>
      </c>
    </row>
    <row r="213" spans="1:35" x14ac:dyDescent="0.25">
      <c r="A213" s="1" t="s">
        <v>895</v>
      </c>
      <c r="B213" s="1" t="s">
        <v>2194</v>
      </c>
      <c r="C213" s="2" t="s">
        <v>29</v>
      </c>
      <c r="D213" t="str">
        <f>LEFT(RIGHT(Tabelle1[[#This Row],[ISBN]],10),9)</f>
        <v>352580001</v>
      </c>
      <c r="E213" t="s">
        <v>2315</v>
      </c>
      <c r="F213" s="3">
        <v>3</v>
      </c>
      <c r="G213" s="3">
        <v>5</v>
      </c>
      <c r="H213" s="3">
        <v>2</v>
      </c>
      <c r="I213" s="3">
        <v>5</v>
      </c>
      <c r="J213" s="3">
        <v>8</v>
      </c>
      <c r="K213" s="3">
        <v>0</v>
      </c>
      <c r="L213" s="3">
        <v>0</v>
      </c>
      <c r="M213" s="3">
        <v>0</v>
      </c>
      <c r="N213" s="3">
        <v>1</v>
      </c>
      <c r="O213" s="4">
        <v>1</v>
      </c>
      <c r="P213" s="4">
        <v>2</v>
      </c>
      <c r="Q213" s="4">
        <v>3</v>
      </c>
      <c r="R213" s="4">
        <v>4</v>
      </c>
      <c r="S213" s="4">
        <v>5</v>
      </c>
      <c r="T213" s="4">
        <v>6</v>
      </c>
      <c r="U213" s="4">
        <v>7</v>
      </c>
      <c r="V213" s="4">
        <v>8</v>
      </c>
      <c r="W213" s="4">
        <v>9</v>
      </c>
      <c r="X213" s="5">
        <f>Tabelle1[[#This Row],[I1]]*Tabelle1[[#This Row],[P1]]</f>
        <v>3</v>
      </c>
      <c r="Y213" s="5">
        <f>Tabelle1[[#This Row],[I2]]*Tabelle1[[#This Row],[P2]]</f>
        <v>10</v>
      </c>
      <c r="Z213" s="5">
        <f>Tabelle1[[#This Row],[I3]]*Tabelle1[[#This Row],[P3]]</f>
        <v>6</v>
      </c>
      <c r="AA213" s="5">
        <f>Tabelle1[[#This Row],[I4]]*Tabelle1[[#This Row],[P4]]</f>
        <v>20</v>
      </c>
      <c r="AB213" s="5">
        <f>Tabelle1[[#This Row],[I5]]*Tabelle1[[#This Row],[P5]]</f>
        <v>40</v>
      </c>
      <c r="AC213" s="5">
        <f>Tabelle1[[#This Row],[I6]]*Tabelle1[[#This Row],[P6]]</f>
        <v>0</v>
      </c>
      <c r="AD213" s="5">
        <f>Tabelle1[[#This Row],[I7]]*Tabelle1[[#This Row],[P7]]</f>
        <v>0</v>
      </c>
      <c r="AE213" s="5">
        <f>Tabelle1[[#This Row],[I8]]*Tabelle1[[#This Row],[P8]]</f>
        <v>0</v>
      </c>
      <c r="AF213" s="5">
        <f>Tabelle1[[#This Row],[I9]]*Tabelle1[[#This Row],[P9]]</f>
        <v>9</v>
      </c>
      <c r="AG213" s="6">
        <f>SUM(Tabelle1[[#This Row],[S1]:[S9]])</f>
        <v>88</v>
      </c>
      <c r="AH213" s="6">
        <f>IF(MOD(Tabelle1[[#This Row],[SP]],11)=10,"X",MOD(Tabelle1[[#This Row],[SP]],11))</f>
        <v>0</v>
      </c>
      <c r="AI213" s="6" t="str">
        <f>Tabelle1[[#This Row],[ISBN kürzen]]&amp;Tabelle1[[#This Row],[PZ]]</f>
        <v>3525800010</v>
      </c>
    </row>
    <row r="214" spans="1:35" x14ac:dyDescent="0.25">
      <c r="A214" s="1" t="s">
        <v>1498</v>
      </c>
      <c r="B214" s="1" t="s">
        <v>2194</v>
      </c>
      <c r="C214" s="2" t="s">
        <v>29</v>
      </c>
      <c r="D214" t="str">
        <f>LEFT(RIGHT(Tabelle1[[#This Row],[ISBN]],10),9)</f>
        <v>352580007</v>
      </c>
      <c r="E214" t="s">
        <v>2386</v>
      </c>
      <c r="F214" s="3">
        <v>3</v>
      </c>
      <c r="G214" s="3">
        <v>5</v>
      </c>
      <c r="H214" s="3">
        <v>2</v>
      </c>
      <c r="I214" s="3">
        <v>5</v>
      </c>
      <c r="J214" s="3">
        <v>8</v>
      </c>
      <c r="K214" s="3">
        <v>0</v>
      </c>
      <c r="L214" s="3">
        <v>0</v>
      </c>
      <c r="M214" s="3">
        <v>0</v>
      </c>
      <c r="N214" s="3">
        <v>7</v>
      </c>
      <c r="O214" s="4">
        <v>1</v>
      </c>
      <c r="P214" s="4">
        <v>2</v>
      </c>
      <c r="Q214" s="4">
        <v>3</v>
      </c>
      <c r="R214" s="4">
        <v>4</v>
      </c>
      <c r="S214" s="4">
        <v>5</v>
      </c>
      <c r="T214" s="4">
        <v>6</v>
      </c>
      <c r="U214" s="4">
        <v>7</v>
      </c>
      <c r="V214" s="4">
        <v>8</v>
      </c>
      <c r="W214" s="4">
        <v>9</v>
      </c>
      <c r="X214" s="5">
        <f>Tabelle1[[#This Row],[I1]]*Tabelle1[[#This Row],[P1]]</f>
        <v>3</v>
      </c>
      <c r="Y214" s="5">
        <f>Tabelle1[[#This Row],[I2]]*Tabelle1[[#This Row],[P2]]</f>
        <v>10</v>
      </c>
      <c r="Z214" s="5">
        <f>Tabelle1[[#This Row],[I3]]*Tabelle1[[#This Row],[P3]]</f>
        <v>6</v>
      </c>
      <c r="AA214" s="5">
        <f>Tabelle1[[#This Row],[I4]]*Tabelle1[[#This Row],[P4]]</f>
        <v>20</v>
      </c>
      <c r="AB214" s="5">
        <f>Tabelle1[[#This Row],[I5]]*Tabelle1[[#This Row],[P5]]</f>
        <v>40</v>
      </c>
      <c r="AC214" s="5">
        <f>Tabelle1[[#This Row],[I6]]*Tabelle1[[#This Row],[P6]]</f>
        <v>0</v>
      </c>
      <c r="AD214" s="5">
        <f>Tabelle1[[#This Row],[I7]]*Tabelle1[[#This Row],[P7]]</f>
        <v>0</v>
      </c>
      <c r="AE214" s="5">
        <f>Tabelle1[[#This Row],[I8]]*Tabelle1[[#This Row],[P8]]</f>
        <v>0</v>
      </c>
      <c r="AF214" s="5">
        <f>Tabelle1[[#This Row],[I9]]*Tabelle1[[#This Row],[P9]]</f>
        <v>63</v>
      </c>
      <c r="AG214" s="6">
        <f>SUM(Tabelle1[[#This Row],[S1]:[S9]])</f>
        <v>142</v>
      </c>
      <c r="AH214" s="6" t="str">
        <f>IF(MOD(Tabelle1[[#This Row],[SP]],11)=10,"X",MOD(Tabelle1[[#This Row],[SP]],11))</f>
        <v>X</v>
      </c>
      <c r="AI214" s="6" t="str">
        <f>Tabelle1[[#This Row],[ISBN kürzen]]&amp;Tabelle1[[#This Row],[PZ]]</f>
        <v>352580007X</v>
      </c>
    </row>
    <row r="215" spans="1:35" x14ac:dyDescent="0.25">
      <c r="A215" s="1" t="s">
        <v>1974</v>
      </c>
      <c r="B215" s="1" t="s">
        <v>2194</v>
      </c>
      <c r="C215" s="2" t="s">
        <v>29</v>
      </c>
      <c r="D215" t="str">
        <f>LEFT(RIGHT(Tabelle1[[#This Row],[ISBN]],10),9)</f>
        <v>352580198</v>
      </c>
      <c r="E215" t="s">
        <v>2434</v>
      </c>
      <c r="F215" s="3">
        <v>3</v>
      </c>
      <c r="G215" s="3">
        <v>5</v>
      </c>
      <c r="H215" s="3">
        <v>2</v>
      </c>
      <c r="I215" s="3">
        <v>5</v>
      </c>
      <c r="J215" s="3">
        <v>8</v>
      </c>
      <c r="K215" s="3">
        <v>0</v>
      </c>
      <c r="L215" s="3">
        <v>1</v>
      </c>
      <c r="M215" s="3">
        <v>9</v>
      </c>
      <c r="N215" s="3">
        <v>8</v>
      </c>
      <c r="O215" s="4">
        <v>1</v>
      </c>
      <c r="P215" s="4">
        <v>2</v>
      </c>
      <c r="Q215" s="4">
        <v>3</v>
      </c>
      <c r="R215" s="4">
        <v>4</v>
      </c>
      <c r="S215" s="4">
        <v>5</v>
      </c>
      <c r="T215" s="4">
        <v>6</v>
      </c>
      <c r="U215" s="4">
        <v>7</v>
      </c>
      <c r="V215" s="4">
        <v>8</v>
      </c>
      <c r="W215" s="4">
        <v>9</v>
      </c>
      <c r="X215" s="5">
        <f>Tabelle1[[#This Row],[I1]]*Tabelle1[[#This Row],[P1]]</f>
        <v>3</v>
      </c>
      <c r="Y215" s="5">
        <f>Tabelle1[[#This Row],[I2]]*Tabelle1[[#This Row],[P2]]</f>
        <v>10</v>
      </c>
      <c r="Z215" s="5">
        <f>Tabelle1[[#This Row],[I3]]*Tabelle1[[#This Row],[P3]]</f>
        <v>6</v>
      </c>
      <c r="AA215" s="5">
        <f>Tabelle1[[#This Row],[I4]]*Tabelle1[[#This Row],[P4]]</f>
        <v>20</v>
      </c>
      <c r="AB215" s="5">
        <f>Tabelle1[[#This Row],[I5]]*Tabelle1[[#This Row],[P5]]</f>
        <v>40</v>
      </c>
      <c r="AC215" s="5">
        <f>Tabelle1[[#This Row],[I6]]*Tabelle1[[#This Row],[P6]]</f>
        <v>0</v>
      </c>
      <c r="AD215" s="5">
        <f>Tabelle1[[#This Row],[I7]]*Tabelle1[[#This Row],[P7]]</f>
        <v>7</v>
      </c>
      <c r="AE215" s="5">
        <f>Tabelle1[[#This Row],[I8]]*Tabelle1[[#This Row],[P8]]</f>
        <v>72</v>
      </c>
      <c r="AF215" s="5">
        <f>Tabelle1[[#This Row],[I9]]*Tabelle1[[#This Row],[P9]]</f>
        <v>72</v>
      </c>
      <c r="AG215" s="6">
        <f>SUM(Tabelle1[[#This Row],[S1]:[S9]])</f>
        <v>230</v>
      </c>
      <c r="AH215" s="6" t="str">
        <f>IF(MOD(Tabelle1[[#This Row],[SP]],11)=10,"X",MOD(Tabelle1[[#This Row],[SP]],11))</f>
        <v>X</v>
      </c>
      <c r="AI215" s="6" t="str">
        <f>Tabelle1[[#This Row],[ISBN kürzen]]&amp;Tabelle1[[#This Row],[PZ]]</f>
        <v>352580198X</v>
      </c>
    </row>
    <row r="216" spans="1:35" x14ac:dyDescent="0.25">
      <c r="A216" s="1" t="s">
        <v>2051</v>
      </c>
      <c r="B216" s="1" t="s">
        <v>2194</v>
      </c>
      <c r="C216" s="2" t="s">
        <v>29</v>
      </c>
      <c r="D216" t="str">
        <f>LEFT(RIGHT(Tabelle1[[#This Row],[ISBN]],10),9)</f>
        <v>352580199</v>
      </c>
      <c r="E216" t="s">
        <v>2443</v>
      </c>
      <c r="F216" s="3">
        <v>3</v>
      </c>
      <c r="G216" s="3">
        <v>5</v>
      </c>
      <c r="H216" s="3">
        <v>2</v>
      </c>
      <c r="I216" s="3">
        <v>5</v>
      </c>
      <c r="J216" s="3">
        <v>8</v>
      </c>
      <c r="K216" s="3">
        <v>0</v>
      </c>
      <c r="L216" s="3">
        <v>1</v>
      </c>
      <c r="M216" s="3">
        <v>9</v>
      </c>
      <c r="N216" s="3">
        <v>9</v>
      </c>
      <c r="O216" s="4">
        <v>1</v>
      </c>
      <c r="P216" s="4">
        <v>2</v>
      </c>
      <c r="Q216" s="4">
        <v>3</v>
      </c>
      <c r="R216" s="4">
        <v>4</v>
      </c>
      <c r="S216" s="4">
        <v>5</v>
      </c>
      <c r="T216" s="4">
        <v>6</v>
      </c>
      <c r="U216" s="4">
        <v>7</v>
      </c>
      <c r="V216" s="4">
        <v>8</v>
      </c>
      <c r="W216" s="4">
        <v>9</v>
      </c>
      <c r="X216" s="5">
        <f>Tabelle1[[#This Row],[I1]]*Tabelle1[[#This Row],[P1]]</f>
        <v>3</v>
      </c>
      <c r="Y216" s="5">
        <f>Tabelle1[[#This Row],[I2]]*Tabelle1[[#This Row],[P2]]</f>
        <v>10</v>
      </c>
      <c r="Z216" s="5">
        <f>Tabelle1[[#This Row],[I3]]*Tabelle1[[#This Row],[P3]]</f>
        <v>6</v>
      </c>
      <c r="AA216" s="5">
        <f>Tabelle1[[#This Row],[I4]]*Tabelle1[[#This Row],[P4]]</f>
        <v>20</v>
      </c>
      <c r="AB216" s="5">
        <f>Tabelle1[[#This Row],[I5]]*Tabelle1[[#This Row],[P5]]</f>
        <v>40</v>
      </c>
      <c r="AC216" s="5">
        <f>Tabelle1[[#This Row],[I6]]*Tabelle1[[#This Row],[P6]]</f>
        <v>0</v>
      </c>
      <c r="AD216" s="5">
        <f>Tabelle1[[#This Row],[I7]]*Tabelle1[[#This Row],[P7]]</f>
        <v>7</v>
      </c>
      <c r="AE216" s="5">
        <f>Tabelle1[[#This Row],[I8]]*Tabelle1[[#This Row],[P8]]</f>
        <v>72</v>
      </c>
      <c r="AF216" s="5">
        <f>Tabelle1[[#This Row],[I9]]*Tabelle1[[#This Row],[P9]]</f>
        <v>81</v>
      </c>
      <c r="AG216" s="6">
        <f>SUM(Tabelle1[[#This Row],[S1]:[S9]])</f>
        <v>239</v>
      </c>
      <c r="AH216" s="6">
        <f>IF(MOD(Tabelle1[[#This Row],[SP]],11)=10,"X",MOD(Tabelle1[[#This Row],[SP]],11))</f>
        <v>8</v>
      </c>
      <c r="AI216" s="6" t="str">
        <f>Tabelle1[[#This Row],[ISBN kürzen]]&amp;Tabelle1[[#This Row],[PZ]]</f>
        <v>3525801998</v>
      </c>
    </row>
    <row r="217" spans="1:35" x14ac:dyDescent="0.25">
      <c r="A217" s="1" t="s">
        <v>1997</v>
      </c>
      <c r="B217" s="1" t="s">
        <v>2194</v>
      </c>
      <c r="C217" s="2" t="s">
        <v>29</v>
      </c>
      <c r="D217" t="str">
        <f>LEFT(RIGHT(Tabelle1[[#This Row],[ISBN]],10),9)</f>
        <v>352580200</v>
      </c>
      <c r="E217" t="s">
        <v>2439</v>
      </c>
      <c r="F217" s="3">
        <v>3</v>
      </c>
      <c r="G217" s="3">
        <v>5</v>
      </c>
      <c r="H217" s="3">
        <v>2</v>
      </c>
      <c r="I217" s="3">
        <v>5</v>
      </c>
      <c r="J217" s="3">
        <v>8</v>
      </c>
      <c r="K217" s="3">
        <v>0</v>
      </c>
      <c r="L217" s="3">
        <v>2</v>
      </c>
      <c r="M217" s="3">
        <v>0</v>
      </c>
      <c r="N217" s="3">
        <v>0</v>
      </c>
      <c r="O217" s="4">
        <v>1</v>
      </c>
      <c r="P217" s="4">
        <v>2</v>
      </c>
      <c r="Q217" s="4">
        <v>3</v>
      </c>
      <c r="R217" s="4">
        <v>4</v>
      </c>
      <c r="S217" s="4">
        <v>5</v>
      </c>
      <c r="T217" s="4">
        <v>6</v>
      </c>
      <c r="U217" s="4">
        <v>7</v>
      </c>
      <c r="V217" s="4">
        <v>8</v>
      </c>
      <c r="W217" s="4">
        <v>9</v>
      </c>
      <c r="X217" s="5">
        <f>Tabelle1[[#This Row],[I1]]*Tabelle1[[#This Row],[P1]]</f>
        <v>3</v>
      </c>
      <c r="Y217" s="5">
        <f>Tabelle1[[#This Row],[I2]]*Tabelle1[[#This Row],[P2]]</f>
        <v>10</v>
      </c>
      <c r="Z217" s="5">
        <f>Tabelle1[[#This Row],[I3]]*Tabelle1[[#This Row],[P3]]</f>
        <v>6</v>
      </c>
      <c r="AA217" s="5">
        <f>Tabelle1[[#This Row],[I4]]*Tabelle1[[#This Row],[P4]]</f>
        <v>20</v>
      </c>
      <c r="AB217" s="5">
        <f>Tabelle1[[#This Row],[I5]]*Tabelle1[[#This Row],[P5]]</f>
        <v>40</v>
      </c>
      <c r="AC217" s="5">
        <f>Tabelle1[[#This Row],[I6]]*Tabelle1[[#This Row],[P6]]</f>
        <v>0</v>
      </c>
      <c r="AD217" s="5">
        <f>Tabelle1[[#This Row],[I7]]*Tabelle1[[#This Row],[P7]]</f>
        <v>14</v>
      </c>
      <c r="AE217" s="5">
        <f>Tabelle1[[#This Row],[I8]]*Tabelle1[[#This Row],[P8]]</f>
        <v>0</v>
      </c>
      <c r="AF217" s="5">
        <f>Tabelle1[[#This Row],[I9]]*Tabelle1[[#This Row],[P9]]</f>
        <v>0</v>
      </c>
      <c r="AG217" s="6">
        <f>SUM(Tabelle1[[#This Row],[S1]:[S9]])</f>
        <v>93</v>
      </c>
      <c r="AH217" s="6">
        <f>IF(MOD(Tabelle1[[#This Row],[SP]],11)=10,"X",MOD(Tabelle1[[#This Row],[SP]],11))</f>
        <v>5</v>
      </c>
      <c r="AI217" s="6" t="str">
        <f>Tabelle1[[#This Row],[ISBN kürzen]]&amp;Tabelle1[[#This Row],[PZ]]</f>
        <v>3525802005</v>
      </c>
    </row>
    <row r="218" spans="1:35" x14ac:dyDescent="0.25">
      <c r="A218" s="1" t="s">
        <v>1280</v>
      </c>
      <c r="B218" s="1" t="s">
        <v>2194</v>
      </c>
      <c r="C218" s="2" t="s">
        <v>29</v>
      </c>
      <c r="D218" t="str">
        <f>LEFT(RIGHT(Tabelle1[[#This Row],[ISBN]],10),9)</f>
        <v>352580201</v>
      </c>
      <c r="E218" t="s">
        <v>2359</v>
      </c>
      <c r="F218" s="3">
        <v>3</v>
      </c>
      <c r="G218" s="3">
        <v>5</v>
      </c>
      <c r="H218" s="3">
        <v>2</v>
      </c>
      <c r="I218" s="3">
        <v>5</v>
      </c>
      <c r="J218" s="3">
        <v>8</v>
      </c>
      <c r="K218" s="3">
        <v>0</v>
      </c>
      <c r="L218" s="3">
        <v>2</v>
      </c>
      <c r="M218" s="3">
        <v>0</v>
      </c>
      <c r="N218" s="3">
        <v>1</v>
      </c>
      <c r="O218" s="4">
        <v>1</v>
      </c>
      <c r="P218" s="4">
        <v>2</v>
      </c>
      <c r="Q218" s="4">
        <v>3</v>
      </c>
      <c r="R218" s="4">
        <v>4</v>
      </c>
      <c r="S218" s="4">
        <v>5</v>
      </c>
      <c r="T218" s="4">
        <v>6</v>
      </c>
      <c r="U218" s="4">
        <v>7</v>
      </c>
      <c r="V218" s="4">
        <v>8</v>
      </c>
      <c r="W218" s="4">
        <v>9</v>
      </c>
      <c r="X218" s="5">
        <f>Tabelle1[[#This Row],[I1]]*Tabelle1[[#This Row],[P1]]</f>
        <v>3</v>
      </c>
      <c r="Y218" s="5">
        <f>Tabelle1[[#This Row],[I2]]*Tabelle1[[#This Row],[P2]]</f>
        <v>10</v>
      </c>
      <c r="Z218" s="5">
        <f>Tabelle1[[#This Row],[I3]]*Tabelle1[[#This Row],[P3]]</f>
        <v>6</v>
      </c>
      <c r="AA218" s="5">
        <f>Tabelle1[[#This Row],[I4]]*Tabelle1[[#This Row],[P4]]</f>
        <v>20</v>
      </c>
      <c r="AB218" s="5">
        <f>Tabelle1[[#This Row],[I5]]*Tabelle1[[#This Row],[P5]]</f>
        <v>40</v>
      </c>
      <c r="AC218" s="5">
        <f>Tabelle1[[#This Row],[I6]]*Tabelle1[[#This Row],[P6]]</f>
        <v>0</v>
      </c>
      <c r="AD218" s="5">
        <f>Tabelle1[[#This Row],[I7]]*Tabelle1[[#This Row],[P7]]</f>
        <v>14</v>
      </c>
      <c r="AE218" s="5">
        <f>Tabelle1[[#This Row],[I8]]*Tabelle1[[#This Row],[P8]]</f>
        <v>0</v>
      </c>
      <c r="AF218" s="5">
        <f>Tabelle1[[#This Row],[I9]]*Tabelle1[[#This Row],[P9]]</f>
        <v>9</v>
      </c>
      <c r="AG218" s="6">
        <f>SUM(Tabelle1[[#This Row],[S1]:[S9]])</f>
        <v>102</v>
      </c>
      <c r="AH218" s="6">
        <f>IF(MOD(Tabelle1[[#This Row],[SP]],11)=10,"X",MOD(Tabelle1[[#This Row],[SP]],11))</f>
        <v>3</v>
      </c>
      <c r="AI218" s="6" t="str">
        <f>Tabelle1[[#This Row],[ISBN kürzen]]&amp;Tabelle1[[#This Row],[PZ]]</f>
        <v>3525802013</v>
      </c>
    </row>
    <row r="219" spans="1:35" x14ac:dyDescent="0.25">
      <c r="A219" s="1" t="s">
        <v>2006</v>
      </c>
      <c r="B219" s="1" t="s">
        <v>2194</v>
      </c>
      <c r="C219" s="2" t="s">
        <v>29</v>
      </c>
      <c r="D219" t="str">
        <f>LEFT(RIGHT(Tabelle1[[#This Row],[ISBN]],10),9)</f>
        <v>352580203</v>
      </c>
      <c r="E219" t="s">
        <v>2442</v>
      </c>
      <c r="F219" s="3">
        <v>3</v>
      </c>
      <c r="G219" s="3">
        <v>5</v>
      </c>
      <c r="H219" s="3">
        <v>2</v>
      </c>
      <c r="I219" s="3">
        <v>5</v>
      </c>
      <c r="J219" s="3">
        <v>8</v>
      </c>
      <c r="K219" s="3">
        <v>0</v>
      </c>
      <c r="L219" s="3">
        <v>2</v>
      </c>
      <c r="M219" s="3">
        <v>0</v>
      </c>
      <c r="N219" s="3">
        <v>3</v>
      </c>
      <c r="O219" s="4">
        <v>1</v>
      </c>
      <c r="P219" s="4">
        <v>2</v>
      </c>
      <c r="Q219" s="4">
        <v>3</v>
      </c>
      <c r="R219" s="4">
        <v>4</v>
      </c>
      <c r="S219" s="4">
        <v>5</v>
      </c>
      <c r="T219" s="4">
        <v>6</v>
      </c>
      <c r="U219" s="4">
        <v>7</v>
      </c>
      <c r="V219" s="4">
        <v>8</v>
      </c>
      <c r="W219" s="4">
        <v>9</v>
      </c>
      <c r="X219" s="5">
        <f>Tabelle1[[#This Row],[I1]]*Tabelle1[[#This Row],[P1]]</f>
        <v>3</v>
      </c>
      <c r="Y219" s="5">
        <f>Tabelle1[[#This Row],[I2]]*Tabelle1[[#This Row],[P2]]</f>
        <v>10</v>
      </c>
      <c r="Z219" s="5">
        <f>Tabelle1[[#This Row],[I3]]*Tabelle1[[#This Row],[P3]]</f>
        <v>6</v>
      </c>
      <c r="AA219" s="5">
        <f>Tabelle1[[#This Row],[I4]]*Tabelle1[[#This Row],[P4]]</f>
        <v>20</v>
      </c>
      <c r="AB219" s="5">
        <f>Tabelle1[[#This Row],[I5]]*Tabelle1[[#This Row],[P5]]</f>
        <v>40</v>
      </c>
      <c r="AC219" s="5">
        <f>Tabelle1[[#This Row],[I6]]*Tabelle1[[#This Row],[P6]]</f>
        <v>0</v>
      </c>
      <c r="AD219" s="5">
        <f>Tabelle1[[#This Row],[I7]]*Tabelle1[[#This Row],[P7]]</f>
        <v>14</v>
      </c>
      <c r="AE219" s="5">
        <f>Tabelle1[[#This Row],[I8]]*Tabelle1[[#This Row],[P8]]</f>
        <v>0</v>
      </c>
      <c r="AF219" s="5">
        <f>Tabelle1[[#This Row],[I9]]*Tabelle1[[#This Row],[P9]]</f>
        <v>27</v>
      </c>
      <c r="AG219" s="6">
        <f>SUM(Tabelle1[[#This Row],[S1]:[S9]])</f>
        <v>120</v>
      </c>
      <c r="AH219" s="6" t="str">
        <f>IF(MOD(Tabelle1[[#This Row],[SP]],11)=10,"X",MOD(Tabelle1[[#This Row],[SP]],11))</f>
        <v>X</v>
      </c>
      <c r="AI219" s="6" t="str">
        <f>Tabelle1[[#This Row],[ISBN kürzen]]&amp;Tabelle1[[#This Row],[PZ]]</f>
        <v>352580203X</v>
      </c>
    </row>
    <row r="220" spans="1:35" x14ac:dyDescent="0.25">
      <c r="A220" s="1" t="s">
        <v>2190</v>
      </c>
      <c r="B220" s="1" t="s">
        <v>2194</v>
      </c>
      <c r="C220" s="2" t="s">
        <v>29</v>
      </c>
      <c r="D220" t="str">
        <f>LEFT(RIGHT(Tabelle1[[#This Row],[ISBN]],10),9)</f>
        <v>352580210</v>
      </c>
      <c r="E220" t="s">
        <v>2461</v>
      </c>
      <c r="F220" s="3">
        <v>3</v>
      </c>
      <c r="G220" s="3">
        <v>5</v>
      </c>
      <c r="H220" s="3">
        <v>2</v>
      </c>
      <c r="I220" s="3">
        <v>5</v>
      </c>
      <c r="J220" s="3">
        <v>8</v>
      </c>
      <c r="K220" s="3">
        <v>0</v>
      </c>
      <c r="L220" s="3">
        <v>2</v>
      </c>
      <c r="M220" s="3">
        <v>1</v>
      </c>
      <c r="N220" s="3">
        <v>0</v>
      </c>
      <c r="O220" s="4">
        <v>1</v>
      </c>
      <c r="P220" s="4">
        <v>2</v>
      </c>
      <c r="Q220" s="4">
        <v>3</v>
      </c>
      <c r="R220" s="4">
        <v>4</v>
      </c>
      <c r="S220" s="4">
        <v>5</v>
      </c>
      <c r="T220" s="4">
        <v>6</v>
      </c>
      <c r="U220" s="4">
        <v>7</v>
      </c>
      <c r="V220" s="4">
        <v>8</v>
      </c>
      <c r="W220" s="4">
        <v>9</v>
      </c>
      <c r="X220" s="5">
        <f>Tabelle1[[#This Row],[I1]]*Tabelle1[[#This Row],[P1]]</f>
        <v>3</v>
      </c>
      <c r="Y220" s="5">
        <f>Tabelle1[[#This Row],[I2]]*Tabelle1[[#This Row],[P2]]</f>
        <v>10</v>
      </c>
      <c r="Z220" s="5">
        <f>Tabelle1[[#This Row],[I3]]*Tabelle1[[#This Row],[P3]]</f>
        <v>6</v>
      </c>
      <c r="AA220" s="5">
        <f>Tabelle1[[#This Row],[I4]]*Tabelle1[[#This Row],[P4]]</f>
        <v>20</v>
      </c>
      <c r="AB220" s="5">
        <f>Tabelle1[[#This Row],[I5]]*Tabelle1[[#This Row],[P5]]</f>
        <v>40</v>
      </c>
      <c r="AC220" s="5">
        <f>Tabelle1[[#This Row],[I6]]*Tabelle1[[#This Row],[P6]]</f>
        <v>0</v>
      </c>
      <c r="AD220" s="5">
        <f>Tabelle1[[#This Row],[I7]]*Tabelle1[[#This Row],[P7]]</f>
        <v>14</v>
      </c>
      <c r="AE220" s="5">
        <f>Tabelle1[[#This Row],[I8]]*Tabelle1[[#This Row],[P8]]</f>
        <v>8</v>
      </c>
      <c r="AF220" s="5">
        <f>Tabelle1[[#This Row],[I9]]*Tabelle1[[#This Row],[P9]]</f>
        <v>0</v>
      </c>
      <c r="AG220" s="6">
        <f>SUM(Tabelle1[[#This Row],[S1]:[S9]])</f>
        <v>101</v>
      </c>
      <c r="AH220" s="6">
        <f>IF(MOD(Tabelle1[[#This Row],[SP]],11)=10,"X",MOD(Tabelle1[[#This Row],[SP]],11))</f>
        <v>2</v>
      </c>
      <c r="AI220" s="6" t="str">
        <f>Tabelle1[[#This Row],[ISBN kürzen]]&amp;Tabelle1[[#This Row],[PZ]]</f>
        <v>3525802102</v>
      </c>
    </row>
    <row r="221" spans="1:35" x14ac:dyDescent="0.25">
      <c r="A221" s="1" t="s">
        <v>1705</v>
      </c>
      <c r="B221" s="1" t="s">
        <v>2194</v>
      </c>
      <c r="C221" s="2" t="s">
        <v>29</v>
      </c>
      <c r="D221" t="str">
        <f>LEFT(RIGHT(Tabelle1[[#This Row],[ISBN]],10),9)</f>
        <v>352580211</v>
      </c>
      <c r="E221" t="s">
        <v>2404</v>
      </c>
      <c r="F221" s="3">
        <v>3</v>
      </c>
      <c r="G221" s="3">
        <v>5</v>
      </c>
      <c r="H221" s="3">
        <v>2</v>
      </c>
      <c r="I221" s="3">
        <v>5</v>
      </c>
      <c r="J221" s="3">
        <v>8</v>
      </c>
      <c r="K221" s="3">
        <v>0</v>
      </c>
      <c r="L221" s="3">
        <v>2</v>
      </c>
      <c r="M221" s="3">
        <v>1</v>
      </c>
      <c r="N221" s="3">
        <v>1</v>
      </c>
      <c r="O221" s="4">
        <v>1</v>
      </c>
      <c r="P221" s="4">
        <v>2</v>
      </c>
      <c r="Q221" s="4">
        <v>3</v>
      </c>
      <c r="R221" s="4">
        <v>4</v>
      </c>
      <c r="S221" s="4">
        <v>5</v>
      </c>
      <c r="T221" s="4">
        <v>6</v>
      </c>
      <c r="U221" s="4">
        <v>7</v>
      </c>
      <c r="V221" s="4">
        <v>8</v>
      </c>
      <c r="W221" s="4">
        <v>9</v>
      </c>
      <c r="X221" s="5">
        <f>Tabelle1[[#This Row],[I1]]*Tabelle1[[#This Row],[P1]]</f>
        <v>3</v>
      </c>
      <c r="Y221" s="5">
        <f>Tabelle1[[#This Row],[I2]]*Tabelle1[[#This Row],[P2]]</f>
        <v>10</v>
      </c>
      <c r="Z221" s="5">
        <f>Tabelle1[[#This Row],[I3]]*Tabelle1[[#This Row],[P3]]</f>
        <v>6</v>
      </c>
      <c r="AA221" s="5">
        <f>Tabelle1[[#This Row],[I4]]*Tabelle1[[#This Row],[P4]]</f>
        <v>20</v>
      </c>
      <c r="AB221" s="5">
        <f>Tabelle1[[#This Row],[I5]]*Tabelle1[[#This Row],[P5]]</f>
        <v>40</v>
      </c>
      <c r="AC221" s="5">
        <f>Tabelle1[[#This Row],[I6]]*Tabelle1[[#This Row],[P6]]</f>
        <v>0</v>
      </c>
      <c r="AD221" s="5">
        <f>Tabelle1[[#This Row],[I7]]*Tabelle1[[#This Row],[P7]]</f>
        <v>14</v>
      </c>
      <c r="AE221" s="5">
        <f>Tabelle1[[#This Row],[I8]]*Tabelle1[[#This Row],[P8]]</f>
        <v>8</v>
      </c>
      <c r="AF221" s="5">
        <f>Tabelle1[[#This Row],[I9]]*Tabelle1[[#This Row],[P9]]</f>
        <v>9</v>
      </c>
      <c r="AG221" s="6">
        <f>SUM(Tabelle1[[#This Row],[S1]:[S9]])</f>
        <v>110</v>
      </c>
      <c r="AH221" s="6">
        <f>IF(MOD(Tabelle1[[#This Row],[SP]],11)=10,"X",MOD(Tabelle1[[#This Row],[SP]],11))</f>
        <v>0</v>
      </c>
      <c r="AI221" s="6" t="str">
        <f>Tabelle1[[#This Row],[ISBN kürzen]]&amp;Tabelle1[[#This Row],[PZ]]</f>
        <v>3525802110</v>
      </c>
    </row>
    <row r="222" spans="1:35" x14ac:dyDescent="0.25">
      <c r="A222" s="1" t="s">
        <v>1320</v>
      </c>
      <c r="B222" s="1" t="s">
        <v>2194</v>
      </c>
      <c r="C222" s="2" t="s">
        <v>29</v>
      </c>
      <c r="D222" t="str">
        <f>LEFT(RIGHT(Tabelle1[[#This Row],[ISBN]],10),9)</f>
        <v>352582511</v>
      </c>
      <c r="E222" t="s">
        <v>2365</v>
      </c>
      <c r="F222" s="3">
        <v>3</v>
      </c>
      <c r="G222" s="3">
        <v>5</v>
      </c>
      <c r="H222" s="3">
        <v>2</v>
      </c>
      <c r="I222" s="3">
        <v>5</v>
      </c>
      <c r="J222" s="3">
        <v>8</v>
      </c>
      <c r="K222" s="3">
        <v>2</v>
      </c>
      <c r="L222" s="3">
        <v>5</v>
      </c>
      <c r="M222" s="3">
        <v>1</v>
      </c>
      <c r="N222" s="3">
        <v>1</v>
      </c>
      <c r="O222" s="4">
        <v>1</v>
      </c>
      <c r="P222" s="4">
        <v>2</v>
      </c>
      <c r="Q222" s="4">
        <v>3</v>
      </c>
      <c r="R222" s="4">
        <v>4</v>
      </c>
      <c r="S222" s="4">
        <v>5</v>
      </c>
      <c r="T222" s="4">
        <v>6</v>
      </c>
      <c r="U222" s="4">
        <v>7</v>
      </c>
      <c r="V222" s="4">
        <v>8</v>
      </c>
      <c r="W222" s="4">
        <v>9</v>
      </c>
      <c r="X222" s="5">
        <f>Tabelle1[[#This Row],[I1]]*Tabelle1[[#This Row],[P1]]</f>
        <v>3</v>
      </c>
      <c r="Y222" s="5">
        <f>Tabelle1[[#This Row],[I2]]*Tabelle1[[#This Row],[P2]]</f>
        <v>10</v>
      </c>
      <c r="Z222" s="5">
        <f>Tabelle1[[#This Row],[I3]]*Tabelle1[[#This Row],[P3]]</f>
        <v>6</v>
      </c>
      <c r="AA222" s="5">
        <f>Tabelle1[[#This Row],[I4]]*Tabelle1[[#This Row],[P4]]</f>
        <v>20</v>
      </c>
      <c r="AB222" s="5">
        <f>Tabelle1[[#This Row],[I5]]*Tabelle1[[#This Row],[P5]]</f>
        <v>40</v>
      </c>
      <c r="AC222" s="5">
        <f>Tabelle1[[#This Row],[I6]]*Tabelle1[[#This Row],[P6]]</f>
        <v>12</v>
      </c>
      <c r="AD222" s="5">
        <f>Tabelle1[[#This Row],[I7]]*Tabelle1[[#This Row],[P7]]</f>
        <v>35</v>
      </c>
      <c r="AE222" s="5">
        <f>Tabelle1[[#This Row],[I8]]*Tabelle1[[#This Row],[P8]]</f>
        <v>8</v>
      </c>
      <c r="AF222" s="5">
        <f>Tabelle1[[#This Row],[I9]]*Tabelle1[[#This Row],[P9]]</f>
        <v>9</v>
      </c>
      <c r="AG222" s="6">
        <f>SUM(Tabelle1[[#This Row],[S1]:[S9]])</f>
        <v>143</v>
      </c>
      <c r="AH222" s="6">
        <f>IF(MOD(Tabelle1[[#This Row],[SP]],11)=10,"X",MOD(Tabelle1[[#This Row],[SP]],11))</f>
        <v>0</v>
      </c>
      <c r="AI222" s="6" t="str">
        <f>Tabelle1[[#This Row],[ISBN kürzen]]&amp;Tabelle1[[#This Row],[PZ]]</f>
        <v>3525825110</v>
      </c>
    </row>
    <row r="223" spans="1:35" x14ac:dyDescent="0.25">
      <c r="A223" s="1" t="s">
        <v>1164</v>
      </c>
      <c r="B223" s="1" t="s">
        <v>2194</v>
      </c>
      <c r="C223" s="2" t="s">
        <v>29</v>
      </c>
      <c r="D223" t="str">
        <f>LEFT(RIGHT(Tabelle1[[#This Row],[ISBN]],10),9)</f>
        <v>352582516</v>
      </c>
      <c r="E223" t="s">
        <v>2350</v>
      </c>
      <c r="F223" s="3">
        <v>3</v>
      </c>
      <c r="G223" s="3">
        <v>5</v>
      </c>
      <c r="H223" s="3">
        <v>2</v>
      </c>
      <c r="I223" s="3">
        <v>5</v>
      </c>
      <c r="J223" s="3">
        <v>8</v>
      </c>
      <c r="K223" s="3">
        <v>2</v>
      </c>
      <c r="L223" s="3">
        <v>5</v>
      </c>
      <c r="M223" s="3">
        <v>1</v>
      </c>
      <c r="N223" s="3">
        <v>6</v>
      </c>
      <c r="O223" s="4">
        <v>1</v>
      </c>
      <c r="P223" s="4">
        <v>2</v>
      </c>
      <c r="Q223" s="4">
        <v>3</v>
      </c>
      <c r="R223" s="4">
        <v>4</v>
      </c>
      <c r="S223" s="4">
        <v>5</v>
      </c>
      <c r="T223" s="4">
        <v>6</v>
      </c>
      <c r="U223" s="4">
        <v>7</v>
      </c>
      <c r="V223" s="4">
        <v>8</v>
      </c>
      <c r="W223" s="4">
        <v>9</v>
      </c>
      <c r="X223" s="5">
        <f>Tabelle1[[#This Row],[I1]]*Tabelle1[[#This Row],[P1]]</f>
        <v>3</v>
      </c>
      <c r="Y223" s="5">
        <f>Tabelle1[[#This Row],[I2]]*Tabelle1[[#This Row],[P2]]</f>
        <v>10</v>
      </c>
      <c r="Z223" s="5">
        <f>Tabelle1[[#This Row],[I3]]*Tabelle1[[#This Row],[P3]]</f>
        <v>6</v>
      </c>
      <c r="AA223" s="5">
        <f>Tabelle1[[#This Row],[I4]]*Tabelle1[[#This Row],[P4]]</f>
        <v>20</v>
      </c>
      <c r="AB223" s="5">
        <f>Tabelle1[[#This Row],[I5]]*Tabelle1[[#This Row],[P5]]</f>
        <v>40</v>
      </c>
      <c r="AC223" s="5">
        <f>Tabelle1[[#This Row],[I6]]*Tabelle1[[#This Row],[P6]]</f>
        <v>12</v>
      </c>
      <c r="AD223" s="5">
        <f>Tabelle1[[#This Row],[I7]]*Tabelle1[[#This Row],[P7]]</f>
        <v>35</v>
      </c>
      <c r="AE223" s="5">
        <f>Tabelle1[[#This Row],[I8]]*Tabelle1[[#This Row],[P8]]</f>
        <v>8</v>
      </c>
      <c r="AF223" s="5">
        <f>Tabelle1[[#This Row],[I9]]*Tabelle1[[#This Row],[P9]]</f>
        <v>54</v>
      </c>
      <c r="AG223" s="6">
        <f>SUM(Tabelle1[[#This Row],[S1]:[S9]])</f>
        <v>188</v>
      </c>
      <c r="AH223" s="6">
        <f>IF(MOD(Tabelle1[[#This Row],[SP]],11)=10,"X",MOD(Tabelle1[[#This Row],[SP]],11))</f>
        <v>1</v>
      </c>
      <c r="AI223" s="6" t="str">
        <f>Tabelle1[[#This Row],[ISBN kürzen]]&amp;Tabelle1[[#This Row],[PZ]]</f>
        <v>3525825161</v>
      </c>
    </row>
    <row r="224" spans="1:35" x14ac:dyDescent="0.25">
      <c r="A224" s="1" t="s">
        <v>924</v>
      </c>
      <c r="B224" s="1" t="s">
        <v>2194</v>
      </c>
      <c r="C224" s="2" t="s">
        <v>29</v>
      </c>
      <c r="D224" t="str">
        <f>LEFT(RIGHT(Tabelle1[[#This Row],[ISBN]],10),9)</f>
        <v>352582517</v>
      </c>
      <c r="E224" t="s">
        <v>2322</v>
      </c>
      <c r="F224" s="3">
        <v>3</v>
      </c>
      <c r="G224" s="3">
        <v>5</v>
      </c>
      <c r="H224" s="3">
        <v>2</v>
      </c>
      <c r="I224" s="3">
        <v>5</v>
      </c>
      <c r="J224" s="3">
        <v>8</v>
      </c>
      <c r="K224" s="3">
        <v>2</v>
      </c>
      <c r="L224" s="3">
        <v>5</v>
      </c>
      <c r="M224" s="3">
        <v>1</v>
      </c>
      <c r="N224" s="3">
        <v>7</v>
      </c>
      <c r="O224" s="4">
        <v>1</v>
      </c>
      <c r="P224" s="4">
        <v>2</v>
      </c>
      <c r="Q224" s="4">
        <v>3</v>
      </c>
      <c r="R224" s="4">
        <v>4</v>
      </c>
      <c r="S224" s="4">
        <v>5</v>
      </c>
      <c r="T224" s="4">
        <v>6</v>
      </c>
      <c r="U224" s="4">
        <v>7</v>
      </c>
      <c r="V224" s="4">
        <v>8</v>
      </c>
      <c r="W224" s="4">
        <v>9</v>
      </c>
      <c r="X224" s="5">
        <f>Tabelle1[[#This Row],[I1]]*Tabelle1[[#This Row],[P1]]</f>
        <v>3</v>
      </c>
      <c r="Y224" s="5">
        <f>Tabelle1[[#This Row],[I2]]*Tabelle1[[#This Row],[P2]]</f>
        <v>10</v>
      </c>
      <c r="Z224" s="5">
        <f>Tabelle1[[#This Row],[I3]]*Tabelle1[[#This Row],[P3]]</f>
        <v>6</v>
      </c>
      <c r="AA224" s="5">
        <f>Tabelle1[[#This Row],[I4]]*Tabelle1[[#This Row],[P4]]</f>
        <v>20</v>
      </c>
      <c r="AB224" s="5">
        <f>Tabelle1[[#This Row],[I5]]*Tabelle1[[#This Row],[P5]]</f>
        <v>40</v>
      </c>
      <c r="AC224" s="5">
        <f>Tabelle1[[#This Row],[I6]]*Tabelle1[[#This Row],[P6]]</f>
        <v>12</v>
      </c>
      <c r="AD224" s="5">
        <f>Tabelle1[[#This Row],[I7]]*Tabelle1[[#This Row],[P7]]</f>
        <v>35</v>
      </c>
      <c r="AE224" s="5">
        <f>Tabelle1[[#This Row],[I8]]*Tabelle1[[#This Row],[P8]]</f>
        <v>8</v>
      </c>
      <c r="AF224" s="5">
        <f>Tabelle1[[#This Row],[I9]]*Tabelle1[[#This Row],[P9]]</f>
        <v>63</v>
      </c>
      <c r="AG224" s="6">
        <f>SUM(Tabelle1[[#This Row],[S1]:[S9]])</f>
        <v>197</v>
      </c>
      <c r="AH224" s="6" t="str">
        <f>IF(MOD(Tabelle1[[#This Row],[SP]],11)=10,"X",MOD(Tabelle1[[#This Row],[SP]],11))</f>
        <v>X</v>
      </c>
      <c r="AI224" s="6" t="str">
        <f>Tabelle1[[#This Row],[ISBN kürzen]]&amp;Tabelle1[[#This Row],[PZ]]</f>
        <v>352582517X</v>
      </c>
    </row>
    <row r="225" spans="1:35" x14ac:dyDescent="0.25">
      <c r="A225" s="1" t="s">
        <v>452</v>
      </c>
      <c r="B225" s="1" t="s">
        <v>2194</v>
      </c>
      <c r="C225" s="2" t="s">
        <v>29</v>
      </c>
      <c r="D225" t="str">
        <f>LEFT(RIGHT(Tabelle1[[#This Row],[ISBN]],10),9)</f>
        <v>352582518</v>
      </c>
      <c r="E225" t="s">
        <v>2267</v>
      </c>
      <c r="F225" s="3">
        <v>3</v>
      </c>
      <c r="G225" s="3">
        <v>5</v>
      </c>
      <c r="H225" s="3">
        <v>2</v>
      </c>
      <c r="I225" s="3">
        <v>5</v>
      </c>
      <c r="J225" s="3">
        <v>8</v>
      </c>
      <c r="K225" s="3">
        <v>2</v>
      </c>
      <c r="L225" s="3">
        <v>5</v>
      </c>
      <c r="M225" s="3">
        <v>1</v>
      </c>
      <c r="N225" s="3">
        <v>8</v>
      </c>
      <c r="O225" s="4">
        <v>1</v>
      </c>
      <c r="P225" s="4">
        <v>2</v>
      </c>
      <c r="Q225" s="4">
        <v>3</v>
      </c>
      <c r="R225" s="4">
        <v>4</v>
      </c>
      <c r="S225" s="4">
        <v>5</v>
      </c>
      <c r="T225" s="4">
        <v>6</v>
      </c>
      <c r="U225" s="4">
        <v>7</v>
      </c>
      <c r="V225" s="4">
        <v>8</v>
      </c>
      <c r="W225" s="4">
        <v>9</v>
      </c>
      <c r="X225" s="5">
        <f>Tabelle1[[#This Row],[I1]]*Tabelle1[[#This Row],[P1]]</f>
        <v>3</v>
      </c>
      <c r="Y225" s="5">
        <f>Tabelle1[[#This Row],[I2]]*Tabelle1[[#This Row],[P2]]</f>
        <v>10</v>
      </c>
      <c r="Z225" s="5">
        <f>Tabelle1[[#This Row],[I3]]*Tabelle1[[#This Row],[P3]]</f>
        <v>6</v>
      </c>
      <c r="AA225" s="5">
        <f>Tabelle1[[#This Row],[I4]]*Tabelle1[[#This Row],[P4]]</f>
        <v>20</v>
      </c>
      <c r="AB225" s="5">
        <f>Tabelle1[[#This Row],[I5]]*Tabelle1[[#This Row],[P5]]</f>
        <v>40</v>
      </c>
      <c r="AC225" s="5">
        <f>Tabelle1[[#This Row],[I6]]*Tabelle1[[#This Row],[P6]]</f>
        <v>12</v>
      </c>
      <c r="AD225" s="5">
        <f>Tabelle1[[#This Row],[I7]]*Tabelle1[[#This Row],[P7]]</f>
        <v>35</v>
      </c>
      <c r="AE225" s="5">
        <f>Tabelle1[[#This Row],[I8]]*Tabelle1[[#This Row],[P8]]</f>
        <v>8</v>
      </c>
      <c r="AF225" s="5">
        <f>Tabelle1[[#This Row],[I9]]*Tabelle1[[#This Row],[P9]]</f>
        <v>72</v>
      </c>
      <c r="AG225" s="6">
        <f>SUM(Tabelle1[[#This Row],[S1]:[S9]])</f>
        <v>206</v>
      </c>
      <c r="AH225" s="6">
        <f>IF(MOD(Tabelle1[[#This Row],[SP]],11)=10,"X",MOD(Tabelle1[[#This Row],[SP]],11))</f>
        <v>8</v>
      </c>
      <c r="AI225" s="6" t="str">
        <f>Tabelle1[[#This Row],[ISBN kürzen]]&amp;Tabelle1[[#This Row],[PZ]]</f>
        <v>3525825188</v>
      </c>
    </row>
    <row r="226" spans="1:35" x14ac:dyDescent="0.25">
      <c r="A226" s="1" t="s">
        <v>857</v>
      </c>
      <c r="B226" s="1" t="s">
        <v>2194</v>
      </c>
      <c r="C226" s="2" t="s">
        <v>29</v>
      </c>
      <c r="D226" t="str">
        <f>LEFT(RIGHT(Tabelle1[[#This Row],[ISBN]],10),9)</f>
        <v>352582519</v>
      </c>
      <c r="E226" t="s">
        <v>2308</v>
      </c>
      <c r="F226" s="3">
        <v>3</v>
      </c>
      <c r="G226" s="3">
        <v>5</v>
      </c>
      <c r="H226" s="3">
        <v>2</v>
      </c>
      <c r="I226" s="3">
        <v>5</v>
      </c>
      <c r="J226" s="3">
        <v>8</v>
      </c>
      <c r="K226" s="3">
        <v>2</v>
      </c>
      <c r="L226" s="3">
        <v>5</v>
      </c>
      <c r="M226" s="3">
        <v>1</v>
      </c>
      <c r="N226" s="3">
        <v>9</v>
      </c>
      <c r="O226" s="4">
        <v>1</v>
      </c>
      <c r="P226" s="4">
        <v>2</v>
      </c>
      <c r="Q226" s="4">
        <v>3</v>
      </c>
      <c r="R226" s="4">
        <v>4</v>
      </c>
      <c r="S226" s="4">
        <v>5</v>
      </c>
      <c r="T226" s="4">
        <v>6</v>
      </c>
      <c r="U226" s="4">
        <v>7</v>
      </c>
      <c r="V226" s="4">
        <v>8</v>
      </c>
      <c r="W226" s="4">
        <v>9</v>
      </c>
      <c r="X226" s="5">
        <f>Tabelle1[[#This Row],[I1]]*Tabelle1[[#This Row],[P1]]</f>
        <v>3</v>
      </c>
      <c r="Y226" s="5">
        <f>Tabelle1[[#This Row],[I2]]*Tabelle1[[#This Row],[P2]]</f>
        <v>10</v>
      </c>
      <c r="Z226" s="5">
        <f>Tabelle1[[#This Row],[I3]]*Tabelle1[[#This Row],[P3]]</f>
        <v>6</v>
      </c>
      <c r="AA226" s="5">
        <f>Tabelle1[[#This Row],[I4]]*Tabelle1[[#This Row],[P4]]</f>
        <v>20</v>
      </c>
      <c r="AB226" s="5">
        <f>Tabelle1[[#This Row],[I5]]*Tabelle1[[#This Row],[P5]]</f>
        <v>40</v>
      </c>
      <c r="AC226" s="5">
        <f>Tabelle1[[#This Row],[I6]]*Tabelle1[[#This Row],[P6]]</f>
        <v>12</v>
      </c>
      <c r="AD226" s="5">
        <f>Tabelle1[[#This Row],[I7]]*Tabelle1[[#This Row],[P7]]</f>
        <v>35</v>
      </c>
      <c r="AE226" s="5">
        <f>Tabelle1[[#This Row],[I8]]*Tabelle1[[#This Row],[P8]]</f>
        <v>8</v>
      </c>
      <c r="AF226" s="5">
        <f>Tabelle1[[#This Row],[I9]]*Tabelle1[[#This Row],[P9]]</f>
        <v>81</v>
      </c>
      <c r="AG226" s="6">
        <f>SUM(Tabelle1[[#This Row],[S1]:[S9]])</f>
        <v>215</v>
      </c>
      <c r="AH226" s="6">
        <f>IF(MOD(Tabelle1[[#This Row],[SP]],11)=10,"X",MOD(Tabelle1[[#This Row],[SP]],11))</f>
        <v>6</v>
      </c>
      <c r="AI226" s="6" t="str">
        <f>Tabelle1[[#This Row],[ISBN kürzen]]&amp;Tabelle1[[#This Row],[PZ]]</f>
        <v>3525825196</v>
      </c>
    </row>
    <row r="227" spans="1:35" x14ac:dyDescent="0.25">
      <c r="A227" s="1" t="s">
        <v>1658</v>
      </c>
      <c r="B227" s="1" t="s">
        <v>2194</v>
      </c>
      <c r="C227" s="2" t="s">
        <v>29</v>
      </c>
      <c r="D227" t="str">
        <f>LEFT(RIGHT(Tabelle1[[#This Row],[ISBN]],10),9)</f>
        <v>352582521</v>
      </c>
      <c r="E227" t="s">
        <v>2397</v>
      </c>
      <c r="F227" s="3">
        <v>3</v>
      </c>
      <c r="G227" s="3">
        <v>5</v>
      </c>
      <c r="H227" s="3">
        <v>2</v>
      </c>
      <c r="I227" s="3">
        <v>5</v>
      </c>
      <c r="J227" s="3">
        <v>8</v>
      </c>
      <c r="K227" s="3">
        <v>2</v>
      </c>
      <c r="L227" s="3">
        <v>5</v>
      </c>
      <c r="M227" s="3">
        <v>2</v>
      </c>
      <c r="N227" s="3">
        <v>1</v>
      </c>
      <c r="O227" s="4">
        <v>1</v>
      </c>
      <c r="P227" s="4">
        <v>2</v>
      </c>
      <c r="Q227" s="4">
        <v>3</v>
      </c>
      <c r="R227" s="4">
        <v>4</v>
      </c>
      <c r="S227" s="4">
        <v>5</v>
      </c>
      <c r="T227" s="4">
        <v>6</v>
      </c>
      <c r="U227" s="4">
        <v>7</v>
      </c>
      <c r="V227" s="4">
        <v>8</v>
      </c>
      <c r="W227" s="4">
        <v>9</v>
      </c>
      <c r="X227" s="5">
        <f>Tabelle1[[#This Row],[I1]]*Tabelle1[[#This Row],[P1]]</f>
        <v>3</v>
      </c>
      <c r="Y227" s="5">
        <f>Tabelle1[[#This Row],[I2]]*Tabelle1[[#This Row],[P2]]</f>
        <v>10</v>
      </c>
      <c r="Z227" s="5">
        <f>Tabelle1[[#This Row],[I3]]*Tabelle1[[#This Row],[P3]]</f>
        <v>6</v>
      </c>
      <c r="AA227" s="5">
        <f>Tabelle1[[#This Row],[I4]]*Tabelle1[[#This Row],[P4]]</f>
        <v>20</v>
      </c>
      <c r="AB227" s="5">
        <f>Tabelle1[[#This Row],[I5]]*Tabelle1[[#This Row],[P5]]</f>
        <v>40</v>
      </c>
      <c r="AC227" s="5">
        <f>Tabelle1[[#This Row],[I6]]*Tabelle1[[#This Row],[P6]]</f>
        <v>12</v>
      </c>
      <c r="AD227" s="5">
        <f>Tabelle1[[#This Row],[I7]]*Tabelle1[[#This Row],[P7]]</f>
        <v>35</v>
      </c>
      <c r="AE227" s="5">
        <f>Tabelle1[[#This Row],[I8]]*Tabelle1[[#This Row],[P8]]</f>
        <v>16</v>
      </c>
      <c r="AF227" s="5">
        <f>Tabelle1[[#This Row],[I9]]*Tabelle1[[#This Row],[P9]]</f>
        <v>9</v>
      </c>
      <c r="AG227" s="6">
        <f>SUM(Tabelle1[[#This Row],[S1]:[S9]])</f>
        <v>151</v>
      </c>
      <c r="AH227" s="6">
        <f>IF(MOD(Tabelle1[[#This Row],[SP]],11)=10,"X",MOD(Tabelle1[[#This Row],[SP]],11))</f>
        <v>8</v>
      </c>
      <c r="AI227" s="6" t="str">
        <f>Tabelle1[[#This Row],[ISBN kürzen]]&amp;Tabelle1[[#This Row],[PZ]]</f>
        <v>3525825218</v>
      </c>
    </row>
    <row r="228" spans="1:35" x14ac:dyDescent="0.25">
      <c r="A228" s="1" t="s">
        <v>1451</v>
      </c>
      <c r="B228" s="1" t="s">
        <v>2194</v>
      </c>
      <c r="C228" s="2" t="s">
        <v>29</v>
      </c>
      <c r="D228" t="str">
        <f>LEFT(RIGHT(Tabelle1[[#This Row],[ISBN]],10),9)</f>
        <v>352585853</v>
      </c>
      <c r="E228" t="s">
        <v>2382</v>
      </c>
      <c r="F228" s="3">
        <v>3</v>
      </c>
      <c r="G228" s="3">
        <v>5</v>
      </c>
      <c r="H228" s="3">
        <v>2</v>
      </c>
      <c r="I228" s="3">
        <v>5</v>
      </c>
      <c r="J228" s="3">
        <v>8</v>
      </c>
      <c r="K228" s="3">
        <v>5</v>
      </c>
      <c r="L228" s="3">
        <v>8</v>
      </c>
      <c r="M228" s="3">
        <v>5</v>
      </c>
      <c r="N228" s="3">
        <v>3</v>
      </c>
      <c r="O228" s="4">
        <v>1</v>
      </c>
      <c r="P228" s="4">
        <v>2</v>
      </c>
      <c r="Q228" s="4">
        <v>3</v>
      </c>
      <c r="R228" s="4">
        <v>4</v>
      </c>
      <c r="S228" s="4">
        <v>5</v>
      </c>
      <c r="T228" s="4">
        <v>6</v>
      </c>
      <c r="U228" s="4">
        <v>7</v>
      </c>
      <c r="V228" s="4">
        <v>8</v>
      </c>
      <c r="W228" s="4">
        <v>9</v>
      </c>
      <c r="X228" s="5">
        <f>Tabelle1[[#This Row],[I1]]*Tabelle1[[#This Row],[P1]]</f>
        <v>3</v>
      </c>
      <c r="Y228" s="5">
        <f>Tabelle1[[#This Row],[I2]]*Tabelle1[[#This Row],[P2]]</f>
        <v>10</v>
      </c>
      <c r="Z228" s="5">
        <f>Tabelle1[[#This Row],[I3]]*Tabelle1[[#This Row],[P3]]</f>
        <v>6</v>
      </c>
      <c r="AA228" s="5">
        <f>Tabelle1[[#This Row],[I4]]*Tabelle1[[#This Row],[P4]]</f>
        <v>20</v>
      </c>
      <c r="AB228" s="5">
        <f>Tabelle1[[#This Row],[I5]]*Tabelle1[[#This Row],[P5]]</f>
        <v>40</v>
      </c>
      <c r="AC228" s="5">
        <f>Tabelle1[[#This Row],[I6]]*Tabelle1[[#This Row],[P6]]</f>
        <v>30</v>
      </c>
      <c r="AD228" s="5">
        <f>Tabelle1[[#This Row],[I7]]*Tabelle1[[#This Row],[P7]]</f>
        <v>56</v>
      </c>
      <c r="AE228" s="5">
        <f>Tabelle1[[#This Row],[I8]]*Tabelle1[[#This Row],[P8]]</f>
        <v>40</v>
      </c>
      <c r="AF228" s="5">
        <f>Tabelle1[[#This Row],[I9]]*Tabelle1[[#This Row],[P9]]</f>
        <v>27</v>
      </c>
      <c r="AG228" s="6">
        <f>SUM(Tabelle1[[#This Row],[S1]:[S9]])</f>
        <v>232</v>
      </c>
      <c r="AH228" s="6">
        <f>IF(MOD(Tabelle1[[#This Row],[SP]],11)=10,"X",MOD(Tabelle1[[#This Row],[SP]],11))</f>
        <v>1</v>
      </c>
      <c r="AI228" s="6" t="str">
        <f>Tabelle1[[#This Row],[ISBN kürzen]]&amp;Tabelle1[[#This Row],[PZ]]</f>
        <v>3525858531</v>
      </c>
    </row>
    <row r="229" spans="1:35" x14ac:dyDescent="0.25">
      <c r="A229" s="1" t="s">
        <v>1392</v>
      </c>
      <c r="B229" s="1" t="s">
        <v>2194</v>
      </c>
      <c r="C229" s="2" t="s">
        <v>29</v>
      </c>
      <c r="D229" t="str">
        <f>LEFT(RIGHT(Tabelle1[[#This Row],[ISBN]],10),9)</f>
        <v>352587190</v>
      </c>
      <c r="E229" t="s">
        <v>2370</v>
      </c>
      <c r="F229" s="3">
        <v>3</v>
      </c>
      <c r="G229" s="3">
        <v>5</v>
      </c>
      <c r="H229" s="3">
        <v>2</v>
      </c>
      <c r="I229" s="3">
        <v>5</v>
      </c>
      <c r="J229" s="3">
        <v>8</v>
      </c>
      <c r="K229" s="3">
        <v>7</v>
      </c>
      <c r="L229" s="3">
        <v>1</v>
      </c>
      <c r="M229" s="3">
        <v>9</v>
      </c>
      <c r="N229" s="3">
        <v>0</v>
      </c>
      <c r="O229" s="4">
        <v>1</v>
      </c>
      <c r="P229" s="4">
        <v>2</v>
      </c>
      <c r="Q229" s="4">
        <v>3</v>
      </c>
      <c r="R229" s="4">
        <v>4</v>
      </c>
      <c r="S229" s="4">
        <v>5</v>
      </c>
      <c r="T229" s="4">
        <v>6</v>
      </c>
      <c r="U229" s="4">
        <v>7</v>
      </c>
      <c r="V229" s="4">
        <v>8</v>
      </c>
      <c r="W229" s="4">
        <v>9</v>
      </c>
      <c r="X229" s="5">
        <f>Tabelle1[[#This Row],[I1]]*Tabelle1[[#This Row],[P1]]</f>
        <v>3</v>
      </c>
      <c r="Y229" s="5">
        <f>Tabelle1[[#This Row],[I2]]*Tabelle1[[#This Row],[P2]]</f>
        <v>10</v>
      </c>
      <c r="Z229" s="5">
        <f>Tabelle1[[#This Row],[I3]]*Tabelle1[[#This Row],[P3]]</f>
        <v>6</v>
      </c>
      <c r="AA229" s="5">
        <f>Tabelle1[[#This Row],[I4]]*Tabelle1[[#This Row],[P4]]</f>
        <v>20</v>
      </c>
      <c r="AB229" s="5">
        <f>Tabelle1[[#This Row],[I5]]*Tabelle1[[#This Row],[P5]]</f>
        <v>40</v>
      </c>
      <c r="AC229" s="5">
        <f>Tabelle1[[#This Row],[I6]]*Tabelle1[[#This Row],[P6]]</f>
        <v>42</v>
      </c>
      <c r="AD229" s="5">
        <f>Tabelle1[[#This Row],[I7]]*Tabelle1[[#This Row],[P7]]</f>
        <v>7</v>
      </c>
      <c r="AE229" s="5">
        <f>Tabelle1[[#This Row],[I8]]*Tabelle1[[#This Row],[P8]]</f>
        <v>72</v>
      </c>
      <c r="AF229" s="5">
        <f>Tabelle1[[#This Row],[I9]]*Tabelle1[[#This Row],[P9]]</f>
        <v>0</v>
      </c>
      <c r="AG229" s="6">
        <f>SUM(Tabelle1[[#This Row],[S1]:[S9]])</f>
        <v>200</v>
      </c>
      <c r="AH229" s="6">
        <f>IF(MOD(Tabelle1[[#This Row],[SP]],11)=10,"X",MOD(Tabelle1[[#This Row],[SP]],11))</f>
        <v>2</v>
      </c>
      <c r="AI229" s="6" t="str">
        <f>Tabelle1[[#This Row],[ISBN kürzen]]&amp;Tabelle1[[#This Row],[PZ]]</f>
        <v>3525871902</v>
      </c>
    </row>
    <row r="230" spans="1:35" x14ac:dyDescent="0.25">
      <c r="A230" s="1" t="s">
        <v>570</v>
      </c>
      <c r="B230" s="1" t="s">
        <v>2194</v>
      </c>
      <c r="C230" s="2" t="s">
        <v>29</v>
      </c>
      <c r="D230" t="str">
        <f>LEFT(RIGHT(Tabelle1[[#This Row],[ISBN]],10),9)</f>
        <v>352587439</v>
      </c>
      <c r="E230" t="s">
        <v>2284</v>
      </c>
      <c r="F230" s="3">
        <v>3</v>
      </c>
      <c r="G230" s="3">
        <v>5</v>
      </c>
      <c r="H230" s="3">
        <v>2</v>
      </c>
      <c r="I230" s="3">
        <v>5</v>
      </c>
      <c r="J230" s="3">
        <v>8</v>
      </c>
      <c r="K230" s="3">
        <v>7</v>
      </c>
      <c r="L230" s="3">
        <v>4</v>
      </c>
      <c r="M230" s="3">
        <v>3</v>
      </c>
      <c r="N230" s="3">
        <v>9</v>
      </c>
      <c r="O230" s="4">
        <v>1</v>
      </c>
      <c r="P230" s="4">
        <v>2</v>
      </c>
      <c r="Q230" s="4">
        <v>3</v>
      </c>
      <c r="R230" s="4">
        <v>4</v>
      </c>
      <c r="S230" s="4">
        <v>5</v>
      </c>
      <c r="T230" s="4">
        <v>6</v>
      </c>
      <c r="U230" s="4">
        <v>7</v>
      </c>
      <c r="V230" s="4">
        <v>8</v>
      </c>
      <c r="W230" s="4">
        <v>9</v>
      </c>
      <c r="X230" s="5">
        <f>Tabelle1[[#This Row],[I1]]*Tabelle1[[#This Row],[P1]]</f>
        <v>3</v>
      </c>
      <c r="Y230" s="5">
        <f>Tabelle1[[#This Row],[I2]]*Tabelle1[[#This Row],[P2]]</f>
        <v>10</v>
      </c>
      <c r="Z230" s="5">
        <f>Tabelle1[[#This Row],[I3]]*Tabelle1[[#This Row],[P3]]</f>
        <v>6</v>
      </c>
      <c r="AA230" s="5">
        <f>Tabelle1[[#This Row],[I4]]*Tabelle1[[#This Row],[P4]]</f>
        <v>20</v>
      </c>
      <c r="AB230" s="5">
        <f>Tabelle1[[#This Row],[I5]]*Tabelle1[[#This Row],[P5]]</f>
        <v>40</v>
      </c>
      <c r="AC230" s="5">
        <f>Tabelle1[[#This Row],[I6]]*Tabelle1[[#This Row],[P6]]</f>
        <v>42</v>
      </c>
      <c r="AD230" s="5">
        <f>Tabelle1[[#This Row],[I7]]*Tabelle1[[#This Row],[P7]]</f>
        <v>28</v>
      </c>
      <c r="AE230" s="5">
        <f>Tabelle1[[#This Row],[I8]]*Tabelle1[[#This Row],[P8]]</f>
        <v>24</v>
      </c>
      <c r="AF230" s="5">
        <f>Tabelle1[[#This Row],[I9]]*Tabelle1[[#This Row],[P9]]</f>
        <v>81</v>
      </c>
      <c r="AG230" s="6">
        <f>SUM(Tabelle1[[#This Row],[S1]:[S9]])</f>
        <v>254</v>
      </c>
      <c r="AH230" s="6">
        <f>IF(MOD(Tabelle1[[#This Row],[SP]],11)=10,"X",MOD(Tabelle1[[#This Row],[SP]],11))</f>
        <v>1</v>
      </c>
      <c r="AI230" s="6" t="str">
        <f>Tabelle1[[#This Row],[ISBN kürzen]]&amp;Tabelle1[[#This Row],[PZ]]</f>
        <v>3525874391</v>
      </c>
    </row>
    <row r="231" spans="1:35" x14ac:dyDescent="0.25">
      <c r="A231" s="1" t="s">
        <v>2122</v>
      </c>
      <c r="B231" s="1" t="s">
        <v>2194</v>
      </c>
      <c r="C231" s="2" t="s">
        <v>29</v>
      </c>
      <c r="D231" t="str">
        <f>LEFT(RIGHT(Tabelle1[[#This Row],[ISBN]],10),9)</f>
        <v>352587440</v>
      </c>
      <c r="E231" t="s">
        <v>2450</v>
      </c>
      <c r="F231" s="3">
        <v>3</v>
      </c>
      <c r="G231" s="3">
        <v>5</v>
      </c>
      <c r="H231" s="3">
        <v>2</v>
      </c>
      <c r="I231" s="3">
        <v>5</v>
      </c>
      <c r="J231" s="3">
        <v>8</v>
      </c>
      <c r="K231" s="3">
        <v>7</v>
      </c>
      <c r="L231" s="3">
        <v>4</v>
      </c>
      <c r="M231" s="3">
        <v>4</v>
      </c>
      <c r="N231" s="3">
        <v>0</v>
      </c>
      <c r="O231" s="4">
        <v>1</v>
      </c>
      <c r="P231" s="4">
        <v>2</v>
      </c>
      <c r="Q231" s="4">
        <v>3</v>
      </c>
      <c r="R231" s="4">
        <v>4</v>
      </c>
      <c r="S231" s="4">
        <v>5</v>
      </c>
      <c r="T231" s="4">
        <v>6</v>
      </c>
      <c r="U231" s="4">
        <v>7</v>
      </c>
      <c r="V231" s="4">
        <v>8</v>
      </c>
      <c r="W231" s="4">
        <v>9</v>
      </c>
      <c r="X231" s="5">
        <f>Tabelle1[[#This Row],[I1]]*Tabelle1[[#This Row],[P1]]</f>
        <v>3</v>
      </c>
      <c r="Y231" s="5">
        <f>Tabelle1[[#This Row],[I2]]*Tabelle1[[#This Row],[P2]]</f>
        <v>10</v>
      </c>
      <c r="Z231" s="5">
        <f>Tabelle1[[#This Row],[I3]]*Tabelle1[[#This Row],[P3]]</f>
        <v>6</v>
      </c>
      <c r="AA231" s="5">
        <f>Tabelle1[[#This Row],[I4]]*Tabelle1[[#This Row],[P4]]</f>
        <v>20</v>
      </c>
      <c r="AB231" s="5">
        <f>Tabelle1[[#This Row],[I5]]*Tabelle1[[#This Row],[P5]]</f>
        <v>40</v>
      </c>
      <c r="AC231" s="5">
        <f>Tabelle1[[#This Row],[I6]]*Tabelle1[[#This Row],[P6]]</f>
        <v>42</v>
      </c>
      <c r="AD231" s="5">
        <f>Tabelle1[[#This Row],[I7]]*Tabelle1[[#This Row],[P7]]</f>
        <v>28</v>
      </c>
      <c r="AE231" s="5">
        <f>Tabelle1[[#This Row],[I8]]*Tabelle1[[#This Row],[P8]]</f>
        <v>32</v>
      </c>
      <c r="AF231" s="5">
        <f>Tabelle1[[#This Row],[I9]]*Tabelle1[[#This Row],[P9]]</f>
        <v>0</v>
      </c>
      <c r="AG231" s="6">
        <f>SUM(Tabelle1[[#This Row],[S1]:[S9]])</f>
        <v>181</v>
      </c>
      <c r="AH231" s="6">
        <f>IF(MOD(Tabelle1[[#This Row],[SP]],11)=10,"X",MOD(Tabelle1[[#This Row],[SP]],11))</f>
        <v>5</v>
      </c>
      <c r="AI231" s="6" t="str">
        <f>Tabelle1[[#This Row],[ISBN kürzen]]&amp;Tabelle1[[#This Row],[PZ]]</f>
        <v>3525874405</v>
      </c>
    </row>
    <row r="232" spans="1:35" x14ac:dyDescent="0.25">
      <c r="A232" s="1" t="s">
        <v>1151</v>
      </c>
      <c r="B232" s="1" t="s">
        <v>2194</v>
      </c>
      <c r="C232" s="2" t="s">
        <v>29</v>
      </c>
      <c r="D232" t="str">
        <f>LEFT(RIGHT(Tabelle1[[#This Row],[ISBN]],10),9)</f>
        <v>352587442</v>
      </c>
      <c r="E232" t="s">
        <v>2345</v>
      </c>
      <c r="F232" s="3">
        <v>3</v>
      </c>
      <c r="G232" s="3">
        <v>5</v>
      </c>
      <c r="H232" s="3">
        <v>2</v>
      </c>
      <c r="I232" s="3">
        <v>5</v>
      </c>
      <c r="J232" s="3">
        <v>8</v>
      </c>
      <c r="K232" s="3">
        <v>7</v>
      </c>
      <c r="L232" s="3">
        <v>4</v>
      </c>
      <c r="M232" s="3">
        <v>4</v>
      </c>
      <c r="N232" s="3">
        <v>2</v>
      </c>
      <c r="O232" s="4">
        <v>1</v>
      </c>
      <c r="P232" s="4">
        <v>2</v>
      </c>
      <c r="Q232" s="4">
        <v>3</v>
      </c>
      <c r="R232" s="4">
        <v>4</v>
      </c>
      <c r="S232" s="4">
        <v>5</v>
      </c>
      <c r="T232" s="4">
        <v>6</v>
      </c>
      <c r="U232" s="4">
        <v>7</v>
      </c>
      <c r="V232" s="4">
        <v>8</v>
      </c>
      <c r="W232" s="4">
        <v>9</v>
      </c>
      <c r="X232" s="5">
        <f>Tabelle1[[#This Row],[I1]]*Tabelle1[[#This Row],[P1]]</f>
        <v>3</v>
      </c>
      <c r="Y232" s="5">
        <f>Tabelle1[[#This Row],[I2]]*Tabelle1[[#This Row],[P2]]</f>
        <v>10</v>
      </c>
      <c r="Z232" s="5">
        <f>Tabelle1[[#This Row],[I3]]*Tabelle1[[#This Row],[P3]]</f>
        <v>6</v>
      </c>
      <c r="AA232" s="5">
        <f>Tabelle1[[#This Row],[I4]]*Tabelle1[[#This Row],[P4]]</f>
        <v>20</v>
      </c>
      <c r="AB232" s="5">
        <f>Tabelle1[[#This Row],[I5]]*Tabelle1[[#This Row],[P5]]</f>
        <v>40</v>
      </c>
      <c r="AC232" s="5">
        <f>Tabelle1[[#This Row],[I6]]*Tabelle1[[#This Row],[P6]]</f>
        <v>42</v>
      </c>
      <c r="AD232" s="5">
        <f>Tabelle1[[#This Row],[I7]]*Tabelle1[[#This Row],[P7]]</f>
        <v>28</v>
      </c>
      <c r="AE232" s="5">
        <f>Tabelle1[[#This Row],[I8]]*Tabelle1[[#This Row],[P8]]</f>
        <v>32</v>
      </c>
      <c r="AF232" s="5">
        <f>Tabelle1[[#This Row],[I9]]*Tabelle1[[#This Row],[P9]]</f>
        <v>18</v>
      </c>
      <c r="AG232" s="6">
        <f>SUM(Tabelle1[[#This Row],[S1]:[S9]])</f>
        <v>199</v>
      </c>
      <c r="AH232" s="6">
        <f>IF(MOD(Tabelle1[[#This Row],[SP]],11)=10,"X",MOD(Tabelle1[[#This Row],[SP]],11))</f>
        <v>1</v>
      </c>
      <c r="AI232" s="6" t="str">
        <f>Tabelle1[[#This Row],[ISBN kürzen]]&amp;Tabelle1[[#This Row],[PZ]]</f>
        <v>3525874421</v>
      </c>
    </row>
    <row r="233" spans="1:35" x14ac:dyDescent="0.25">
      <c r="A233" s="1" t="s">
        <v>1788</v>
      </c>
      <c r="B233" s="1" t="s">
        <v>2194</v>
      </c>
      <c r="C233" s="2" t="s">
        <v>29</v>
      </c>
      <c r="D233" t="str">
        <f>LEFT(RIGHT(Tabelle1[[#This Row],[ISBN]],10),9)</f>
        <v>352587443</v>
      </c>
      <c r="E233" t="s">
        <v>2416</v>
      </c>
      <c r="F233" s="3">
        <v>3</v>
      </c>
      <c r="G233" s="3">
        <v>5</v>
      </c>
      <c r="H233" s="3">
        <v>2</v>
      </c>
      <c r="I233" s="3">
        <v>5</v>
      </c>
      <c r="J233" s="3">
        <v>8</v>
      </c>
      <c r="K233" s="3">
        <v>7</v>
      </c>
      <c r="L233" s="3">
        <v>4</v>
      </c>
      <c r="M233" s="3">
        <v>4</v>
      </c>
      <c r="N233" s="3">
        <v>3</v>
      </c>
      <c r="O233" s="4">
        <v>1</v>
      </c>
      <c r="P233" s="4">
        <v>2</v>
      </c>
      <c r="Q233" s="4">
        <v>3</v>
      </c>
      <c r="R233" s="4">
        <v>4</v>
      </c>
      <c r="S233" s="4">
        <v>5</v>
      </c>
      <c r="T233" s="4">
        <v>6</v>
      </c>
      <c r="U233" s="4">
        <v>7</v>
      </c>
      <c r="V233" s="4">
        <v>8</v>
      </c>
      <c r="W233" s="4">
        <v>9</v>
      </c>
      <c r="X233" s="5">
        <f>Tabelle1[[#This Row],[I1]]*Tabelle1[[#This Row],[P1]]</f>
        <v>3</v>
      </c>
      <c r="Y233" s="5">
        <f>Tabelle1[[#This Row],[I2]]*Tabelle1[[#This Row],[P2]]</f>
        <v>10</v>
      </c>
      <c r="Z233" s="5">
        <f>Tabelle1[[#This Row],[I3]]*Tabelle1[[#This Row],[P3]]</f>
        <v>6</v>
      </c>
      <c r="AA233" s="5">
        <f>Tabelle1[[#This Row],[I4]]*Tabelle1[[#This Row],[P4]]</f>
        <v>20</v>
      </c>
      <c r="AB233" s="5">
        <f>Tabelle1[[#This Row],[I5]]*Tabelle1[[#This Row],[P5]]</f>
        <v>40</v>
      </c>
      <c r="AC233" s="5">
        <f>Tabelle1[[#This Row],[I6]]*Tabelle1[[#This Row],[P6]]</f>
        <v>42</v>
      </c>
      <c r="AD233" s="5">
        <f>Tabelle1[[#This Row],[I7]]*Tabelle1[[#This Row],[P7]]</f>
        <v>28</v>
      </c>
      <c r="AE233" s="5">
        <f>Tabelle1[[#This Row],[I8]]*Tabelle1[[#This Row],[P8]]</f>
        <v>32</v>
      </c>
      <c r="AF233" s="5">
        <f>Tabelle1[[#This Row],[I9]]*Tabelle1[[#This Row],[P9]]</f>
        <v>27</v>
      </c>
      <c r="AG233" s="6">
        <f>SUM(Tabelle1[[#This Row],[S1]:[S9]])</f>
        <v>208</v>
      </c>
      <c r="AH233" s="6" t="str">
        <f>IF(MOD(Tabelle1[[#This Row],[SP]],11)=10,"X",MOD(Tabelle1[[#This Row],[SP]],11))</f>
        <v>X</v>
      </c>
      <c r="AI233" s="6" t="str">
        <f>Tabelle1[[#This Row],[ISBN kürzen]]&amp;Tabelle1[[#This Row],[PZ]]</f>
        <v>352587443X</v>
      </c>
    </row>
    <row r="234" spans="1:35" x14ac:dyDescent="0.25">
      <c r="A234" s="1" t="s">
        <v>1668</v>
      </c>
      <c r="B234" s="1" t="s">
        <v>2194</v>
      </c>
      <c r="C234" s="2" t="s">
        <v>29</v>
      </c>
      <c r="D234" t="str">
        <f>LEFT(RIGHT(Tabelle1[[#This Row],[ISBN]],10),9)</f>
        <v>352587444</v>
      </c>
      <c r="E234" t="s">
        <v>2400</v>
      </c>
      <c r="F234" s="3">
        <v>3</v>
      </c>
      <c r="G234" s="3">
        <v>5</v>
      </c>
      <c r="H234" s="3">
        <v>2</v>
      </c>
      <c r="I234" s="3">
        <v>5</v>
      </c>
      <c r="J234" s="3">
        <v>8</v>
      </c>
      <c r="K234" s="3">
        <v>7</v>
      </c>
      <c r="L234" s="3">
        <v>4</v>
      </c>
      <c r="M234" s="3">
        <v>4</v>
      </c>
      <c r="N234" s="3">
        <v>4</v>
      </c>
      <c r="O234" s="4">
        <v>1</v>
      </c>
      <c r="P234" s="4">
        <v>2</v>
      </c>
      <c r="Q234" s="4">
        <v>3</v>
      </c>
      <c r="R234" s="4">
        <v>4</v>
      </c>
      <c r="S234" s="4">
        <v>5</v>
      </c>
      <c r="T234" s="4">
        <v>6</v>
      </c>
      <c r="U234" s="4">
        <v>7</v>
      </c>
      <c r="V234" s="4">
        <v>8</v>
      </c>
      <c r="W234" s="4">
        <v>9</v>
      </c>
      <c r="X234" s="5">
        <f>Tabelle1[[#This Row],[I1]]*Tabelle1[[#This Row],[P1]]</f>
        <v>3</v>
      </c>
      <c r="Y234" s="5">
        <f>Tabelle1[[#This Row],[I2]]*Tabelle1[[#This Row],[P2]]</f>
        <v>10</v>
      </c>
      <c r="Z234" s="5">
        <f>Tabelle1[[#This Row],[I3]]*Tabelle1[[#This Row],[P3]]</f>
        <v>6</v>
      </c>
      <c r="AA234" s="5">
        <f>Tabelle1[[#This Row],[I4]]*Tabelle1[[#This Row],[P4]]</f>
        <v>20</v>
      </c>
      <c r="AB234" s="5">
        <f>Tabelle1[[#This Row],[I5]]*Tabelle1[[#This Row],[P5]]</f>
        <v>40</v>
      </c>
      <c r="AC234" s="5">
        <f>Tabelle1[[#This Row],[I6]]*Tabelle1[[#This Row],[P6]]</f>
        <v>42</v>
      </c>
      <c r="AD234" s="5">
        <f>Tabelle1[[#This Row],[I7]]*Tabelle1[[#This Row],[P7]]</f>
        <v>28</v>
      </c>
      <c r="AE234" s="5">
        <f>Tabelle1[[#This Row],[I8]]*Tabelle1[[#This Row],[P8]]</f>
        <v>32</v>
      </c>
      <c r="AF234" s="5">
        <f>Tabelle1[[#This Row],[I9]]*Tabelle1[[#This Row],[P9]]</f>
        <v>36</v>
      </c>
      <c r="AG234" s="6">
        <f>SUM(Tabelle1[[#This Row],[S1]:[S9]])</f>
        <v>217</v>
      </c>
      <c r="AH234" s="6">
        <f>IF(MOD(Tabelle1[[#This Row],[SP]],11)=10,"X",MOD(Tabelle1[[#This Row],[SP]],11))</f>
        <v>8</v>
      </c>
      <c r="AI234" s="6" t="str">
        <f>Tabelle1[[#This Row],[ISBN kürzen]]&amp;Tabelle1[[#This Row],[PZ]]</f>
        <v>3525874448</v>
      </c>
    </row>
    <row r="235" spans="1:35" x14ac:dyDescent="0.25">
      <c r="A235" s="1" t="s">
        <v>1486</v>
      </c>
      <c r="B235" s="1" t="s">
        <v>2194</v>
      </c>
      <c r="C235" s="2" t="s">
        <v>29</v>
      </c>
      <c r="D235" t="str">
        <f>LEFT(RIGHT(Tabelle1[[#This Row],[ISBN]],10),9)</f>
        <v>352587445</v>
      </c>
      <c r="E235" t="s">
        <v>2384</v>
      </c>
      <c r="F235" s="3">
        <v>3</v>
      </c>
      <c r="G235" s="3">
        <v>5</v>
      </c>
      <c r="H235" s="3">
        <v>2</v>
      </c>
      <c r="I235" s="3">
        <v>5</v>
      </c>
      <c r="J235" s="3">
        <v>8</v>
      </c>
      <c r="K235" s="3">
        <v>7</v>
      </c>
      <c r="L235" s="3">
        <v>4</v>
      </c>
      <c r="M235" s="3">
        <v>4</v>
      </c>
      <c r="N235" s="3">
        <v>5</v>
      </c>
      <c r="O235" s="4">
        <v>1</v>
      </c>
      <c r="P235" s="4">
        <v>2</v>
      </c>
      <c r="Q235" s="4">
        <v>3</v>
      </c>
      <c r="R235" s="4">
        <v>4</v>
      </c>
      <c r="S235" s="4">
        <v>5</v>
      </c>
      <c r="T235" s="4">
        <v>6</v>
      </c>
      <c r="U235" s="4">
        <v>7</v>
      </c>
      <c r="V235" s="4">
        <v>8</v>
      </c>
      <c r="W235" s="4">
        <v>9</v>
      </c>
      <c r="X235" s="5">
        <f>Tabelle1[[#This Row],[I1]]*Tabelle1[[#This Row],[P1]]</f>
        <v>3</v>
      </c>
      <c r="Y235" s="5">
        <f>Tabelle1[[#This Row],[I2]]*Tabelle1[[#This Row],[P2]]</f>
        <v>10</v>
      </c>
      <c r="Z235" s="5">
        <f>Tabelle1[[#This Row],[I3]]*Tabelle1[[#This Row],[P3]]</f>
        <v>6</v>
      </c>
      <c r="AA235" s="5">
        <f>Tabelle1[[#This Row],[I4]]*Tabelle1[[#This Row],[P4]]</f>
        <v>20</v>
      </c>
      <c r="AB235" s="5">
        <f>Tabelle1[[#This Row],[I5]]*Tabelle1[[#This Row],[P5]]</f>
        <v>40</v>
      </c>
      <c r="AC235" s="5">
        <f>Tabelle1[[#This Row],[I6]]*Tabelle1[[#This Row],[P6]]</f>
        <v>42</v>
      </c>
      <c r="AD235" s="5">
        <f>Tabelle1[[#This Row],[I7]]*Tabelle1[[#This Row],[P7]]</f>
        <v>28</v>
      </c>
      <c r="AE235" s="5">
        <f>Tabelle1[[#This Row],[I8]]*Tabelle1[[#This Row],[P8]]</f>
        <v>32</v>
      </c>
      <c r="AF235" s="5">
        <f>Tabelle1[[#This Row],[I9]]*Tabelle1[[#This Row],[P9]]</f>
        <v>45</v>
      </c>
      <c r="AG235" s="6">
        <f>SUM(Tabelle1[[#This Row],[S1]:[S9]])</f>
        <v>226</v>
      </c>
      <c r="AH235" s="6">
        <f>IF(MOD(Tabelle1[[#This Row],[SP]],11)=10,"X",MOD(Tabelle1[[#This Row],[SP]],11))</f>
        <v>6</v>
      </c>
      <c r="AI235" s="6" t="str">
        <f>Tabelle1[[#This Row],[ISBN kürzen]]&amp;Tabelle1[[#This Row],[PZ]]</f>
        <v>3525874456</v>
      </c>
    </row>
  </sheetData>
  <pageMargins left="0.7" right="0.7" top="0.78740157499999996" bottom="0.78740157499999996" header="0.3" footer="0.3"/>
  <pageSetup paperSize="9"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showGridLines="0" workbookViewId="0">
      <selection activeCell="C2" sqref="C2"/>
    </sheetView>
  </sheetViews>
  <sheetFormatPr baseColWidth="10" defaultRowHeight="15" x14ac:dyDescent="0.25"/>
  <cols>
    <col min="1" max="2" width="20.42578125" customWidth="1"/>
    <col min="3" max="3" width="51.42578125" bestFit="1" customWidth="1"/>
    <col min="4" max="4" width="52.28515625" bestFit="1" customWidth="1"/>
    <col min="5" max="5" width="44.5703125" bestFit="1" customWidth="1"/>
    <col min="6" max="6" width="34" bestFit="1" customWidth="1"/>
  </cols>
  <sheetData>
    <row r="1" spans="1:3" x14ac:dyDescent="0.25">
      <c r="A1" t="s">
        <v>2192</v>
      </c>
      <c r="B1" t="s">
        <v>2193</v>
      </c>
      <c r="C1" t="s">
        <v>2195</v>
      </c>
    </row>
    <row r="2" spans="1:3" x14ac:dyDescent="0.25">
      <c r="A2" s="1" t="s">
        <v>7</v>
      </c>
      <c r="B2" s="1" t="s">
        <v>2194</v>
      </c>
      <c r="C2" s="2" t="s">
        <v>8</v>
      </c>
    </row>
    <row r="3" spans="1:3" x14ac:dyDescent="0.25">
      <c r="A3" s="1" t="s">
        <v>9</v>
      </c>
      <c r="B3" s="1" t="s">
        <v>2194</v>
      </c>
      <c r="C3" s="2" t="s">
        <v>8</v>
      </c>
    </row>
    <row r="4" spans="1:3" x14ac:dyDescent="0.25">
      <c r="A4" s="1" t="s">
        <v>30</v>
      </c>
      <c r="B4" s="1" t="s">
        <v>2194</v>
      </c>
      <c r="C4" s="2" t="s">
        <v>8</v>
      </c>
    </row>
    <row r="5" spans="1:3" x14ac:dyDescent="0.25">
      <c r="A5" s="1" t="s">
        <v>45</v>
      </c>
      <c r="B5" s="1" t="s">
        <v>2194</v>
      </c>
      <c r="C5" s="2" t="s">
        <v>8</v>
      </c>
    </row>
    <row r="6" spans="1:3" x14ac:dyDescent="0.25">
      <c r="A6" s="1" t="s">
        <v>74</v>
      </c>
      <c r="B6" s="1" t="s">
        <v>2194</v>
      </c>
      <c r="C6" s="2" t="s">
        <v>8</v>
      </c>
    </row>
    <row r="7" spans="1:3" x14ac:dyDescent="0.25">
      <c r="A7" s="1" t="s">
        <v>76</v>
      </c>
      <c r="B7" s="1" t="s">
        <v>2194</v>
      </c>
      <c r="C7" s="2" t="s">
        <v>8</v>
      </c>
    </row>
    <row r="8" spans="1:3" x14ac:dyDescent="0.25">
      <c r="A8" s="1" t="s">
        <v>86</v>
      </c>
      <c r="B8" s="1" t="s">
        <v>2194</v>
      </c>
      <c r="C8" s="2" t="s">
        <v>8</v>
      </c>
    </row>
    <row r="9" spans="1:3" x14ac:dyDescent="0.25">
      <c r="A9" s="1" t="s">
        <v>87</v>
      </c>
      <c r="B9" s="1" t="s">
        <v>2194</v>
      </c>
      <c r="C9" s="2" t="s">
        <v>8</v>
      </c>
    </row>
    <row r="10" spans="1:3" x14ac:dyDescent="0.25">
      <c r="A10" s="1" t="s">
        <v>95</v>
      </c>
      <c r="B10" s="1" t="s">
        <v>2194</v>
      </c>
      <c r="C10" s="2" t="s">
        <v>8</v>
      </c>
    </row>
    <row r="11" spans="1:3" x14ac:dyDescent="0.25">
      <c r="A11" s="1" t="s">
        <v>105</v>
      </c>
      <c r="B11" s="1" t="s">
        <v>2194</v>
      </c>
      <c r="C11" s="2" t="s">
        <v>8</v>
      </c>
    </row>
    <row r="12" spans="1:3" x14ac:dyDescent="0.25">
      <c r="A12" s="1" t="s">
        <v>135</v>
      </c>
      <c r="B12" s="1" t="s">
        <v>2194</v>
      </c>
      <c r="C12" s="2" t="s">
        <v>8</v>
      </c>
    </row>
    <row r="13" spans="1:3" x14ac:dyDescent="0.25">
      <c r="A13" s="1" t="s">
        <v>148</v>
      </c>
      <c r="B13" s="1" t="s">
        <v>2194</v>
      </c>
      <c r="C13" s="2" t="s">
        <v>8</v>
      </c>
    </row>
    <row r="14" spans="1:3" x14ac:dyDescent="0.25">
      <c r="A14" s="1" t="s">
        <v>150</v>
      </c>
      <c r="B14" s="1" t="s">
        <v>2194</v>
      </c>
      <c r="C14" s="2" t="s">
        <v>8</v>
      </c>
    </row>
    <row r="15" spans="1:3" x14ac:dyDescent="0.25">
      <c r="A15" s="1" t="s">
        <v>159</v>
      </c>
      <c r="B15" s="1" t="s">
        <v>2194</v>
      </c>
      <c r="C15" s="2" t="s">
        <v>8</v>
      </c>
    </row>
    <row r="16" spans="1:3" x14ac:dyDescent="0.25">
      <c r="A16" s="1" t="s">
        <v>160</v>
      </c>
      <c r="B16" s="1" t="s">
        <v>2194</v>
      </c>
      <c r="C16" s="2" t="s">
        <v>8</v>
      </c>
    </row>
    <row r="17" spans="1:3" x14ac:dyDescent="0.25">
      <c r="A17" s="1" t="s">
        <v>162</v>
      </c>
      <c r="B17" s="1" t="s">
        <v>2194</v>
      </c>
      <c r="C17" s="2" t="s">
        <v>8</v>
      </c>
    </row>
    <row r="18" spans="1:3" x14ac:dyDescent="0.25">
      <c r="A18" s="1" t="s">
        <v>163</v>
      </c>
      <c r="B18" s="1" t="s">
        <v>2194</v>
      </c>
      <c r="C18" s="2" t="s">
        <v>8</v>
      </c>
    </row>
    <row r="19" spans="1:3" x14ac:dyDescent="0.25">
      <c r="A19" s="1" t="s">
        <v>190</v>
      </c>
      <c r="B19" s="1" t="s">
        <v>2194</v>
      </c>
      <c r="C19" s="2" t="s">
        <v>8</v>
      </c>
    </row>
    <row r="20" spans="1:3" x14ac:dyDescent="0.25">
      <c r="A20" s="1" t="s">
        <v>207</v>
      </c>
      <c r="B20" s="1" t="s">
        <v>2194</v>
      </c>
      <c r="C20" s="2" t="s">
        <v>8</v>
      </c>
    </row>
    <row r="21" spans="1:3" x14ac:dyDescent="0.25">
      <c r="A21" s="1" t="s">
        <v>208</v>
      </c>
      <c r="B21" s="1" t="s">
        <v>2194</v>
      </c>
      <c r="C21" s="2" t="s">
        <v>8</v>
      </c>
    </row>
    <row r="22" spans="1:3" x14ac:dyDescent="0.25">
      <c r="A22" s="1" t="s">
        <v>215</v>
      </c>
      <c r="B22" s="1" t="s">
        <v>2194</v>
      </c>
      <c r="C22" s="2" t="s">
        <v>8</v>
      </c>
    </row>
    <row r="23" spans="1:3" x14ac:dyDescent="0.25">
      <c r="A23" s="1" t="s">
        <v>222</v>
      </c>
      <c r="B23" s="1" t="s">
        <v>2194</v>
      </c>
      <c r="C23" s="2" t="s">
        <v>8</v>
      </c>
    </row>
    <row r="24" spans="1:3" x14ac:dyDescent="0.25">
      <c r="A24" s="1" t="s">
        <v>241</v>
      </c>
      <c r="B24" s="1" t="s">
        <v>2194</v>
      </c>
      <c r="C24" s="2" t="s">
        <v>8</v>
      </c>
    </row>
    <row r="25" spans="1:3" x14ac:dyDescent="0.25">
      <c r="A25" s="1" t="s">
        <v>242</v>
      </c>
      <c r="B25" s="1" t="s">
        <v>2194</v>
      </c>
      <c r="C25" s="2" t="s">
        <v>8</v>
      </c>
    </row>
    <row r="26" spans="1:3" x14ac:dyDescent="0.25">
      <c r="A26" s="1" t="s">
        <v>243</v>
      </c>
      <c r="B26" s="1" t="s">
        <v>2194</v>
      </c>
      <c r="C26" s="2" t="s">
        <v>8</v>
      </c>
    </row>
    <row r="27" spans="1:3" x14ac:dyDescent="0.25">
      <c r="A27" s="1" t="s">
        <v>261</v>
      </c>
      <c r="B27" s="1" t="s">
        <v>2194</v>
      </c>
      <c r="C27" s="2" t="s">
        <v>8</v>
      </c>
    </row>
    <row r="28" spans="1:3" x14ac:dyDescent="0.25">
      <c r="A28" s="1" t="s">
        <v>271</v>
      </c>
      <c r="B28" s="1" t="s">
        <v>2194</v>
      </c>
      <c r="C28" s="2" t="s">
        <v>8</v>
      </c>
    </row>
    <row r="29" spans="1:3" x14ac:dyDescent="0.25">
      <c r="A29" s="1" t="s">
        <v>277</v>
      </c>
      <c r="B29" s="1" t="s">
        <v>2194</v>
      </c>
      <c r="C29" s="2" t="s">
        <v>8</v>
      </c>
    </row>
    <row r="30" spans="1:3" x14ac:dyDescent="0.25">
      <c r="A30" s="1" t="s">
        <v>287</v>
      </c>
      <c r="B30" s="1" t="s">
        <v>2194</v>
      </c>
      <c r="C30" s="2" t="s">
        <v>8</v>
      </c>
    </row>
    <row r="31" spans="1:3" x14ac:dyDescent="0.25">
      <c r="A31" s="1" t="s">
        <v>299</v>
      </c>
      <c r="B31" s="1" t="s">
        <v>2194</v>
      </c>
      <c r="C31" s="2" t="s">
        <v>8</v>
      </c>
    </row>
    <row r="32" spans="1:3" x14ac:dyDescent="0.25">
      <c r="A32" s="1" t="s">
        <v>309</v>
      </c>
      <c r="B32" s="1" t="s">
        <v>2194</v>
      </c>
      <c r="C32" s="2" t="s">
        <v>8</v>
      </c>
    </row>
    <row r="33" spans="1:3" x14ac:dyDescent="0.25">
      <c r="A33" s="1" t="s">
        <v>332</v>
      </c>
      <c r="B33" s="1" t="s">
        <v>2194</v>
      </c>
      <c r="C33" s="2" t="s">
        <v>8</v>
      </c>
    </row>
    <row r="34" spans="1:3" x14ac:dyDescent="0.25">
      <c r="A34" s="1" t="s">
        <v>343</v>
      </c>
      <c r="B34" s="1" t="s">
        <v>2194</v>
      </c>
      <c r="C34" s="2" t="s">
        <v>8</v>
      </c>
    </row>
    <row r="35" spans="1:3" x14ac:dyDescent="0.25">
      <c r="A35" s="1" t="s">
        <v>379</v>
      </c>
      <c r="B35" s="1" t="s">
        <v>2194</v>
      </c>
      <c r="C35" s="2" t="s">
        <v>8</v>
      </c>
    </row>
    <row r="36" spans="1:3" x14ac:dyDescent="0.25">
      <c r="A36" s="1" t="s">
        <v>380</v>
      </c>
      <c r="B36" s="1" t="s">
        <v>2194</v>
      </c>
      <c r="C36" s="2" t="s">
        <v>8</v>
      </c>
    </row>
    <row r="37" spans="1:3" x14ac:dyDescent="0.25">
      <c r="A37" s="1" t="s">
        <v>399</v>
      </c>
      <c r="B37" s="1" t="s">
        <v>2194</v>
      </c>
      <c r="C37" s="2" t="s">
        <v>8</v>
      </c>
    </row>
    <row r="38" spans="1:3" x14ac:dyDescent="0.25">
      <c r="A38" s="1" t="s">
        <v>413</v>
      </c>
      <c r="B38" s="1" t="s">
        <v>2194</v>
      </c>
      <c r="C38" s="2" t="s">
        <v>8</v>
      </c>
    </row>
    <row r="39" spans="1:3" x14ac:dyDescent="0.25">
      <c r="A39" s="1" t="s">
        <v>458</v>
      </c>
      <c r="B39" s="1" t="s">
        <v>2194</v>
      </c>
      <c r="C39" s="2" t="s">
        <v>8</v>
      </c>
    </row>
    <row r="40" spans="1:3" x14ac:dyDescent="0.25">
      <c r="A40" s="1" t="s">
        <v>464</v>
      </c>
      <c r="B40" s="1" t="s">
        <v>2194</v>
      </c>
      <c r="C40" s="2" t="s">
        <v>8</v>
      </c>
    </row>
    <row r="41" spans="1:3" x14ac:dyDescent="0.25">
      <c r="A41" s="1" t="s">
        <v>468</v>
      </c>
      <c r="B41" s="1" t="s">
        <v>2194</v>
      </c>
      <c r="C41" s="2" t="s">
        <v>8</v>
      </c>
    </row>
    <row r="42" spans="1:3" x14ac:dyDescent="0.25">
      <c r="A42" s="1" t="s">
        <v>477</v>
      </c>
      <c r="B42" s="1" t="s">
        <v>2194</v>
      </c>
      <c r="C42" s="2" t="s">
        <v>8</v>
      </c>
    </row>
    <row r="43" spans="1:3" x14ac:dyDescent="0.25">
      <c r="A43" s="1" t="s">
        <v>481</v>
      </c>
      <c r="B43" s="1" t="s">
        <v>2194</v>
      </c>
      <c r="C43" s="2" t="s">
        <v>8</v>
      </c>
    </row>
    <row r="44" spans="1:3" x14ac:dyDescent="0.25">
      <c r="A44" s="1" t="s">
        <v>512</v>
      </c>
      <c r="B44" s="1" t="s">
        <v>2194</v>
      </c>
      <c r="C44" s="2" t="s">
        <v>8</v>
      </c>
    </row>
    <row r="45" spans="1:3" x14ac:dyDescent="0.25">
      <c r="A45" s="1" t="s">
        <v>520</v>
      </c>
      <c r="B45" s="1" t="s">
        <v>2194</v>
      </c>
      <c r="C45" s="2" t="s">
        <v>8</v>
      </c>
    </row>
    <row r="46" spans="1:3" x14ac:dyDescent="0.25">
      <c r="A46" s="1" t="s">
        <v>541</v>
      </c>
      <c r="B46" s="1" t="s">
        <v>2194</v>
      </c>
      <c r="C46" s="2" t="s">
        <v>8</v>
      </c>
    </row>
    <row r="47" spans="1:3" x14ac:dyDescent="0.25">
      <c r="A47" s="1" t="s">
        <v>572</v>
      </c>
      <c r="B47" s="1" t="s">
        <v>2194</v>
      </c>
      <c r="C47" s="2" t="s">
        <v>8</v>
      </c>
    </row>
    <row r="48" spans="1:3" x14ac:dyDescent="0.25">
      <c r="A48" s="1" t="s">
        <v>573</v>
      </c>
      <c r="B48" s="1" t="s">
        <v>2194</v>
      </c>
      <c r="C48" s="2" t="s">
        <v>8</v>
      </c>
    </row>
    <row r="49" spans="1:3" x14ac:dyDescent="0.25">
      <c r="A49" s="1" t="s">
        <v>580</v>
      </c>
      <c r="B49" s="1" t="s">
        <v>2194</v>
      </c>
      <c r="C49" s="2" t="s">
        <v>8</v>
      </c>
    </row>
    <row r="50" spans="1:3" x14ac:dyDescent="0.25">
      <c r="A50" s="1" t="s">
        <v>592</v>
      </c>
      <c r="B50" s="1" t="s">
        <v>2194</v>
      </c>
      <c r="C50" s="2" t="s">
        <v>8</v>
      </c>
    </row>
    <row r="51" spans="1:3" x14ac:dyDescent="0.25">
      <c r="A51" s="1" t="s">
        <v>596</v>
      </c>
      <c r="B51" s="1" t="s">
        <v>2194</v>
      </c>
      <c r="C51" s="2" t="s">
        <v>8</v>
      </c>
    </row>
    <row r="52" spans="1:3" x14ac:dyDescent="0.25">
      <c r="A52" s="1" t="s">
        <v>602</v>
      </c>
      <c r="B52" s="1" t="s">
        <v>2194</v>
      </c>
      <c r="C52" s="2" t="s">
        <v>8</v>
      </c>
    </row>
    <row r="53" spans="1:3" x14ac:dyDescent="0.25">
      <c r="A53" s="1" t="s">
        <v>603</v>
      </c>
      <c r="B53" s="1" t="s">
        <v>2194</v>
      </c>
      <c r="C53" s="2" t="s">
        <v>8</v>
      </c>
    </row>
    <row r="54" spans="1:3" x14ac:dyDescent="0.25">
      <c r="A54" s="1" t="s">
        <v>608</v>
      </c>
      <c r="B54" s="1" t="s">
        <v>2194</v>
      </c>
      <c r="C54" s="2" t="s">
        <v>8</v>
      </c>
    </row>
    <row r="55" spans="1:3" x14ac:dyDescent="0.25">
      <c r="A55" s="1" t="s">
        <v>621</v>
      </c>
      <c r="B55" s="1" t="s">
        <v>2194</v>
      </c>
      <c r="C55" s="2" t="s">
        <v>8</v>
      </c>
    </row>
    <row r="56" spans="1:3" x14ac:dyDescent="0.25">
      <c r="A56" s="1" t="s">
        <v>653</v>
      </c>
      <c r="B56" s="1" t="s">
        <v>2194</v>
      </c>
      <c r="C56" s="2" t="s">
        <v>8</v>
      </c>
    </row>
    <row r="57" spans="1:3" x14ac:dyDescent="0.25">
      <c r="A57" s="1" t="s">
        <v>659</v>
      </c>
      <c r="B57" s="1" t="s">
        <v>2194</v>
      </c>
      <c r="C57" s="2" t="s">
        <v>8</v>
      </c>
    </row>
    <row r="58" spans="1:3" x14ac:dyDescent="0.25">
      <c r="A58" s="1" t="s">
        <v>667</v>
      </c>
      <c r="B58" s="1" t="s">
        <v>2194</v>
      </c>
      <c r="C58" s="2" t="s">
        <v>8</v>
      </c>
    </row>
    <row r="59" spans="1:3" x14ac:dyDescent="0.25">
      <c r="A59" s="1" t="s">
        <v>690</v>
      </c>
      <c r="B59" s="1" t="s">
        <v>2194</v>
      </c>
      <c r="C59" s="2" t="s">
        <v>8</v>
      </c>
    </row>
    <row r="60" spans="1:3" x14ac:dyDescent="0.25">
      <c r="A60" s="1" t="s">
        <v>691</v>
      </c>
      <c r="B60" s="1" t="s">
        <v>2194</v>
      </c>
      <c r="C60" s="2" t="s">
        <v>8</v>
      </c>
    </row>
    <row r="61" spans="1:3" x14ac:dyDescent="0.25">
      <c r="A61" s="1" t="s">
        <v>733</v>
      </c>
      <c r="B61" s="1" t="s">
        <v>2194</v>
      </c>
      <c r="C61" s="2" t="s">
        <v>8</v>
      </c>
    </row>
    <row r="62" spans="1:3" x14ac:dyDescent="0.25">
      <c r="A62" s="1" t="s">
        <v>738</v>
      </c>
      <c r="B62" s="1" t="s">
        <v>2194</v>
      </c>
      <c r="C62" s="2" t="s">
        <v>8</v>
      </c>
    </row>
    <row r="63" spans="1:3" x14ac:dyDescent="0.25">
      <c r="A63" s="1" t="s">
        <v>762</v>
      </c>
      <c r="B63" s="1" t="s">
        <v>2194</v>
      </c>
      <c r="C63" s="2" t="s">
        <v>8</v>
      </c>
    </row>
    <row r="64" spans="1:3" x14ac:dyDescent="0.25">
      <c r="A64" s="1" t="s">
        <v>789</v>
      </c>
      <c r="B64" s="1" t="s">
        <v>2194</v>
      </c>
      <c r="C64" s="2" t="s">
        <v>8</v>
      </c>
    </row>
    <row r="65" spans="1:3" x14ac:dyDescent="0.25">
      <c r="A65" s="1" t="s">
        <v>806</v>
      </c>
      <c r="B65" s="1" t="s">
        <v>2194</v>
      </c>
      <c r="C65" s="2" t="s">
        <v>8</v>
      </c>
    </row>
    <row r="66" spans="1:3" x14ac:dyDescent="0.25">
      <c r="A66" s="1" t="s">
        <v>811</v>
      </c>
      <c r="B66" s="1" t="s">
        <v>2194</v>
      </c>
      <c r="C66" s="2" t="s">
        <v>8</v>
      </c>
    </row>
    <row r="67" spans="1:3" x14ac:dyDescent="0.25">
      <c r="A67" s="1" t="s">
        <v>819</v>
      </c>
      <c r="B67" s="1" t="s">
        <v>2194</v>
      </c>
      <c r="C67" s="2" t="s">
        <v>8</v>
      </c>
    </row>
    <row r="68" spans="1:3" x14ac:dyDescent="0.25">
      <c r="A68" s="1" t="s">
        <v>850</v>
      </c>
      <c r="B68" s="1" t="s">
        <v>2194</v>
      </c>
      <c r="C68" s="2" t="s">
        <v>8</v>
      </c>
    </row>
    <row r="69" spans="1:3" x14ac:dyDescent="0.25">
      <c r="A69" s="1" t="s">
        <v>878</v>
      </c>
      <c r="B69" s="1" t="s">
        <v>2194</v>
      </c>
      <c r="C69" s="2" t="s">
        <v>8</v>
      </c>
    </row>
    <row r="70" spans="1:3" x14ac:dyDescent="0.25">
      <c r="A70" s="1" t="s">
        <v>892</v>
      </c>
      <c r="B70" s="1" t="s">
        <v>2194</v>
      </c>
      <c r="C70" s="2" t="s">
        <v>8</v>
      </c>
    </row>
    <row r="71" spans="1:3" x14ac:dyDescent="0.25">
      <c r="A71" s="1" t="s">
        <v>894</v>
      </c>
      <c r="B71" s="1" t="s">
        <v>2194</v>
      </c>
      <c r="C71" s="2" t="s">
        <v>8</v>
      </c>
    </row>
    <row r="72" spans="1:3" x14ac:dyDescent="0.25">
      <c r="A72" s="1" t="s">
        <v>896</v>
      </c>
      <c r="B72" s="1" t="s">
        <v>2194</v>
      </c>
      <c r="C72" s="2" t="s">
        <v>8</v>
      </c>
    </row>
    <row r="73" spans="1:3" x14ac:dyDescent="0.25">
      <c r="A73" s="1" t="s">
        <v>904</v>
      </c>
      <c r="B73" s="1" t="s">
        <v>2194</v>
      </c>
      <c r="C73" s="2" t="s">
        <v>8</v>
      </c>
    </row>
    <row r="74" spans="1:3" x14ac:dyDescent="0.25">
      <c r="A74" s="1" t="s">
        <v>905</v>
      </c>
      <c r="B74" s="1" t="s">
        <v>2194</v>
      </c>
      <c r="C74" s="2" t="s">
        <v>8</v>
      </c>
    </row>
    <row r="75" spans="1:3" x14ac:dyDescent="0.25">
      <c r="A75" s="1" t="s">
        <v>906</v>
      </c>
      <c r="B75" s="1" t="s">
        <v>2194</v>
      </c>
      <c r="C75" s="2" t="s">
        <v>8</v>
      </c>
    </row>
    <row r="76" spans="1:3" x14ac:dyDescent="0.25">
      <c r="A76" s="1" t="s">
        <v>911</v>
      </c>
      <c r="B76" s="1" t="s">
        <v>2194</v>
      </c>
      <c r="C76" s="2" t="s">
        <v>8</v>
      </c>
    </row>
    <row r="77" spans="1:3" x14ac:dyDescent="0.25">
      <c r="A77" s="1" t="s">
        <v>919</v>
      </c>
      <c r="B77" s="1" t="s">
        <v>2194</v>
      </c>
      <c r="C77" s="2" t="s">
        <v>8</v>
      </c>
    </row>
    <row r="78" spans="1:3" x14ac:dyDescent="0.25">
      <c r="A78" s="1" t="s">
        <v>925</v>
      </c>
      <c r="B78" s="1" t="s">
        <v>2194</v>
      </c>
      <c r="C78" s="2" t="s">
        <v>8</v>
      </c>
    </row>
    <row r="79" spans="1:3" x14ac:dyDescent="0.25">
      <c r="A79" s="1" t="s">
        <v>962</v>
      </c>
      <c r="B79" s="1" t="s">
        <v>2194</v>
      </c>
      <c r="C79" s="2" t="s">
        <v>8</v>
      </c>
    </row>
    <row r="80" spans="1:3" x14ac:dyDescent="0.25">
      <c r="A80" s="1" t="s">
        <v>1000</v>
      </c>
      <c r="B80" s="1" t="s">
        <v>2194</v>
      </c>
      <c r="C80" s="2" t="s">
        <v>8</v>
      </c>
    </row>
    <row r="81" spans="1:3" x14ac:dyDescent="0.25">
      <c r="A81" s="1" t="s">
        <v>1001</v>
      </c>
      <c r="B81" s="1" t="s">
        <v>2194</v>
      </c>
      <c r="C81" s="2" t="s">
        <v>8</v>
      </c>
    </row>
    <row r="82" spans="1:3" x14ac:dyDescent="0.25">
      <c r="A82" s="1" t="s">
        <v>1005</v>
      </c>
      <c r="B82" s="1" t="s">
        <v>2194</v>
      </c>
      <c r="C82" s="2" t="s">
        <v>8</v>
      </c>
    </row>
    <row r="83" spans="1:3" x14ac:dyDescent="0.25">
      <c r="A83" s="1" t="s">
        <v>1006</v>
      </c>
      <c r="B83" s="1" t="s">
        <v>2194</v>
      </c>
      <c r="C83" s="2" t="s">
        <v>8</v>
      </c>
    </row>
    <row r="84" spans="1:3" x14ac:dyDescent="0.25">
      <c r="A84" s="1" t="s">
        <v>1007</v>
      </c>
      <c r="B84" s="1" t="s">
        <v>2194</v>
      </c>
      <c r="C84" s="2" t="s">
        <v>8</v>
      </c>
    </row>
    <row r="85" spans="1:3" x14ac:dyDescent="0.25">
      <c r="A85" s="1" t="s">
        <v>1021</v>
      </c>
      <c r="B85" s="1" t="s">
        <v>2194</v>
      </c>
      <c r="C85" s="2" t="s">
        <v>8</v>
      </c>
    </row>
    <row r="86" spans="1:3" x14ac:dyDescent="0.25">
      <c r="A86" s="1" t="s">
        <v>1025</v>
      </c>
      <c r="B86" s="1" t="s">
        <v>2194</v>
      </c>
      <c r="C86" s="2" t="s">
        <v>8</v>
      </c>
    </row>
    <row r="87" spans="1:3" x14ac:dyDescent="0.25">
      <c r="A87" s="1" t="s">
        <v>1028</v>
      </c>
      <c r="B87" s="1" t="s">
        <v>2194</v>
      </c>
      <c r="C87" s="2" t="s">
        <v>8</v>
      </c>
    </row>
    <row r="88" spans="1:3" x14ac:dyDescent="0.25">
      <c r="A88" s="1" t="s">
        <v>1048</v>
      </c>
      <c r="B88" s="1" t="s">
        <v>2194</v>
      </c>
      <c r="C88" s="2" t="s">
        <v>8</v>
      </c>
    </row>
    <row r="89" spans="1:3" x14ac:dyDescent="0.25">
      <c r="A89" s="1" t="s">
        <v>1054</v>
      </c>
      <c r="B89" s="1" t="s">
        <v>2194</v>
      </c>
      <c r="C89" s="2" t="s">
        <v>8</v>
      </c>
    </row>
    <row r="90" spans="1:3" x14ac:dyDescent="0.25">
      <c r="A90" s="1" t="s">
        <v>1066</v>
      </c>
      <c r="B90" s="1" t="s">
        <v>2194</v>
      </c>
      <c r="C90" s="2" t="s">
        <v>8</v>
      </c>
    </row>
    <row r="91" spans="1:3" x14ac:dyDescent="0.25">
      <c r="A91" s="1" t="s">
        <v>1074</v>
      </c>
      <c r="B91" s="1" t="s">
        <v>2194</v>
      </c>
      <c r="C91" s="2" t="s">
        <v>8</v>
      </c>
    </row>
    <row r="92" spans="1:3" x14ac:dyDescent="0.25">
      <c r="A92" s="1" t="s">
        <v>1081</v>
      </c>
      <c r="B92" s="1" t="s">
        <v>2194</v>
      </c>
      <c r="C92" s="2" t="s">
        <v>8</v>
      </c>
    </row>
    <row r="93" spans="1:3" x14ac:dyDescent="0.25">
      <c r="A93" s="1" t="s">
        <v>1099</v>
      </c>
      <c r="B93" s="1" t="s">
        <v>2194</v>
      </c>
      <c r="C93" s="2" t="s">
        <v>8</v>
      </c>
    </row>
    <row r="94" spans="1:3" x14ac:dyDescent="0.25">
      <c r="A94" s="1" t="s">
        <v>1105</v>
      </c>
      <c r="B94" s="1" t="s">
        <v>2194</v>
      </c>
      <c r="C94" s="2" t="s">
        <v>8</v>
      </c>
    </row>
    <row r="95" spans="1:3" x14ac:dyDescent="0.25">
      <c r="A95" s="1" t="s">
        <v>1122</v>
      </c>
      <c r="B95" s="1" t="s">
        <v>2194</v>
      </c>
      <c r="C95" s="2" t="s">
        <v>8</v>
      </c>
    </row>
    <row r="96" spans="1:3" x14ac:dyDescent="0.25">
      <c r="A96" s="1" t="s">
        <v>1132</v>
      </c>
      <c r="B96" s="1" t="s">
        <v>2194</v>
      </c>
      <c r="C96" s="2" t="s">
        <v>8</v>
      </c>
    </row>
    <row r="97" spans="1:3" x14ac:dyDescent="0.25">
      <c r="A97" s="1" t="s">
        <v>1143</v>
      </c>
      <c r="B97" s="1" t="s">
        <v>2194</v>
      </c>
      <c r="C97" s="2" t="s">
        <v>8</v>
      </c>
    </row>
    <row r="98" spans="1:3" x14ac:dyDescent="0.25">
      <c r="A98" s="1" t="s">
        <v>1144</v>
      </c>
      <c r="B98" s="1" t="s">
        <v>2194</v>
      </c>
      <c r="C98" s="2" t="s">
        <v>8</v>
      </c>
    </row>
    <row r="99" spans="1:3" x14ac:dyDescent="0.25">
      <c r="A99" s="1" t="s">
        <v>1147</v>
      </c>
      <c r="B99" s="1" t="s">
        <v>2194</v>
      </c>
      <c r="C99" s="2" t="s">
        <v>8</v>
      </c>
    </row>
    <row r="100" spans="1:3" x14ac:dyDescent="0.25">
      <c r="A100" s="1" t="s">
        <v>1157</v>
      </c>
      <c r="B100" s="1" t="s">
        <v>2194</v>
      </c>
      <c r="C100" s="2" t="s">
        <v>8</v>
      </c>
    </row>
    <row r="101" spans="1:3" x14ac:dyDescent="0.25">
      <c r="A101" s="1" t="s">
        <v>1158</v>
      </c>
      <c r="B101" s="1" t="s">
        <v>2194</v>
      </c>
      <c r="C101" s="2" t="s">
        <v>8</v>
      </c>
    </row>
    <row r="102" spans="1:3" x14ac:dyDescent="0.25">
      <c r="A102" s="1" t="s">
        <v>1167</v>
      </c>
      <c r="B102" s="1" t="s">
        <v>2194</v>
      </c>
      <c r="C102" s="2" t="s">
        <v>8</v>
      </c>
    </row>
    <row r="103" spans="1:3" x14ac:dyDescent="0.25">
      <c r="A103" s="1" t="s">
        <v>1174</v>
      </c>
      <c r="B103" s="1" t="s">
        <v>2194</v>
      </c>
      <c r="C103" s="2" t="s">
        <v>8</v>
      </c>
    </row>
    <row r="104" spans="1:3" x14ac:dyDescent="0.25">
      <c r="A104" s="1" t="s">
        <v>1186</v>
      </c>
      <c r="B104" s="1" t="s">
        <v>2194</v>
      </c>
      <c r="C104" s="2" t="s">
        <v>8</v>
      </c>
    </row>
    <row r="105" spans="1:3" x14ac:dyDescent="0.25">
      <c r="A105" s="1" t="s">
        <v>1193</v>
      </c>
      <c r="B105" s="1" t="s">
        <v>2194</v>
      </c>
      <c r="C105" s="2" t="s">
        <v>8</v>
      </c>
    </row>
    <row r="106" spans="1:3" x14ac:dyDescent="0.25">
      <c r="A106" s="1" t="s">
        <v>1198</v>
      </c>
      <c r="B106" s="1" t="s">
        <v>2194</v>
      </c>
      <c r="C106" s="2" t="s">
        <v>8</v>
      </c>
    </row>
    <row r="107" spans="1:3" x14ac:dyDescent="0.25">
      <c r="A107" s="1" t="s">
        <v>1199</v>
      </c>
      <c r="B107" s="1" t="s">
        <v>2194</v>
      </c>
      <c r="C107" s="2" t="s">
        <v>8</v>
      </c>
    </row>
    <row r="108" spans="1:3" x14ac:dyDescent="0.25">
      <c r="A108" s="1" t="s">
        <v>1203</v>
      </c>
      <c r="B108" s="1" t="s">
        <v>2194</v>
      </c>
      <c r="C108" s="2" t="s">
        <v>8</v>
      </c>
    </row>
    <row r="109" spans="1:3" x14ac:dyDescent="0.25">
      <c r="A109" s="1" t="s">
        <v>1204</v>
      </c>
      <c r="B109" s="1" t="s">
        <v>2194</v>
      </c>
      <c r="C109" s="2" t="s">
        <v>8</v>
      </c>
    </row>
    <row r="110" spans="1:3" x14ac:dyDescent="0.25">
      <c r="A110" s="1" t="s">
        <v>1218</v>
      </c>
      <c r="B110" s="1" t="s">
        <v>2194</v>
      </c>
      <c r="C110" s="2" t="s">
        <v>8</v>
      </c>
    </row>
    <row r="111" spans="1:3" x14ac:dyDescent="0.25">
      <c r="A111" s="1" t="s">
        <v>1219</v>
      </c>
      <c r="B111" s="1" t="s">
        <v>2194</v>
      </c>
      <c r="C111" s="2" t="s">
        <v>8</v>
      </c>
    </row>
    <row r="112" spans="1:3" x14ac:dyDescent="0.25">
      <c r="A112" s="1" t="s">
        <v>1230</v>
      </c>
      <c r="B112" s="1" t="s">
        <v>2194</v>
      </c>
      <c r="C112" s="2" t="s">
        <v>8</v>
      </c>
    </row>
    <row r="113" spans="1:3" x14ac:dyDescent="0.25">
      <c r="A113" s="1" t="s">
        <v>1232</v>
      </c>
      <c r="B113" s="1" t="s">
        <v>2194</v>
      </c>
      <c r="C113" s="2" t="s">
        <v>8</v>
      </c>
    </row>
    <row r="114" spans="1:3" x14ac:dyDescent="0.25">
      <c r="A114" s="1" t="s">
        <v>1241</v>
      </c>
      <c r="B114" s="1" t="s">
        <v>2194</v>
      </c>
      <c r="C114" s="2" t="s">
        <v>8</v>
      </c>
    </row>
    <row r="115" spans="1:3" x14ac:dyDescent="0.25">
      <c r="A115" s="1" t="s">
        <v>1285</v>
      </c>
      <c r="B115" s="1" t="s">
        <v>2194</v>
      </c>
      <c r="C115" s="2" t="s">
        <v>8</v>
      </c>
    </row>
    <row r="116" spans="1:3" x14ac:dyDescent="0.25">
      <c r="A116" s="1" t="s">
        <v>1289</v>
      </c>
      <c r="B116" s="1" t="s">
        <v>2194</v>
      </c>
      <c r="C116" s="2" t="s">
        <v>8</v>
      </c>
    </row>
    <row r="117" spans="1:3" x14ac:dyDescent="0.25">
      <c r="A117" s="1" t="s">
        <v>1319</v>
      </c>
      <c r="B117" s="1" t="s">
        <v>2194</v>
      </c>
      <c r="C117" s="2" t="s">
        <v>8</v>
      </c>
    </row>
    <row r="118" spans="1:3" x14ac:dyDescent="0.25">
      <c r="A118" s="1" t="s">
        <v>1321</v>
      </c>
      <c r="B118" s="1" t="s">
        <v>2194</v>
      </c>
      <c r="C118" s="2" t="s">
        <v>8</v>
      </c>
    </row>
    <row r="119" spans="1:3" x14ac:dyDescent="0.25">
      <c r="A119" s="1" t="s">
        <v>1322</v>
      </c>
      <c r="B119" s="1" t="s">
        <v>2194</v>
      </c>
      <c r="C119" s="2" t="s">
        <v>8</v>
      </c>
    </row>
    <row r="120" spans="1:3" x14ac:dyDescent="0.25">
      <c r="A120" s="1" t="s">
        <v>1326</v>
      </c>
      <c r="B120" s="1" t="s">
        <v>2194</v>
      </c>
      <c r="C120" s="2" t="s">
        <v>8</v>
      </c>
    </row>
    <row r="121" spans="1:3" x14ac:dyDescent="0.25">
      <c r="A121" s="1" t="s">
        <v>1336</v>
      </c>
      <c r="B121" s="1" t="s">
        <v>2194</v>
      </c>
      <c r="C121" s="2" t="s">
        <v>8</v>
      </c>
    </row>
    <row r="122" spans="1:3" x14ac:dyDescent="0.25">
      <c r="A122" s="1" t="s">
        <v>1355</v>
      </c>
      <c r="B122" s="1" t="s">
        <v>2194</v>
      </c>
      <c r="C122" s="2" t="s">
        <v>8</v>
      </c>
    </row>
    <row r="123" spans="1:3" x14ac:dyDescent="0.25">
      <c r="A123" s="1" t="s">
        <v>1371</v>
      </c>
      <c r="B123" s="1" t="s">
        <v>2194</v>
      </c>
      <c r="C123" s="2" t="s">
        <v>8</v>
      </c>
    </row>
    <row r="124" spans="1:3" x14ac:dyDescent="0.25">
      <c r="A124" s="1" t="s">
        <v>1386</v>
      </c>
      <c r="B124" s="1" t="s">
        <v>2194</v>
      </c>
      <c r="C124" s="2" t="s">
        <v>8</v>
      </c>
    </row>
    <row r="125" spans="1:3" x14ac:dyDescent="0.25">
      <c r="A125" s="1" t="s">
        <v>1399</v>
      </c>
      <c r="B125" s="1" t="s">
        <v>2194</v>
      </c>
      <c r="C125" s="2" t="s">
        <v>8</v>
      </c>
    </row>
    <row r="126" spans="1:3" x14ac:dyDescent="0.25">
      <c r="A126" s="1" t="s">
        <v>1432</v>
      </c>
      <c r="B126" s="1" t="s">
        <v>2194</v>
      </c>
      <c r="C126" s="2" t="s">
        <v>8</v>
      </c>
    </row>
    <row r="127" spans="1:3" x14ac:dyDescent="0.25">
      <c r="A127" s="1" t="s">
        <v>1455</v>
      </c>
      <c r="B127" s="1" t="s">
        <v>2194</v>
      </c>
      <c r="C127" s="2" t="s">
        <v>8</v>
      </c>
    </row>
    <row r="128" spans="1:3" x14ac:dyDescent="0.25">
      <c r="A128" s="1" t="s">
        <v>1458</v>
      </c>
      <c r="B128" s="1" t="s">
        <v>2194</v>
      </c>
      <c r="C128" s="2" t="s">
        <v>8</v>
      </c>
    </row>
    <row r="129" spans="1:3" x14ac:dyDescent="0.25">
      <c r="A129" s="1" t="s">
        <v>1467</v>
      </c>
      <c r="B129" s="1" t="s">
        <v>2194</v>
      </c>
      <c r="C129" s="2" t="s">
        <v>8</v>
      </c>
    </row>
    <row r="130" spans="1:3" x14ac:dyDescent="0.25">
      <c r="A130" s="1" t="s">
        <v>1531</v>
      </c>
      <c r="B130" s="1" t="s">
        <v>2194</v>
      </c>
      <c r="C130" s="2" t="s">
        <v>8</v>
      </c>
    </row>
    <row r="131" spans="1:3" x14ac:dyDescent="0.25">
      <c r="A131" s="1" t="s">
        <v>1541</v>
      </c>
      <c r="B131" s="1" t="s">
        <v>2194</v>
      </c>
      <c r="C131" s="2" t="s">
        <v>8</v>
      </c>
    </row>
    <row r="132" spans="1:3" x14ac:dyDescent="0.25">
      <c r="A132" s="1" t="s">
        <v>1549</v>
      </c>
      <c r="B132" s="1" t="s">
        <v>2194</v>
      </c>
      <c r="C132" s="2" t="s">
        <v>8</v>
      </c>
    </row>
    <row r="133" spans="1:3" x14ac:dyDescent="0.25">
      <c r="A133" s="1" t="s">
        <v>1566</v>
      </c>
      <c r="B133" s="1" t="s">
        <v>2194</v>
      </c>
      <c r="C133" s="2" t="s">
        <v>8</v>
      </c>
    </row>
    <row r="134" spans="1:3" x14ac:dyDescent="0.25">
      <c r="A134" s="1" t="s">
        <v>1567</v>
      </c>
      <c r="B134" s="1" t="s">
        <v>2194</v>
      </c>
      <c r="C134" s="2" t="s">
        <v>8</v>
      </c>
    </row>
    <row r="135" spans="1:3" x14ac:dyDescent="0.25">
      <c r="A135" s="1" t="s">
        <v>1568</v>
      </c>
      <c r="B135" s="1" t="s">
        <v>2194</v>
      </c>
      <c r="C135" s="2" t="s">
        <v>8</v>
      </c>
    </row>
    <row r="136" spans="1:3" x14ac:dyDescent="0.25">
      <c r="A136" s="1" t="s">
        <v>1577</v>
      </c>
      <c r="B136" s="1" t="s">
        <v>2194</v>
      </c>
      <c r="C136" s="2" t="s">
        <v>8</v>
      </c>
    </row>
    <row r="137" spans="1:3" x14ac:dyDescent="0.25">
      <c r="A137" s="1" t="s">
        <v>1585</v>
      </c>
      <c r="B137" s="1" t="s">
        <v>2194</v>
      </c>
      <c r="C137" s="2" t="s">
        <v>8</v>
      </c>
    </row>
    <row r="138" spans="1:3" x14ac:dyDescent="0.25">
      <c r="A138" s="1" t="s">
        <v>1630</v>
      </c>
      <c r="B138" s="1" t="s">
        <v>2194</v>
      </c>
      <c r="C138" s="2" t="s">
        <v>8</v>
      </c>
    </row>
    <row r="139" spans="1:3" x14ac:dyDescent="0.25">
      <c r="A139" s="1" t="s">
        <v>1640</v>
      </c>
      <c r="B139" s="1" t="s">
        <v>2194</v>
      </c>
      <c r="C139" s="2" t="s">
        <v>8</v>
      </c>
    </row>
    <row r="140" spans="1:3" x14ac:dyDescent="0.25">
      <c r="A140" s="1" t="s">
        <v>1644</v>
      </c>
      <c r="B140" s="1" t="s">
        <v>2194</v>
      </c>
      <c r="C140" s="2" t="s">
        <v>8</v>
      </c>
    </row>
    <row r="141" spans="1:3" x14ac:dyDescent="0.25">
      <c r="A141" s="1" t="s">
        <v>1663</v>
      </c>
      <c r="B141" s="1" t="s">
        <v>2194</v>
      </c>
      <c r="C141" s="2" t="s">
        <v>8</v>
      </c>
    </row>
    <row r="142" spans="1:3" x14ac:dyDescent="0.25">
      <c r="A142" s="1" t="s">
        <v>1669</v>
      </c>
      <c r="B142" s="1" t="s">
        <v>2194</v>
      </c>
      <c r="C142" s="2" t="s">
        <v>8</v>
      </c>
    </row>
    <row r="143" spans="1:3" x14ac:dyDescent="0.25">
      <c r="A143" s="1" t="s">
        <v>1682</v>
      </c>
      <c r="B143" s="1" t="s">
        <v>2194</v>
      </c>
      <c r="C143" s="2" t="s">
        <v>8</v>
      </c>
    </row>
    <row r="144" spans="1:3" x14ac:dyDescent="0.25">
      <c r="A144" s="1" t="s">
        <v>1689</v>
      </c>
      <c r="B144" s="1" t="s">
        <v>2194</v>
      </c>
      <c r="C144" s="2" t="s">
        <v>8</v>
      </c>
    </row>
    <row r="145" spans="1:3" x14ac:dyDescent="0.25">
      <c r="A145" s="1" t="s">
        <v>1690</v>
      </c>
      <c r="B145" s="1" t="s">
        <v>2194</v>
      </c>
      <c r="C145" s="2" t="s">
        <v>8</v>
      </c>
    </row>
    <row r="146" spans="1:3" x14ac:dyDescent="0.25">
      <c r="A146" s="1" t="s">
        <v>1692</v>
      </c>
      <c r="B146" s="1" t="s">
        <v>2194</v>
      </c>
      <c r="C146" s="2" t="s">
        <v>8</v>
      </c>
    </row>
    <row r="147" spans="1:3" x14ac:dyDescent="0.25">
      <c r="A147" s="1" t="s">
        <v>1708</v>
      </c>
      <c r="B147" s="1" t="s">
        <v>2194</v>
      </c>
      <c r="C147" s="2" t="s">
        <v>8</v>
      </c>
    </row>
    <row r="148" spans="1:3" x14ac:dyDescent="0.25">
      <c r="A148" s="1" t="s">
        <v>1725</v>
      </c>
      <c r="B148" s="1" t="s">
        <v>2194</v>
      </c>
      <c r="C148" s="2" t="s">
        <v>8</v>
      </c>
    </row>
    <row r="149" spans="1:3" x14ac:dyDescent="0.25">
      <c r="A149" s="1" t="s">
        <v>1727</v>
      </c>
      <c r="B149" s="1" t="s">
        <v>2194</v>
      </c>
      <c r="C149" s="2" t="s">
        <v>8</v>
      </c>
    </row>
    <row r="150" spans="1:3" x14ac:dyDescent="0.25">
      <c r="A150" s="1" t="s">
        <v>1728</v>
      </c>
      <c r="B150" s="1" t="s">
        <v>2194</v>
      </c>
      <c r="C150" s="2" t="s">
        <v>8</v>
      </c>
    </row>
    <row r="151" spans="1:3" x14ac:dyDescent="0.25">
      <c r="A151" s="1" t="s">
        <v>1751</v>
      </c>
      <c r="B151" s="1" t="s">
        <v>2194</v>
      </c>
      <c r="C151" s="2" t="s">
        <v>8</v>
      </c>
    </row>
    <row r="152" spans="1:3" x14ac:dyDescent="0.25">
      <c r="A152" s="1" t="s">
        <v>1752</v>
      </c>
      <c r="B152" s="1" t="s">
        <v>2194</v>
      </c>
      <c r="C152" s="2" t="s">
        <v>8</v>
      </c>
    </row>
    <row r="153" spans="1:3" x14ac:dyDescent="0.25">
      <c r="A153" s="1" t="s">
        <v>1755</v>
      </c>
      <c r="B153" s="1" t="s">
        <v>2194</v>
      </c>
      <c r="C153" s="2" t="s">
        <v>8</v>
      </c>
    </row>
    <row r="154" spans="1:3" x14ac:dyDescent="0.25">
      <c r="A154" s="1" t="s">
        <v>1775</v>
      </c>
      <c r="B154" s="1" t="s">
        <v>2194</v>
      </c>
      <c r="C154" s="2" t="s">
        <v>8</v>
      </c>
    </row>
    <row r="155" spans="1:3" x14ac:dyDescent="0.25">
      <c r="A155" s="1" t="s">
        <v>1776</v>
      </c>
      <c r="B155" s="1" t="s">
        <v>2194</v>
      </c>
      <c r="C155" s="2" t="s">
        <v>8</v>
      </c>
    </row>
    <row r="156" spans="1:3" x14ac:dyDescent="0.25">
      <c r="A156" s="1" t="s">
        <v>1785</v>
      </c>
      <c r="B156" s="1" t="s">
        <v>2194</v>
      </c>
      <c r="C156" s="2" t="s">
        <v>8</v>
      </c>
    </row>
    <row r="157" spans="1:3" x14ac:dyDescent="0.25">
      <c r="A157" s="1" t="s">
        <v>1786</v>
      </c>
      <c r="B157" s="1" t="s">
        <v>2194</v>
      </c>
      <c r="C157" s="2" t="s">
        <v>8</v>
      </c>
    </row>
    <row r="158" spans="1:3" x14ac:dyDescent="0.25">
      <c r="A158" s="1" t="s">
        <v>1808</v>
      </c>
      <c r="B158" s="1" t="s">
        <v>2194</v>
      </c>
      <c r="C158" s="2" t="s">
        <v>8</v>
      </c>
    </row>
    <row r="159" spans="1:3" x14ac:dyDescent="0.25">
      <c r="A159" s="1" t="s">
        <v>1810</v>
      </c>
      <c r="B159" s="1" t="s">
        <v>2194</v>
      </c>
      <c r="C159" s="2" t="s">
        <v>8</v>
      </c>
    </row>
    <row r="160" spans="1:3" x14ac:dyDescent="0.25">
      <c r="A160" s="1" t="s">
        <v>1830</v>
      </c>
      <c r="B160" s="1" t="s">
        <v>2194</v>
      </c>
      <c r="C160" s="2" t="s">
        <v>8</v>
      </c>
    </row>
    <row r="161" spans="1:3" x14ac:dyDescent="0.25">
      <c r="A161" s="1" t="s">
        <v>1844</v>
      </c>
      <c r="B161" s="1" t="s">
        <v>2194</v>
      </c>
      <c r="C161" s="2" t="s">
        <v>8</v>
      </c>
    </row>
    <row r="162" spans="1:3" x14ac:dyDescent="0.25">
      <c r="A162" s="1" t="s">
        <v>1847</v>
      </c>
      <c r="B162" s="1" t="s">
        <v>2194</v>
      </c>
      <c r="C162" s="2" t="s">
        <v>8</v>
      </c>
    </row>
    <row r="163" spans="1:3" x14ac:dyDescent="0.25">
      <c r="A163" s="1" t="s">
        <v>1853</v>
      </c>
      <c r="B163" s="1" t="s">
        <v>2194</v>
      </c>
      <c r="C163" s="2" t="s">
        <v>8</v>
      </c>
    </row>
    <row r="164" spans="1:3" x14ac:dyDescent="0.25">
      <c r="A164" s="1" t="s">
        <v>1855</v>
      </c>
      <c r="B164" s="1" t="s">
        <v>2194</v>
      </c>
      <c r="C164" s="2" t="s">
        <v>8</v>
      </c>
    </row>
    <row r="165" spans="1:3" x14ac:dyDescent="0.25">
      <c r="A165" s="1" t="s">
        <v>1857</v>
      </c>
      <c r="B165" s="1" t="s">
        <v>2194</v>
      </c>
      <c r="C165" s="2" t="s">
        <v>8</v>
      </c>
    </row>
    <row r="166" spans="1:3" x14ac:dyDescent="0.25">
      <c r="A166" s="1" t="s">
        <v>1865</v>
      </c>
      <c r="B166" s="1" t="s">
        <v>2194</v>
      </c>
      <c r="C166" s="2" t="s">
        <v>8</v>
      </c>
    </row>
    <row r="167" spans="1:3" x14ac:dyDescent="0.25">
      <c r="A167" s="1" t="s">
        <v>1873</v>
      </c>
      <c r="B167" s="1" t="s">
        <v>2194</v>
      </c>
      <c r="C167" s="2" t="s">
        <v>8</v>
      </c>
    </row>
    <row r="168" spans="1:3" x14ac:dyDescent="0.25">
      <c r="A168" s="1" t="s">
        <v>1883</v>
      </c>
      <c r="B168" s="1" t="s">
        <v>2194</v>
      </c>
      <c r="C168" s="2" t="s">
        <v>8</v>
      </c>
    </row>
    <row r="169" spans="1:3" x14ac:dyDescent="0.25">
      <c r="A169" s="1" t="s">
        <v>1898</v>
      </c>
      <c r="B169" s="1" t="s">
        <v>2194</v>
      </c>
      <c r="C169" s="2" t="s">
        <v>8</v>
      </c>
    </row>
    <row r="170" spans="1:3" x14ac:dyDescent="0.25">
      <c r="A170" s="1" t="s">
        <v>1899</v>
      </c>
      <c r="B170" s="1" t="s">
        <v>2194</v>
      </c>
      <c r="C170" s="2" t="s">
        <v>8</v>
      </c>
    </row>
    <row r="171" spans="1:3" x14ac:dyDescent="0.25">
      <c r="A171" s="1" t="s">
        <v>1919</v>
      </c>
      <c r="B171" s="1" t="s">
        <v>2194</v>
      </c>
      <c r="C171" s="2" t="s">
        <v>8</v>
      </c>
    </row>
    <row r="172" spans="1:3" x14ac:dyDescent="0.25">
      <c r="A172" s="1" t="s">
        <v>1925</v>
      </c>
      <c r="B172" s="1" t="s">
        <v>2194</v>
      </c>
      <c r="C172" s="2" t="s">
        <v>8</v>
      </c>
    </row>
    <row r="173" spans="1:3" x14ac:dyDescent="0.25">
      <c r="A173" s="1" t="s">
        <v>1946</v>
      </c>
      <c r="B173" s="1" t="s">
        <v>2194</v>
      </c>
      <c r="C173" s="2" t="s">
        <v>8</v>
      </c>
    </row>
    <row r="174" spans="1:3" x14ac:dyDescent="0.25">
      <c r="A174" s="1" t="s">
        <v>1956</v>
      </c>
      <c r="B174" s="1" t="s">
        <v>2194</v>
      </c>
      <c r="C174" s="2" t="s">
        <v>8</v>
      </c>
    </row>
    <row r="175" spans="1:3" x14ac:dyDescent="0.25">
      <c r="A175" s="1" t="s">
        <v>2005</v>
      </c>
      <c r="B175" s="1" t="s">
        <v>2194</v>
      </c>
      <c r="C175" s="2" t="s">
        <v>8</v>
      </c>
    </row>
    <row r="176" spans="1:3" x14ac:dyDescent="0.25">
      <c r="A176" s="1" t="s">
        <v>2014</v>
      </c>
      <c r="B176" s="1" t="s">
        <v>2194</v>
      </c>
      <c r="C176" s="2" t="s">
        <v>8</v>
      </c>
    </row>
    <row r="177" spans="1:3" x14ac:dyDescent="0.25">
      <c r="A177" s="1" t="s">
        <v>2015</v>
      </c>
      <c r="B177" s="1" t="s">
        <v>2194</v>
      </c>
      <c r="C177" s="2" t="s">
        <v>8</v>
      </c>
    </row>
    <row r="178" spans="1:3" x14ac:dyDescent="0.25">
      <c r="A178" s="1" t="s">
        <v>2018</v>
      </c>
      <c r="B178" s="1" t="s">
        <v>2194</v>
      </c>
      <c r="C178" s="2" t="s">
        <v>8</v>
      </c>
    </row>
    <row r="179" spans="1:3" x14ac:dyDescent="0.25">
      <c r="A179" s="1" t="s">
        <v>2028</v>
      </c>
      <c r="B179" s="1" t="s">
        <v>2194</v>
      </c>
      <c r="C179" s="2" t="s">
        <v>8</v>
      </c>
    </row>
    <row r="180" spans="1:3" x14ac:dyDescent="0.25">
      <c r="A180" s="1" t="s">
        <v>2043</v>
      </c>
      <c r="B180" s="1" t="s">
        <v>2194</v>
      </c>
      <c r="C180" s="2" t="s">
        <v>8</v>
      </c>
    </row>
    <row r="181" spans="1:3" x14ac:dyDescent="0.25">
      <c r="A181" s="1" t="s">
        <v>2044</v>
      </c>
      <c r="B181" s="1" t="s">
        <v>2194</v>
      </c>
      <c r="C181" s="2" t="s">
        <v>8</v>
      </c>
    </row>
    <row r="182" spans="1:3" x14ac:dyDescent="0.25">
      <c r="A182" s="1" t="s">
        <v>2048</v>
      </c>
      <c r="B182" s="1" t="s">
        <v>2194</v>
      </c>
      <c r="C182" s="2" t="s">
        <v>8</v>
      </c>
    </row>
    <row r="183" spans="1:3" x14ac:dyDescent="0.25">
      <c r="A183" s="1" t="s">
        <v>2049</v>
      </c>
      <c r="B183" s="1" t="s">
        <v>2194</v>
      </c>
      <c r="C183" s="2" t="s">
        <v>8</v>
      </c>
    </row>
    <row r="184" spans="1:3" x14ac:dyDescent="0.25">
      <c r="A184" s="1" t="s">
        <v>2050</v>
      </c>
      <c r="B184" s="1" t="s">
        <v>2194</v>
      </c>
      <c r="C184" s="2" t="s">
        <v>8</v>
      </c>
    </row>
    <row r="185" spans="1:3" x14ac:dyDescent="0.25">
      <c r="A185" s="1" t="s">
        <v>2055</v>
      </c>
      <c r="B185" s="1" t="s">
        <v>2194</v>
      </c>
      <c r="C185" s="2" t="s">
        <v>8</v>
      </c>
    </row>
    <row r="186" spans="1:3" x14ac:dyDescent="0.25">
      <c r="A186" s="1" t="s">
        <v>2063</v>
      </c>
      <c r="B186" s="1" t="s">
        <v>2194</v>
      </c>
      <c r="C186" s="2" t="s">
        <v>8</v>
      </c>
    </row>
    <row r="187" spans="1:3" x14ac:dyDescent="0.25">
      <c r="A187" s="1" t="s">
        <v>2093</v>
      </c>
      <c r="B187" s="1" t="s">
        <v>2194</v>
      </c>
      <c r="C187" s="2" t="s">
        <v>8</v>
      </c>
    </row>
    <row r="188" spans="1:3" x14ac:dyDescent="0.25">
      <c r="A188" s="1" t="s">
        <v>2094</v>
      </c>
      <c r="B188" s="1" t="s">
        <v>2194</v>
      </c>
      <c r="C188" s="2" t="s">
        <v>8</v>
      </c>
    </row>
    <row r="189" spans="1:3" x14ac:dyDescent="0.25">
      <c r="A189" s="1" t="s">
        <v>2095</v>
      </c>
      <c r="B189" s="1" t="s">
        <v>2194</v>
      </c>
      <c r="C189" s="2" t="s">
        <v>8</v>
      </c>
    </row>
    <row r="190" spans="1:3" x14ac:dyDescent="0.25">
      <c r="A190" s="1" t="s">
        <v>2102</v>
      </c>
      <c r="B190" s="1" t="s">
        <v>2194</v>
      </c>
      <c r="C190" s="2" t="s">
        <v>8</v>
      </c>
    </row>
    <row r="191" spans="1:3" x14ac:dyDescent="0.25">
      <c r="A191" s="1" t="s">
        <v>2120</v>
      </c>
      <c r="B191" s="1" t="s">
        <v>2194</v>
      </c>
      <c r="C191" s="2" t="s">
        <v>8</v>
      </c>
    </row>
    <row r="192" spans="1:3" x14ac:dyDescent="0.25">
      <c r="A192" s="1" t="s">
        <v>2121</v>
      </c>
      <c r="B192" s="1" t="s">
        <v>2194</v>
      </c>
      <c r="C192" s="2" t="s">
        <v>8</v>
      </c>
    </row>
    <row r="193" spans="1:3" x14ac:dyDescent="0.25">
      <c r="A193" s="1" t="s">
        <v>2124</v>
      </c>
      <c r="B193" s="1" t="s">
        <v>2194</v>
      </c>
      <c r="C193" s="2" t="s">
        <v>8</v>
      </c>
    </row>
    <row r="194" spans="1:3" x14ac:dyDescent="0.25">
      <c r="A194" s="1" t="s">
        <v>2130</v>
      </c>
      <c r="B194" s="1" t="s">
        <v>2194</v>
      </c>
      <c r="C194" s="2" t="s">
        <v>8</v>
      </c>
    </row>
    <row r="195" spans="1:3" x14ac:dyDescent="0.25">
      <c r="A195" s="1" t="s">
        <v>2131</v>
      </c>
      <c r="B195" s="1" t="s">
        <v>2194</v>
      </c>
      <c r="C195" s="2" t="s">
        <v>8</v>
      </c>
    </row>
    <row r="196" spans="1:3" x14ac:dyDescent="0.25">
      <c r="A196" s="1" t="s">
        <v>2132</v>
      </c>
      <c r="B196" s="1" t="s">
        <v>2194</v>
      </c>
      <c r="C196" s="2" t="s">
        <v>8</v>
      </c>
    </row>
    <row r="197" spans="1:3" x14ac:dyDescent="0.25">
      <c r="A197" s="1" t="s">
        <v>2141</v>
      </c>
      <c r="B197" s="1" t="s">
        <v>2194</v>
      </c>
      <c r="C197" s="2" t="s">
        <v>8</v>
      </c>
    </row>
    <row r="198" spans="1:3" x14ac:dyDescent="0.25">
      <c r="A198" s="1" t="s">
        <v>2159</v>
      </c>
      <c r="B198" s="1" t="s">
        <v>2194</v>
      </c>
      <c r="C198" s="2" t="s">
        <v>8</v>
      </c>
    </row>
    <row r="199" spans="1:3" x14ac:dyDescent="0.25">
      <c r="A199" s="1" t="s">
        <v>2169</v>
      </c>
      <c r="B199" s="1" t="s">
        <v>2194</v>
      </c>
      <c r="C199" s="2" t="s">
        <v>8</v>
      </c>
    </row>
    <row r="200" spans="1:3" x14ac:dyDescent="0.25">
      <c r="A200" s="1" t="s">
        <v>2173</v>
      </c>
      <c r="B200" s="1" t="s">
        <v>2194</v>
      </c>
      <c r="C200" s="2" t="s">
        <v>8</v>
      </c>
    </row>
    <row r="201" spans="1:3" x14ac:dyDescent="0.25">
      <c r="A201" s="1" t="s">
        <v>2175</v>
      </c>
      <c r="B201" s="1" t="s">
        <v>2194</v>
      </c>
      <c r="C201" s="2" t="s">
        <v>8</v>
      </c>
    </row>
    <row r="202" spans="1:3" x14ac:dyDescent="0.25">
      <c r="A202" s="1" t="s">
        <v>2187</v>
      </c>
      <c r="B202" s="1" t="s">
        <v>2194</v>
      </c>
      <c r="C202" s="2" t="s">
        <v>8</v>
      </c>
    </row>
    <row r="203" spans="1:3" x14ac:dyDescent="0.25">
      <c r="A203" s="1" t="s">
        <v>2191</v>
      </c>
      <c r="B203" s="1" t="s">
        <v>2194</v>
      </c>
      <c r="C203" s="2" t="s">
        <v>8</v>
      </c>
    </row>
  </sheetData>
  <pageMargins left="0.7" right="0.7" top="0.78740157499999996" bottom="0.78740157499999996" header="0.3" footer="0.3"/>
  <pageSetup paperSize="9"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Schlagworte525</vt:lpstr>
      <vt:lpstr>kein Eintrag bei DNB</vt:lpstr>
      <vt:lpstr>keine Schlagworte bei DNB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H. Sprenger</dc:creator>
  <cp:lastModifiedBy>Peter H. Sprenger</cp:lastModifiedBy>
  <dcterms:created xsi:type="dcterms:W3CDTF">2015-10-14T17:43:09Z</dcterms:created>
  <dcterms:modified xsi:type="dcterms:W3CDTF">2015-10-14T21:59:11Z</dcterms:modified>
</cp:coreProperties>
</file>