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cefas-my.sharepoint.com/personal/peter_kidd_cefas_gov_uk/Documents/Projects/C8503B/PhD/SpatIndAssess(GIT)/SpatIndAssess_v2/Data/Initial/DR_Stocks/StockInfo/"/>
    </mc:Choice>
  </mc:AlternateContent>
  <xr:revisionPtr revIDLastSave="68" documentId="8_{55EE9E9E-7366-48E0-BB41-D730EE5E4ED3}" xr6:coauthVersionLast="47" xr6:coauthVersionMax="47" xr10:uidLastSave="{252C5594-0EB1-4F7A-8543-B4D468ACA3EE}"/>
  <bookViews>
    <workbookView xWindow="28680" yWindow="-120" windowWidth="29040" windowHeight="15840" activeTab="1" xr2:uid="{00000000-000D-0000-FFFF-FFFF00000000}"/>
  </bookViews>
  <sheets>
    <sheet name="Stocks" sheetId="1" r:id="rId1"/>
    <sheet name="Surveys" sheetId="3" r:id="rId2"/>
    <sheet name="lookup" sheetId="2" r:id="rId3"/>
  </sheets>
  <definedNames>
    <definedName name="_xlnm._FilterDatabase" localSheetId="0" hidden="1">Stocks!$A$1:$P$70</definedName>
    <definedName name="_xlnm._FilterDatabase" localSheetId="1" hidden="1">Surveys!$A$1:$AA$210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5" i="3" l="1" a="1"/>
  <c r="Z70" i="3" a="1"/>
  <c r="Z157" i="3" a="1"/>
  <c r="Z56" i="3" a="1"/>
  <c r="Z65" i="3" a="1"/>
  <c r="Z168" i="3" a="1"/>
  <c r="Z139" i="3" a="1"/>
  <c r="Z128" i="3" a="1"/>
  <c r="Z187" i="3" a="1"/>
  <c r="Z8" i="3" a="1"/>
  <c r="Z22" i="3" a="1"/>
  <c r="Z193" i="3" a="1"/>
  <c r="Z95" i="3" a="1"/>
  <c r="Z101" i="3" a="1"/>
  <c r="Z195" i="3" a="1"/>
  <c r="Z79" i="3" a="1"/>
  <c r="Z53" i="3" a="1"/>
  <c r="Z118" i="3" a="1"/>
  <c r="Z181" i="3" a="1"/>
  <c r="Z185" i="3" a="1"/>
  <c r="Z75" i="3" a="1"/>
  <c r="Z110" i="3" a="1"/>
  <c r="Z82" i="3" a="1"/>
  <c r="Z130" i="3" a="1"/>
  <c r="Z14" i="3" a="1"/>
  <c r="Z34" i="3" a="1"/>
  <c r="Z188" i="3" a="1"/>
  <c r="Z133" i="3" a="1"/>
  <c r="Z42" i="3" a="1"/>
  <c r="Z98" i="3" a="1"/>
  <c r="Z69" i="3" a="1"/>
  <c r="Z31" i="3" a="1"/>
  <c r="Z179" i="3" a="1"/>
  <c r="Z60" i="3" a="1"/>
  <c r="Z183" i="3" a="1"/>
  <c r="Z140" i="3" a="1"/>
  <c r="Z18" i="3" a="1"/>
  <c r="Z62" i="3" a="1"/>
  <c r="Z83" i="3" a="1"/>
  <c r="Z174" i="3" a="1"/>
  <c r="Z153" i="3" a="1"/>
  <c r="Z148" i="3" a="1"/>
  <c r="Z77" i="3" a="1"/>
  <c r="Z129" i="3" a="1"/>
  <c r="Z143" i="3" a="1"/>
  <c r="Z61" i="3" a="1"/>
  <c r="Z161" i="3" a="1"/>
  <c r="Z102" i="3" a="1"/>
  <c r="Z81" i="3" a="1"/>
  <c r="Z91" i="3" a="1"/>
  <c r="Z51" i="3" a="1"/>
  <c r="Z19" i="3" a="1"/>
  <c r="Z154" i="3" a="1"/>
  <c r="Z151" i="3" a="1"/>
  <c r="Z64" i="3" a="1"/>
  <c r="Z71" i="3" a="1"/>
  <c r="Z152" i="3" a="1"/>
  <c r="Z41" i="3" a="1"/>
  <c r="Z189" i="3" a="1"/>
  <c r="Z76" i="3" a="1"/>
  <c r="Z190" i="3" a="1"/>
  <c r="Z116" i="3" a="1"/>
  <c r="Z92" i="3" a="1"/>
  <c r="Z49" i="3" a="1"/>
  <c r="Z105" i="3" a="1"/>
  <c r="Z26" i="3" a="1"/>
  <c r="Z194" i="3" a="1"/>
  <c r="Z54" i="3" a="1"/>
  <c r="Z103" i="3" a="1"/>
  <c r="Z100" i="3" a="1"/>
  <c r="Z2" i="3" a="1"/>
  <c r="Z135" i="3" a="1"/>
  <c r="Z163" i="3" a="1"/>
  <c r="Z158" i="3" a="1"/>
  <c r="Z48" i="3" a="1"/>
  <c r="Z45" i="3" a="1"/>
  <c r="Z146" i="3" a="1"/>
  <c r="Z55" i="3" a="1"/>
  <c r="Z38" i="3" a="1"/>
  <c r="Z150" i="3" a="1"/>
  <c r="Z138" i="3" a="1"/>
  <c r="Z30" i="3" a="1"/>
  <c r="Z85" i="3" a="1"/>
  <c r="Z5" i="3" a="1"/>
  <c r="Z9" i="3" a="1"/>
  <c r="Z39" i="3" a="1"/>
  <c r="Z6" i="3" a="1"/>
  <c r="Z166" i="3" a="1"/>
  <c r="Z78" i="3" a="1"/>
  <c r="Z36" i="3" a="1"/>
  <c r="Z15" i="3" a="1"/>
  <c r="Z11" i="3" a="1"/>
  <c r="Z17" i="3" a="1"/>
  <c r="Z106" i="3" a="1"/>
  <c r="Z47" i="3" a="1"/>
  <c r="Z104" i="3" a="1"/>
  <c r="Z147" i="3" a="1"/>
  <c r="Z24" i="3" a="1"/>
  <c r="Z72" i="3" a="1"/>
  <c r="Z165" i="3" a="1"/>
  <c r="Z201" i="3" a="1"/>
  <c r="Z186" i="3" a="1"/>
  <c r="Z192" i="3" a="1"/>
  <c r="Z46" i="3" a="1"/>
  <c r="Z171" i="3" a="1"/>
  <c r="Z142" i="3" a="1"/>
  <c r="Z50" i="3" a="1"/>
  <c r="Z205" i="3" a="1"/>
  <c r="Z191" i="3" a="1"/>
  <c r="Z44" i="3" a="1"/>
  <c r="Z21" i="3" a="1"/>
  <c r="Z210" i="3" a="1"/>
  <c r="Z57" i="3" a="1"/>
  <c r="Z164" i="3" a="1"/>
  <c r="Z122" i="3" a="1"/>
  <c r="Z126" i="3" a="1"/>
  <c r="Z67" i="3" a="1"/>
  <c r="Z12" i="3" a="1"/>
  <c r="Z131" i="3" a="1"/>
  <c r="Z114" i="3" a="1"/>
  <c r="Z160" i="3" a="1"/>
  <c r="Z86" i="3" a="1"/>
  <c r="Z99" i="3" a="1"/>
  <c r="Z204" i="3" a="1"/>
  <c r="Z196" i="3" a="1"/>
  <c r="Z184" i="3" a="1"/>
  <c r="Z197" i="3" a="1"/>
  <c r="Z16" i="3" a="1"/>
  <c r="Z176" i="3" a="1"/>
  <c r="I42" i="3" a="1"/>
  <c r="Z93" i="3" a="1"/>
  <c r="Z4" i="3" a="1"/>
  <c r="Z90" i="3" a="1"/>
  <c r="Z209" i="3" a="1"/>
  <c r="Z119" i="3" a="1"/>
  <c r="Z108" i="3" a="1"/>
  <c r="Z199" i="3" a="1"/>
  <c r="Z170" i="3" a="1"/>
  <c r="Z94" i="3" a="1"/>
  <c r="Z175" i="3" a="1"/>
  <c r="Z23" i="3" a="1"/>
  <c r="Z203" i="3" a="1"/>
  <c r="Z155" i="3" a="1"/>
  <c r="Z125" i="3" a="1"/>
  <c r="Z156" i="3" a="1"/>
  <c r="Z127" i="3" a="1"/>
  <c r="Z88" i="3" a="1"/>
  <c r="Z32" i="3" a="1"/>
  <c r="Z29" i="3" a="1"/>
  <c r="Z132" i="3" a="1"/>
  <c r="Z200" i="3" a="1"/>
  <c r="Z173" i="3" a="1"/>
  <c r="Z73" i="3" a="1"/>
  <c r="Z13" i="3" a="1"/>
  <c r="Z162" i="3" a="1"/>
  <c r="Z182" i="3" a="1"/>
  <c r="Z111" i="3" a="1"/>
  <c r="Z52" i="3" a="1"/>
  <c r="Z206" i="3" a="1"/>
  <c r="Z109" i="3" a="1"/>
  <c r="Z63" i="3" a="1"/>
  <c r="Z172" i="3" a="1"/>
  <c r="Z66" i="3" a="1"/>
  <c r="Z167" i="3" a="1"/>
  <c r="Z107" i="3" a="1"/>
  <c r="Z25" i="3" a="1"/>
  <c r="Z137" i="3" a="1"/>
  <c r="Z58" i="3" a="1"/>
  <c r="Z59" i="3" a="1"/>
  <c r="Z97" i="3" a="1"/>
  <c r="Z117" i="3" a="1"/>
  <c r="Z40" i="3" a="1"/>
  <c r="Z124" i="3" a="1"/>
  <c r="Z144" i="3" a="1"/>
  <c r="Z120" i="3" a="1"/>
  <c r="Z136" i="3" a="1"/>
  <c r="Z202" i="3" a="1"/>
  <c r="Z207" i="3" a="1"/>
  <c r="I68" i="3" a="1"/>
  <c r="Z169" i="3" a="1"/>
  <c r="Z113" i="3" a="1"/>
  <c r="Z208" i="3" a="1"/>
  <c r="Z28" i="3" a="1"/>
  <c r="Z149" i="3" a="1"/>
  <c r="Z123" i="3" a="1"/>
  <c r="Z7" i="3" a="1"/>
  <c r="Z141" i="3" a="1"/>
  <c r="Z145" i="3" a="1"/>
  <c r="Z10" i="3" a="1"/>
  <c r="Z121" i="3" a="1"/>
  <c r="Z89" i="3" a="1"/>
  <c r="Z87" i="3" a="1"/>
  <c r="Z180" i="3" a="1"/>
  <c r="Z68" i="3" a="1"/>
  <c r="Z96" i="3" a="1"/>
  <c r="Z33" i="3" a="1"/>
  <c r="Z115" i="3" a="1"/>
  <c r="Z177" i="3" a="1"/>
  <c r="Z198" i="3" a="1"/>
  <c r="Z159" i="3" a="1"/>
  <c r="Z134" i="3" a="1"/>
  <c r="Z20" i="3" a="1"/>
  <c r="Z178" i="3" a="1"/>
  <c r="Z84" i="3" a="1"/>
  <c r="Z3" i="3" a="1"/>
  <c r="Z43" i="3" a="1"/>
  <c r="Z80" i="3" a="1"/>
  <c r="Z112" i="3" a="1"/>
  <c r="Z37" i="3" a="1"/>
  <c r="Z74" i="3" a="1"/>
  <c r="Z27" i="3" a="1"/>
  <c r="Z27" i="3" l="1"/>
  <c r="Z74" i="3"/>
  <c r="Z37" i="3"/>
  <c r="Z112" i="3"/>
  <c r="Z80" i="3"/>
  <c r="Z43" i="3"/>
  <c r="Z3" i="3"/>
  <c r="Z84" i="3"/>
  <c r="Z178" i="3"/>
  <c r="Z20" i="3"/>
  <c r="Z134" i="3"/>
  <c r="Z159" i="3"/>
  <c r="Z198" i="3"/>
  <c r="Z177" i="3"/>
  <c r="Z115" i="3"/>
  <c r="Z33" i="3"/>
  <c r="Z96" i="3"/>
  <c r="Z68" i="3"/>
  <c r="Z180" i="3"/>
  <c r="Z87" i="3"/>
  <c r="Z89" i="3"/>
  <c r="Z121" i="3"/>
  <c r="Z10" i="3"/>
  <c r="Z145" i="3"/>
  <c r="Z141" i="3"/>
  <c r="Z7" i="3"/>
  <c r="Z123" i="3"/>
  <c r="Z149" i="3"/>
  <c r="Z28" i="3"/>
  <c r="Z208" i="3"/>
  <c r="Z113" i="3"/>
  <c r="Z169" i="3"/>
  <c r="I68" i="3"/>
  <c r="Z207" i="3"/>
  <c r="Z202" i="3"/>
  <c r="Z136" i="3"/>
  <c r="Z120" i="3"/>
  <c r="Z144" i="3"/>
  <c r="Z124" i="3"/>
  <c r="Z40" i="3"/>
  <c r="Z117" i="3"/>
  <c r="Z97" i="3"/>
  <c r="Z59" i="3"/>
  <c r="Z58" i="3"/>
  <c r="Z137" i="3"/>
  <c r="Z25" i="3"/>
  <c r="Z107" i="3"/>
  <c r="Z167" i="3"/>
  <c r="Z66" i="3"/>
  <c r="Z172" i="3"/>
  <c r="Z63" i="3"/>
  <c r="Z109" i="3"/>
  <c r="Z206" i="3"/>
  <c r="Z52" i="3"/>
  <c r="Z111" i="3"/>
  <c r="Z182" i="3"/>
  <c r="Z162" i="3"/>
  <c r="Z13" i="3"/>
  <c r="Z73" i="3"/>
  <c r="Z173" i="3"/>
  <c r="Z200" i="3"/>
  <c r="Z132" i="3"/>
  <c r="Z29" i="3"/>
  <c r="Z32" i="3"/>
  <c r="Z88" i="3"/>
  <c r="Z127" i="3"/>
  <c r="Z156" i="3"/>
  <c r="Z125" i="3"/>
  <c r="Z155" i="3"/>
  <c r="Z203" i="3"/>
  <c r="Z23" i="3"/>
  <c r="Z175" i="3"/>
  <c r="Z94" i="3"/>
  <c r="Z170" i="3"/>
  <c r="Z199" i="3"/>
  <c r="Z108" i="3"/>
  <c r="Z119" i="3"/>
  <c r="Z209" i="3"/>
  <c r="Z90" i="3"/>
  <c r="Z4" i="3"/>
  <c r="Z93" i="3"/>
  <c r="I42" i="3"/>
  <c r="Z176" i="3"/>
  <c r="Z16" i="3"/>
  <c r="Z197" i="3"/>
  <c r="Z184" i="3"/>
  <c r="Z196" i="3"/>
  <c r="Z204" i="3"/>
  <c r="Z99" i="3"/>
  <c r="Z86" i="3"/>
  <c r="Z160" i="3"/>
  <c r="Z114" i="3"/>
  <c r="Z131" i="3"/>
  <c r="Z12" i="3"/>
  <c r="Z67" i="3"/>
  <c r="Z126" i="3"/>
  <c r="Z122" i="3"/>
  <c r="Z164" i="3"/>
  <c r="Z57" i="3"/>
  <c r="Z210" i="3"/>
  <c r="Z21" i="3"/>
  <c r="Z44" i="3"/>
  <c r="Z191" i="3"/>
  <c r="Z205" i="3"/>
  <c r="Z50" i="3"/>
  <c r="Z142" i="3"/>
  <c r="Z171" i="3"/>
  <c r="Z46" i="3"/>
  <c r="Z192" i="3"/>
  <c r="Z186" i="3"/>
  <c r="Z201" i="3"/>
  <c r="Z165" i="3"/>
  <c r="Z72" i="3"/>
  <c r="Z24" i="3"/>
  <c r="Z147" i="3"/>
  <c r="Z104" i="3"/>
  <c r="Z47" i="3"/>
  <c r="Z106" i="3"/>
  <c r="Z17" i="3"/>
  <c r="Z11" i="3"/>
  <c r="Z15" i="3"/>
  <c r="Z36" i="3"/>
  <c r="Z78" i="3"/>
  <c r="Z166" i="3"/>
  <c r="Z6" i="3"/>
  <c r="Z39" i="3"/>
  <c r="Z9" i="3"/>
  <c r="Z5" i="3"/>
  <c r="Z85" i="3"/>
  <c r="Z30" i="3"/>
  <c r="Z138" i="3"/>
  <c r="Z150" i="3"/>
  <c r="Z38" i="3"/>
  <c r="Z55" i="3"/>
  <c r="Z146" i="3"/>
  <c r="Z45" i="3"/>
  <c r="Z48" i="3"/>
  <c r="Z158" i="3"/>
  <c r="Z163" i="3"/>
  <c r="Z135" i="3"/>
  <c r="Z2" i="3"/>
  <c r="Z100" i="3"/>
  <c r="Z103" i="3"/>
  <c r="Z54" i="3"/>
  <c r="Z194" i="3"/>
  <c r="Z26" i="3"/>
  <c r="Z105" i="3"/>
  <c r="Z49" i="3"/>
  <c r="Z92" i="3"/>
  <c r="Z116" i="3"/>
  <c r="Z190" i="3"/>
  <c r="Z76" i="3"/>
  <c r="Z189" i="3"/>
  <c r="Z41" i="3"/>
  <c r="Z152" i="3"/>
  <c r="Z71" i="3"/>
  <c r="Z64" i="3"/>
  <c r="Z151" i="3"/>
  <c r="Z154" i="3"/>
  <c r="Z19" i="3"/>
  <c r="Z51" i="3"/>
  <c r="Z91" i="3"/>
  <c r="Z81" i="3"/>
  <c r="Z102" i="3"/>
  <c r="Z161" i="3"/>
  <c r="Z61" i="3"/>
  <c r="Z143" i="3"/>
  <c r="Z129" i="3"/>
  <c r="Z77" i="3"/>
  <c r="Z148" i="3"/>
  <c r="Z153" i="3"/>
  <c r="Z174" i="3"/>
  <c r="Z83" i="3"/>
  <c r="Z62" i="3"/>
  <c r="Z18" i="3"/>
  <c r="Z140" i="3"/>
  <c r="Z183" i="3"/>
  <c r="Z60" i="3"/>
  <c r="Z179" i="3"/>
  <c r="Z31" i="3"/>
  <c r="Z69" i="3"/>
  <c r="Z98" i="3"/>
  <c r="Z42" i="3"/>
  <c r="Z133" i="3"/>
  <c r="Z188" i="3"/>
  <c r="Z34" i="3"/>
  <c r="Z14" i="3"/>
  <c r="Z130" i="3"/>
  <c r="Z82" i="3"/>
  <c r="Z110" i="3"/>
  <c r="Z75" i="3"/>
  <c r="Z185" i="3"/>
  <c r="Z181" i="3"/>
  <c r="Z118" i="3"/>
  <c r="Z53" i="3"/>
  <c r="Z79" i="3"/>
  <c r="Z195" i="3"/>
  <c r="Z101" i="3"/>
  <c r="Z95" i="3"/>
  <c r="Z193" i="3"/>
  <c r="Z22" i="3"/>
  <c r="Z8" i="3"/>
  <c r="Z187" i="3"/>
  <c r="Z128" i="3"/>
  <c r="Z139" i="3"/>
  <c r="Z168" i="3"/>
  <c r="Z65" i="3"/>
  <c r="Z56" i="3"/>
  <c r="Z157" i="3"/>
  <c r="Z70" i="3"/>
  <c r="Z3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<sst xmlns="http://schemas.openxmlformats.org/spreadsheetml/2006/main" count="5976" uniqueCount="2322">
  <si>
    <t>StockKeyLabel</t>
  </si>
  <si>
    <t>DataCategory</t>
  </si>
  <si>
    <t>SpeciesCommonName</t>
  </si>
  <si>
    <t>SpeciesScientificName</t>
  </si>
  <si>
    <t>AssessmentYear</t>
  </si>
  <si>
    <t>AssessmentKey</t>
  </si>
  <si>
    <t>StockDatabaseID</t>
  </si>
  <si>
    <t>MSYBtrigger</t>
  </si>
  <si>
    <t>ExpertGroup</t>
  </si>
  <si>
    <t>EcoRegion</t>
  </si>
  <si>
    <t>AdviceCategory</t>
  </si>
  <si>
    <t>TrophicGuild</t>
  </si>
  <si>
    <t>FisheriesGuild</t>
  </si>
  <si>
    <t>SizeGuild</t>
  </si>
  <si>
    <t>ModelName</t>
  </si>
  <si>
    <t>LinkToAdvice</t>
  </si>
  <si>
    <t>pil.27.8c9a</t>
  </si>
  <si>
    <t>1</t>
  </si>
  <si>
    <t>Sardine</t>
  </si>
  <si>
    <t>Sardina pilchardus</t>
  </si>
  <si>
    <t>WGHANSA</t>
  </si>
  <si>
    <t>Bay of Biscay and the Iberian Coast Ecoregion</t>
  </si>
  <si>
    <t>MSY</t>
  </si>
  <si>
    <t>pelagic planktivore</t>
  </si>
  <si>
    <t>Pelagic</t>
  </si>
  <si>
    <t>small pelagic</t>
  </si>
  <si>
    <t>SS3</t>
  </si>
  <si>
    <t>https://doi.org/10.17895/ices.advice.19772455.v1</t>
  </si>
  <si>
    <t>mac.27.nea</t>
  </si>
  <si>
    <t>Mackerel</t>
  </si>
  <si>
    <t>Scomber scombrus</t>
  </si>
  <si>
    <t>WGWIDE</t>
  </si>
  <si>
    <t>Arctic Ocean Ecoregion, Bay of Biscay and the Iberian Coast Ecoregion, Barents Sea Ecoregion, Celtic Seas Ecoregion, Faroes Ecoregion, Greenland Sea Ecoregion, Iceland Sea Ecoregion, Greater North Sea Ecoregion, Norwegian Sea Ecoregion, Oceanic Northeast Atlantic Ecoregion</t>
  </si>
  <si>
    <t>pelagic piscivore</t>
  </si>
  <si>
    <t>medium pelagic</t>
  </si>
  <si>
    <t>SAM</t>
  </si>
  <si>
    <t>https://doi.org/10.17895/ices.advice.19772392.v1</t>
  </si>
  <si>
    <t>meg.27.7b-k8abd</t>
  </si>
  <si>
    <t>Megrim</t>
  </si>
  <si>
    <t>Lepidorhombus whiffiagonis</t>
  </si>
  <si>
    <t>WGBIE</t>
  </si>
  <si>
    <t>Bay of Biscay and the Iberian Coast Ecoregion, Celtic Seas Ecoregion, Greater North Sea Ecoregion, Oceanic Northeast Atlantic Ecoregion</t>
  </si>
  <si>
    <t>demersal piscivore</t>
  </si>
  <si>
    <t>Benthic</t>
  </si>
  <si>
    <t>medium demersal</t>
  </si>
  <si>
    <t>https://doi.org/10.17895/ices.advice.21333687.v1</t>
  </si>
  <si>
    <t>cod.2127.1f14</t>
  </si>
  <si>
    <t>Cod</t>
  </si>
  <si>
    <t>Gadus morhua</t>
  </si>
  <si>
    <t>NWWG</t>
  </si>
  <si>
    <t>Arctic Ocean Ecoregion, Greenland Sea Ecoregion, Iceland Sea Ecoregion, Norwegian Sea Ecoregion, Oceanic Northeast Atlantic Ecoregion</t>
  </si>
  <si>
    <t>Demersal</t>
  </si>
  <si>
    <t>large benthopelagic</t>
  </si>
  <si>
    <t>https://doi.org/10.17895/ices.advice.19447838.v1</t>
  </si>
  <si>
    <t>her.27.1-24a514a</t>
  </si>
  <si>
    <t>Herring</t>
  </si>
  <si>
    <t>Clupea harengus</t>
  </si>
  <si>
    <t>Arctic Ocean Ecoregion, Barents Sea Ecoregion, Celtic Seas Ecoregion, Faroes Ecoregion, Greenland Sea Ecoregion, Iceland Sea Ecoregion, Greater North Sea Ecoregion, Norwegian Sea Ecoregion, Oceanic Northeast Atlantic Ecoregion</t>
  </si>
  <si>
    <t>MP</t>
  </si>
  <si>
    <t>XSAM</t>
  </si>
  <si>
    <t>https://doi.org/10.17895/ices.advice.19772380.v1</t>
  </si>
  <si>
    <t>aru.27.5a14</t>
  </si>
  <si>
    <t>Greater silver smelt</t>
  </si>
  <si>
    <t>Argentina silus</t>
  </si>
  <si>
    <t>WGDEEP</t>
  </si>
  <si>
    <t>Greenland Sea Ecoregion, Iceland Sea Ecoregion</t>
  </si>
  <si>
    <t>medium bathydemersal</t>
  </si>
  <si>
    <t>Gadget</t>
  </si>
  <si>
    <t>https://doi.org/10.17895/ices.advice.19447772.v1</t>
  </si>
  <si>
    <t>hke.27.3a46-8abd</t>
  </si>
  <si>
    <t>Hake</t>
  </si>
  <si>
    <t>Merluccius merluccius</t>
  </si>
  <si>
    <t>Bay of Biscay and the Iberian Coast Ecoregion, Celtic Seas Ecoregion, Faroes Ecoregion, Greater North Sea Ecoregion, Oceanic Northeast Atlantic Ecoregion</t>
  </si>
  <si>
    <t>https://doi.org/10.17895/ices.advice.19448012.v1</t>
  </si>
  <si>
    <t>whg.27.47d</t>
  </si>
  <si>
    <t>Whiting</t>
  </si>
  <si>
    <t>Merlangius merlangus</t>
  </si>
  <si>
    <t>WGNSSK</t>
  </si>
  <si>
    <t>Greater North Sea Ecoregion</t>
  </si>
  <si>
    <t>medium benthopelagic</t>
  </si>
  <si>
    <t>https://doi.org/10.17895/ices.advice.19457411.v1</t>
  </si>
  <si>
    <t>ldb.27.8c9a</t>
  </si>
  <si>
    <t>Four-spot megrim</t>
  </si>
  <si>
    <t>Lepidorhombus boscii</t>
  </si>
  <si>
    <t>https://doi.org/10.17895/ices.advice.19448036.v1</t>
  </si>
  <si>
    <t>her.27.28</t>
  </si>
  <si>
    <t>WGBFAS</t>
  </si>
  <si>
    <t>Baltic Sea Ecoregion</t>
  </si>
  <si>
    <t>XSA</t>
  </si>
  <si>
    <t>https://doi.org/10.17895/ices.advice.19447976.v1</t>
  </si>
  <si>
    <t>hom.27.2a4a5b6a7a-ce-k8</t>
  </si>
  <si>
    <t>Horse mackerel</t>
  </si>
  <si>
    <t>Trachurus trachurus</t>
  </si>
  <si>
    <t>Bay of Biscay and the Iberian Coast Ecoregion, Barents Sea Ecoregion, Celtic Seas Ecoregion, Faroes Ecoregion, Greenland Sea Ecoregion, Iceland Sea Ecoregion, Greater North Sea Ecoregion, Norwegian Sea Ecoregion, Oceanic Northeast Atlantic Ecoregion</t>
  </si>
  <si>
    <t>https://doi.org/10.17895/ices.advice.19772383.v1</t>
  </si>
  <si>
    <t>usk.27.5a14</t>
  </si>
  <si>
    <t>Tusk</t>
  </si>
  <si>
    <t>Brosme brosme</t>
  </si>
  <si>
    <t>large demersal</t>
  </si>
  <si>
    <t>https://doi.org/10.17895/ices.advice.19453874.v1</t>
  </si>
  <si>
    <t>ple.27.21-23</t>
  </si>
  <si>
    <t>Plaice</t>
  </si>
  <si>
    <t>Pleuronectes platessa</t>
  </si>
  <si>
    <t>Baltic Sea Ecoregion, Greater North Sea Ecoregion</t>
  </si>
  <si>
    <t>demersal benthivore</t>
  </si>
  <si>
    <t>https://doi.org/10.17895/ices.advice.19453550.v1</t>
  </si>
  <si>
    <t>ple.27.7a</t>
  </si>
  <si>
    <t>WGCSE</t>
  </si>
  <si>
    <t>Celtic Seas Ecoregion</t>
  </si>
  <si>
    <t>https://doi.org/10.17895/ices.advice.19453592.v1</t>
  </si>
  <si>
    <t>sol.27.20-24</t>
  </si>
  <si>
    <t>Sole</t>
  </si>
  <si>
    <t>Solea solea</t>
  </si>
  <si>
    <t>https://doi.org/10.17895/ices.advice.19453811.v1</t>
  </si>
  <si>
    <t>ghl.27.561214</t>
  </si>
  <si>
    <t>Greenland halibut</t>
  </si>
  <si>
    <t>Reinhardtius hippoglossoides</t>
  </si>
  <si>
    <t>Arctic Ocean Ecoregion, Celtic Seas Ecoregion, Faroes Ecoregion, Greenland Sea Ecoregion, Iceland Sea Ecoregion, Norwegian Sea Ecoregion, Oceanic Northeast Atlantic Ecoregion</t>
  </si>
  <si>
    <t>Unknown</t>
  </si>
  <si>
    <t>https://doi.org/10.17895/ices.advice.19447931.v1</t>
  </si>
  <si>
    <t>sol.27.7e</t>
  </si>
  <si>
    <t>Celtic Seas Ecoregion, Greater North Sea Ecoregion</t>
  </si>
  <si>
    <t>https://doi.org/10.17895/ices.advice.19453826.v1</t>
  </si>
  <si>
    <t>reg.27.561214</t>
  </si>
  <si>
    <t>Golden redfish</t>
  </si>
  <si>
    <t>Sebastes norvegicus</t>
  </si>
  <si>
    <t>https://doi.org/10.17895/ices.advice.19453700.v1</t>
  </si>
  <si>
    <t>aru.27.5b6a</t>
  </si>
  <si>
    <t>Celtic Seas Ecoregion, Faroes Ecoregion</t>
  </si>
  <si>
    <t>https://doi.org/10.17895/ices.advice.19447778.v2</t>
  </si>
  <si>
    <t>pra.27.3a4a</t>
  </si>
  <si>
    <t>Northern shrimp</t>
  </si>
  <si>
    <t>Pandalus borealis</t>
  </si>
  <si>
    <t>NIPAG</t>
  </si>
  <si>
    <t>crustacean</t>
  </si>
  <si>
    <t>Crustacean</t>
  </si>
  <si>
    <t>shrimp</t>
  </si>
  <si>
    <t>https://doi.org/10.17895/ices.advice.19453658.v1</t>
  </si>
  <si>
    <t>bss.27.8ab</t>
  </si>
  <si>
    <t>Seabass</t>
  </si>
  <si>
    <t>Dicentrarchus labrax</t>
  </si>
  <si>
    <t>https://doi.org/10.17895/ices.advice.19447817.v2</t>
  </si>
  <si>
    <t>sol.27.8ab</t>
  </si>
  <si>
    <t>https://doi.org/10.17895/ices.advice.19453853.v1</t>
  </si>
  <si>
    <t>cod.27.47d20</t>
  </si>
  <si>
    <t>https://doi.org/10.17895/ices.advice.21406881.v1</t>
  </si>
  <si>
    <t>spr.27.22-32</t>
  </si>
  <si>
    <t>Sprat</t>
  </si>
  <si>
    <t>Sprattus sprattus</t>
  </si>
  <si>
    <t>FMSY Ranges</t>
  </si>
  <si>
    <t>https://doi.org/10.17895/ices.advice.19453856.v1</t>
  </si>
  <si>
    <t>dgs.27.nea</t>
  </si>
  <si>
    <t>1.2</t>
  </si>
  <si>
    <t>Spurdog</t>
  </si>
  <si>
    <t>Squalus acanthias</t>
  </si>
  <si>
    <t>WGEF</t>
  </si>
  <si>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</si>
  <si>
    <t>Elasmobranch</t>
  </si>
  <si>
    <t>https://doi.org/10.17895/ices.advice.19753588.v1</t>
  </si>
  <si>
    <t>bli.27.5b67</t>
  </si>
  <si>
    <t>Blue ling</t>
  </si>
  <si>
    <t>Molva dypterygia</t>
  </si>
  <si>
    <t>Celtic Seas Ecoregion, Faroes Ecoregion, Iceland Sea Ecoregion, Greater North Sea Ecoregion, Oceanic Northeast Atlantic Ecoregion</t>
  </si>
  <si>
    <t>MYCC</t>
  </si>
  <si>
    <t>https://doi.org/10.17895/ices.advice.19447787.v1</t>
  </si>
  <si>
    <t>whb.27.1-91214</t>
  </si>
  <si>
    <t>Blue whiting</t>
  </si>
  <si>
    <t>Micromesistius poutassou</t>
  </si>
  <si>
    <t>medium bathypelagic</t>
  </si>
  <si>
    <t>https://doi.org/10.17895/ices.advice.21493974.v2</t>
  </si>
  <si>
    <t>cod.27.22-24</t>
  </si>
  <si>
    <t>https://doi.org/10.17895/ices.advice.19447868.v1</t>
  </si>
  <si>
    <t>ank.27.78abd</t>
  </si>
  <si>
    <t>Black-bellied anglerfish</t>
  </si>
  <si>
    <t>Lophius budegassa</t>
  </si>
  <si>
    <t>https://doi.org/10.17895/ices.advice.21394104.v1</t>
  </si>
  <si>
    <t>mon.27.78abd</t>
  </si>
  <si>
    <t>White anglerfish</t>
  </si>
  <si>
    <t>Lophius piscatorius</t>
  </si>
  <si>
    <t>large bathydemersal</t>
  </si>
  <si>
    <t>NA - The advice link for key 17651 was not found!</t>
  </si>
  <si>
    <t>caa.27.5a</t>
  </si>
  <si>
    <t>Wolffish</t>
  </si>
  <si>
    <t>Anarhichas lupus</t>
  </si>
  <si>
    <t>https://doi.org/10.17895/ices.advice.19447832.v1</t>
  </si>
  <si>
    <t>tblCodeID</t>
  </si>
  <si>
    <t>Code</t>
  </si>
  <si>
    <t>Description</t>
  </si>
  <si>
    <t>CodeType</t>
  </si>
  <si>
    <t>Created</t>
  </si>
  <si>
    <t>Modified</t>
  </si>
  <si>
    <t>tblCodeTypeID</t>
  </si>
  <si>
    <t>Deprecated</t>
  </si>
  <si>
    <t>tblCodeGUID</t>
  </si>
  <si>
    <t>tblCodeTypeGUID</t>
  </si>
  <si>
    <t>LSSS</t>
  </si>
  <si>
    <t>software by MAREC</t>
  </si>
  <si>
    <t>AC_DataProcessingSoftwareName</t>
  </si>
  <si>
    <t>a5b7b2bb-1286-47b0-bbea-f503d416558c</t>
  </si>
  <si>
    <t>39011725-1fe3-48fb-819f-5da1fdad829c</t>
  </si>
  <si>
    <t>6aSPAWN</t>
  </si>
  <si>
    <t>Spawning Herring Acoustic Survey in Division 27.6.a</t>
  </si>
  <si>
    <t>AC_Survey</t>
  </si>
  <si>
    <t>38cef231-d203-4eac-9fd5-13ad90a00d52</t>
  </si>
  <si>
    <t>e760b02c-90af-494c-8c19-658c5de875ee</t>
  </si>
  <si>
    <t>BASS</t>
  </si>
  <si>
    <t>Baltic Acoustic Spring Survey</t>
  </si>
  <si>
    <t>26e5018a-4038-412b-850c-06462c719c82</t>
  </si>
  <si>
    <t>BFAS</t>
  </si>
  <si>
    <t>Boarfish Acoustic Survey</t>
  </si>
  <si>
    <t>a7e3ac49-d122-46c5-a951-bd587797e79f</t>
  </si>
  <si>
    <t>BIAS</t>
  </si>
  <si>
    <t>Baltic International Acoustic Survey</t>
  </si>
  <si>
    <t>71defc44-05b9-4e88-ae2e-6b866dbca71a</t>
  </si>
  <si>
    <t>CLYDAS</t>
  </si>
  <si>
    <t>The Clyde Pelagic Acoustic Survey</t>
  </si>
  <si>
    <t>19c65157-251c-4ec2-8cad-e93c3146f4ba</t>
  </si>
  <si>
    <t>CSHAS</t>
  </si>
  <si>
    <t>Celtic Sea Herring Acoustic Survey</t>
  </si>
  <si>
    <t>24b37bf1-6e79-4666-a2a6-a24c1adbc4f5</t>
  </si>
  <si>
    <t>GRAHS</t>
  </si>
  <si>
    <t>Gulf of Riga Acoustic Herring Survey</t>
  </si>
  <si>
    <t>e0ef5c7f-c250-49af-a2f7-cc91ed70fc33</t>
  </si>
  <si>
    <t>HERAS</t>
  </si>
  <si>
    <t>International Coordinated Acoustic Survey in Skagerrak and Kattegat, the North Sea, West of Scotland, and the Malin Shelf.</t>
  </si>
  <si>
    <t>dea4e786-ea65-4d04-8575-738337fe4a2b</t>
  </si>
  <si>
    <t>IBWSS</t>
  </si>
  <si>
    <t>International Blue Whiting Spawning Stock Survey</t>
  </si>
  <si>
    <t>830b6eda-663c-467c-a5e6-d6905fc3ec3a</t>
  </si>
  <si>
    <t>IESNS</t>
  </si>
  <si>
    <t>International Ecosystem Survey in the Nordic Seas</t>
  </si>
  <si>
    <t>a110cd9d-1bf2-4b12-b372-6439a1ed8416</t>
  </si>
  <si>
    <t>IESSNS</t>
  </si>
  <si>
    <t>Coordinated Nordic Seas Ecosystem Survey</t>
  </si>
  <si>
    <t>63bab6b8-c8d1-437b-a32e-288701974987</t>
  </si>
  <si>
    <t>IS-IDPS</t>
  </si>
  <si>
    <t>Irminger Sea International Deep Pelagic Survey</t>
  </si>
  <si>
    <t>a403e530-832e-4790-a335-9a48d1da45e4</t>
  </si>
  <si>
    <t>ISAS</t>
  </si>
  <si>
    <t>The Irish Sea Acoustic Survey</t>
  </si>
  <si>
    <t>389cab0c-41a3-46b0-82bd-cb2250ed0c21</t>
  </si>
  <si>
    <t>JUVENA</t>
  </si>
  <si>
    <t>Juvenile Anchovy Survey</t>
  </si>
  <si>
    <t>508ded4a-3049-4b76-ac91-c6c3e313d623</t>
  </si>
  <si>
    <t>NORHERSS</t>
  </si>
  <si>
    <t>Norwegian Herring Spawning Survey</t>
  </si>
  <si>
    <t>82318095-b06f-456d-9a9a-a779c5ff930a</t>
  </si>
  <si>
    <t>NS-IDPS</t>
  </si>
  <si>
    <t>Norwegian Sea International Deep Pelagic Survey</t>
  </si>
  <si>
    <t>9ce9bed3-41f7-4d50-a400-998d05a5e3bb</t>
  </si>
  <si>
    <t>PELGAS</t>
  </si>
  <si>
    <t>French Acoustic Pelagic Survey in Bay of Biscay</t>
  </si>
  <si>
    <t>a8317e38-b07d-4c97-82fc-4cf6d6a210f0</t>
  </si>
  <si>
    <t>PELTIC</t>
  </si>
  <si>
    <t>Pelagic Ecosystem Survey in the Western Channel and Eastern Celtic Sea</t>
  </si>
  <si>
    <t>f49991b5-c72b-4b76-9214-70ee9956667a</t>
  </si>
  <si>
    <t>WESPAS</t>
  </si>
  <si>
    <t>Western European Shelf Pelagic Acoustic Survey</t>
  </si>
  <si>
    <t>b1298221-dcaa-468b-b27f-99909bdbbbf2</t>
  </si>
  <si>
    <t>BL</t>
  </si>
  <si>
    <t>The angle of search is below</t>
  </si>
  <si>
    <t>AngleOfSearch</t>
  </si>
  <si>
    <t>58126e1a-4dac-4436-b9ea-823875cec038</t>
  </si>
  <si>
    <t>428e99d5-f76e-4595-8a6f-8f04117580a7</t>
  </si>
  <si>
    <t>TASACS</t>
  </si>
  <si>
    <t>Toolbox for Age-structured Stock Assessment using Catch and Survey data</t>
  </si>
  <si>
    <t>AssessmentModelName</t>
  </si>
  <si>
    <t>7452f83f-3339-4de7-9371-75863f5438fc</t>
  </si>
  <si>
    <t>b3952764-e46b-49b2-9f0b-a2a639d3cecb</t>
  </si>
  <si>
    <t>Aerial observer - distance sampling</t>
  </si>
  <si>
    <t>BD_CountMethod</t>
  </si>
  <si>
    <t>d4a9a2c6-0cc3-4bb8-b6a7-a096e2a8ff35</t>
  </si>
  <si>
    <t>ddd78e20-21d1-41d3-83be-ac0197ba7015</t>
  </si>
  <si>
    <t>Aerial observer - non distance sampling</t>
  </si>
  <si>
    <t>26e2d54c-1bbe-44aa-b37a-2cb93df141eb</t>
  </si>
  <si>
    <t>Single platform line-transect, distance sampling method</t>
  </si>
  <si>
    <t>287ee472-29e2-4e91-8ccb-07cef7442c2e</t>
  </si>
  <si>
    <t>Single platform line-transect</t>
  </si>
  <si>
    <t>1074ad71-a8e5-4550-a762-435bebdb7d3e</t>
  </si>
  <si>
    <t>Double platform line-transect, distance sampling method</t>
  </si>
  <si>
    <t>9c11c024-3efb-491e-ba45-bbc52ed88a0e</t>
  </si>
  <si>
    <t>Double platform line-transect</t>
  </si>
  <si>
    <t>d1e5ba4f-abdb-4b39-994d-f4c2b2974a0d</t>
  </si>
  <si>
    <t>SSGESST</t>
  </si>
  <si>
    <t>Steering Group on Ecosystem Surveys, Science and Technology</t>
  </si>
  <si>
    <t>Committees</t>
  </si>
  <si>
    <t>fedbe31d-a2eb-445d-aa28-3e7832cd9d03</t>
  </si>
  <si>
    <t>cb2e607b-dcf8-4fad-8e7e-987ca3681913</t>
  </si>
  <si>
    <t>AAC</t>
  </si>
  <si>
    <t>Acoustic data in acoustic trawl surveys</t>
  </si>
  <si>
    <t>Datasets</t>
  </si>
  <si>
    <t>0069fea5-cb8a-4612-a3cd-0f52c0222b09</t>
  </si>
  <si>
    <t>ec18d3c9-6f22-41cd-ba7f-7a3b12c0648d</t>
  </si>
  <si>
    <t>ABIOT</t>
  </si>
  <si>
    <t>Biotic data in acoustic trawl surveys</t>
  </si>
  <si>
    <t>46146ecb-616a-4ed6-8218-0379b3d4e8e8</t>
  </si>
  <si>
    <t>BITS</t>
  </si>
  <si>
    <t>Baltic International Trawl Survey</t>
  </si>
  <si>
    <t>046d3a41-5bf7-4bd1-9364-2b64c419606e</t>
  </si>
  <si>
    <t>BTS</t>
  </si>
  <si>
    <t>Beam Trawl Survey</t>
  </si>
  <si>
    <t>1abeb18d-625d-4059-841d-4f078cc8548b</t>
  </si>
  <si>
    <t>BTS-GSA17</t>
  </si>
  <si>
    <t>Beam Trawl Survey - SoleMon (Adriatic survey) - GSA17</t>
  </si>
  <si>
    <t>c60cf188-daae-4eca-ba82-40a04c5a799d</t>
  </si>
  <si>
    <t>BTS-VIII</t>
  </si>
  <si>
    <t>Beam Trawl Survey - ORHAGO - Bay of Biscay (VIII)</t>
  </si>
  <si>
    <t>171936ff-fc33-4c53-b360-741241384dd1</t>
  </si>
  <si>
    <t>CAN-MAR</t>
  </si>
  <si>
    <t>Canadian Maritimes Trawl survey</t>
  </si>
  <si>
    <t>df257af5-d175-42f6-ab2a-7628f838562e</t>
  </si>
  <si>
    <t>CP-EGGS</t>
  </si>
  <si>
    <t>North Sea Cod and Plaice Egg Surveys</t>
  </si>
  <si>
    <t>25a88720-bd79-425f-9d9f-cfc6a344b4ad</t>
  </si>
  <si>
    <t>DATRAS</t>
  </si>
  <si>
    <t>Biotic data in fish trawl surveys (DATRAS)</t>
  </si>
  <si>
    <t>f65f7e98-98ec-4920-9b38-d4a777f44c1a</t>
  </si>
  <si>
    <t>DWS</t>
  </si>
  <si>
    <t>Deepwater Surveys</t>
  </si>
  <si>
    <t>168268ff-d317-4d23-aeb0-00473353f759</t>
  </si>
  <si>
    <t>DYFS</t>
  </si>
  <si>
    <t>Inshore Beam Trawl Survey</t>
  </si>
  <si>
    <t>a38828ee-020d-414c-becd-e304da491f58</t>
  </si>
  <si>
    <t>EEL</t>
  </si>
  <si>
    <t>Atlantic Anguilla Surveys</t>
  </si>
  <si>
    <t>2802a94d-cafe-4074-828f-641b13b8b568</t>
  </si>
  <si>
    <t>EVHOE</t>
  </si>
  <si>
    <t>French Southern Atlantic Bottom Trawl Survey</t>
  </si>
  <si>
    <t>c51783a5-2bd1-445b-b149-ddbf5a3b783a</t>
  </si>
  <si>
    <t>FR-CGFS</t>
  </si>
  <si>
    <t>French Channel Ground Fish Survey</t>
  </si>
  <si>
    <t>53cab32e-fe71-4da0-afd6-11303300d9e1</t>
  </si>
  <si>
    <t>FR-WCGFS</t>
  </si>
  <si>
    <t>French Western English Channel Ground Fish Survey</t>
  </si>
  <si>
    <t>f79f0d3b-b980-4eaa-b696-25e2a4b39261</t>
  </si>
  <si>
    <t>GORL</t>
  </si>
  <si>
    <t>Gulf of Riga Larval Fish Survey</t>
  </si>
  <si>
    <t>2610256e-f9b3-4773-84a1-56d749e37178</t>
  </si>
  <si>
    <t>IC_LogbookSurvey</t>
  </si>
  <si>
    <t>InterCatch survey and logbook data</t>
  </si>
  <si>
    <t>d5d859f8-2152-4f95-aba7-0f0f11e31dca</t>
  </si>
  <si>
    <t>IE-IAMS</t>
  </si>
  <si>
    <t>Irish Anglerfish and Megrim Survey</t>
  </si>
  <si>
    <t>24ac175d-befd-478b-89cf-3da96303f3ca</t>
  </si>
  <si>
    <t>IE-IGFS</t>
  </si>
  <si>
    <t>Irish Ground Fish Survey</t>
  </si>
  <si>
    <t>3b92687a-0c19-4ba8-89f5-22aa2ff080a6</t>
  </si>
  <si>
    <t>IHLS</t>
  </si>
  <si>
    <t>International Herring Larvae Survey</t>
  </si>
  <si>
    <t>d180fc27-6fad-4272-b30d-0ba2932285ea</t>
  </si>
  <si>
    <t>01eee839-10b5-4ebd-b5a1-f740312b6cc3</t>
  </si>
  <si>
    <t>LT-DATRAS</t>
  </si>
  <si>
    <t>Litter data from DATRAS trawl surveys</t>
  </si>
  <si>
    <t>9d7f5438-e962-40f7-a987-bc4c120b5e98</t>
  </si>
  <si>
    <t>MEGS</t>
  </si>
  <si>
    <t>Mackerel and Horse Mackerel Eggs Survey</t>
  </si>
  <si>
    <t>66f56221-e65f-42e5-99b9-223fb0ee924a</t>
  </si>
  <si>
    <t>MIK</t>
  </si>
  <si>
    <t>North Sea Midwater Ring Net Herring Larvae Survey</t>
  </si>
  <si>
    <t>b2af0076-8965-4c6b-8979-bd1eadf247bf</t>
  </si>
  <si>
    <t>NIGFS</t>
  </si>
  <si>
    <t>Northern Ireland Ground Fish Survey</t>
  </si>
  <si>
    <t>44187a75-3745-4533-9268-62b749e7e8a4</t>
  </si>
  <si>
    <t>NL-BSAS</t>
  </si>
  <si>
    <t>Netherlands Industry survey on Turbot and Brill</t>
  </si>
  <si>
    <t>b126a1e0-e3e4-4200-8f32-2417c4e48bd2</t>
  </si>
  <si>
    <t>NS-IBTS</t>
  </si>
  <si>
    <t>North Sea International Bottom Trawl Survey</t>
  </si>
  <si>
    <t>5f354b7e-c4ab-4d75-b1b9-21cf85504d58</t>
  </si>
  <si>
    <t>bf72f2bc-b39e-4565-a993-a652248408ae</t>
  </si>
  <si>
    <t>NSSS</t>
  </si>
  <si>
    <t>North Sea Sandeel Survey</t>
  </si>
  <si>
    <t>8b6dceb8-5668-42a2-bba9-97bcd9179c36</t>
  </si>
  <si>
    <t>PT-IBTS</t>
  </si>
  <si>
    <t>Portuguese International Bottom Trawl Survey</t>
  </si>
  <si>
    <t>72efb499-e930-4670-a207-0bb5c76763ed</t>
  </si>
  <si>
    <t>RHLS</t>
  </si>
  <si>
    <t>Rügen Herring Larvae Survey</t>
  </si>
  <si>
    <t>01f73551-de45-4abc-aaab-601ecb98ed92</t>
  </si>
  <si>
    <t>ROCKALL</t>
  </si>
  <si>
    <t>Scottish Rockall Survey - old (up to 2010)</t>
  </si>
  <si>
    <t>3835ce15-3721-4012-9f23-b849fc4d3088</t>
  </si>
  <si>
    <t>SCOROC</t>
  </si>
  <si>
    <t>Scottish Rockall Survey - new (from 2011)</t>
  </si>
  <si>
    <t>746aaae4-bb6c-451e-ab2a-e4859b25bd80</t>
  </si>
  <si>
    <t>SCOWCGFS</t>
  </si>
  <si>
    <t>Scottish West Coast Groundfish Survey (from 2011)</t>
  </si>
  <si>
    <t>b25518f5-9a4b-4ad1-8e07-c28fa2ff9a26</t>
  </si>
  <si>
    <t>SE-SOUND</t>
  </si>
  <si>
    <t>Sweden Sound Survey</t>
  </si>
  <si>
    <t>91f5e521-15d1-485f-8930-a46f8883c28d</t>
  </si>
  <si>
    <t>SNS</t>
  </si>
  <si>
    <t>Sole Net Survey</t>
  </si>
  <si>
    <t>44d2246c-09c8-4100-a9ab-b40f88c33ed2</t>
  </si>
  <si>
    <t>SP-ARSA</t>
  </si>
  <si>
    <t>Spanish Gulf of Cadiz Bottom Trawl Survey</t>
  </si>
  <si>
    <t>1691a701-45a6-4ab4-a828-751262c97146</t>
  </si>
  <si>
    <t>SP-NORTH</t>
  </si>
  <si>
    <t>Spanish North Coast Bottom Trawl Survey</t>
  </si>
  <si>
    <t>4dd36fa3-11fa-46b6-947a-a9367461ce9b</t>
  </si>
  <si>
    <t>SP-PORC</t>
  </si>
  <si>
    <t>Spanish Porcupine Bottom Trawl Survey</t>
  </si>
  <si>
    <t>4ddb62a9-120f-4fae-a191-c58898d98c86</t>
  </si>
  <si>
    <t>SWC-IBTS</t>
  </si>
  <si>
    <t>Scottish West Coast Survey (up to 2010)</t>
  </si>
  <si>
    <t>97614ce7-499b-4b2d-b4bd-80a0905903e5</t>
  </si>
  <si>
    <t>Baltic International Trawl Survey - before 2004</t>
  </si>
  <si>
    <t>DatasetVer</t>
  </si>
  <si>
    <t>3ec9a6ce-9cc9-4833-b5e0-0b84a20b9c0a</t>
  </si>
  <si>
    <t>f150974a-9682-45c7-9541-73d4c42a77ad</t>
  </si>
  <si>
    <t>BITS-DATRAS</t>
  </si>
  <si>
    <t>4edb788a-0e99-45a9-8567-98f6af870099</t>
  </si>
  <si>
    <t>BTS-DATRAS</t>
  </si>
  <si>
    <t>68218bc1-119e-4567-aa07-1de3f62d4a00</t>
  </si>
  <si>
    <t>BTS-GSA17-DATRAS</t>
  </si>
  <si>
    <t>70f3a0c8-eb25-4a4c-974c-692d8e7df189</t>
  </si>
  <si>
    <t>BTS-ISIS-DATRAS</t>
  </si>
  <si>
    <t>Beam Trawl Survey - Ship Isis</t>
  </si>
  <si>
    <t>4b6696e9-0b0d-47d8-9265-6854a8faaa3c</t>
  </si>
  <si>
    <t>BTS-TRIDENS-DATRAS</t>
  </si>
  <si>
    <t>Beam Trawl Survey - Ship Tridens</t>
  </si>
  <si>
    <t>a449221e-9c53-4934-b3e1-87192c2488f6</t>
  </si>
  <si>
    <t>BTS-VIIa-DATRAS</t>
  </si>
  <si>
    <t>Beam Trawl Survey - Irish Sea (VIIa)</t>
  </si>
  <si>
    <t>3a558022-90df-40c8-a163-4e8bdda85517</t>
  </si>
  <si>
    <t>BTS-VIId-IVc-DATRAS</t>
  </si>
  <si>
    <t>Beam Trawl Survey - Eastern English Channel (VIId) and Southern North Sea (IVc)</t>
  </si>
  <si>
    <t>36daba68-0a35-4fb2-b5b5-cff0347f9df5</t>
  </si>
  <si>
    <t>BTS-VIII-DATRAS</t>
  </si>
  <si>
    <t>Beam Trawl Survey - Bay of Biscay (VIII)</t>
  </si>
  <si>
    <t>ef290098-430a-419c-b2ed-5e31b82080be</t>
  </si>
  <si>
    <t>CAN-MAR-DATRAS</t>
  </si>
  <si>
    <t>Canadian Maritimes trawl survey</t>
  </si>
  <si>
    <t>fec978cc-a172-4ed8-bc96-8e011b76627f</t>
  </si>
  <si>
    <t>ebcdd070-2a10-4228-b79a-179e5db74093</t>
  </si>
  <si>
    <t>DWS-DATRAS</t>
  </si>
  <si>
    <t>17197f55-39e8-49d3-a0ea-08a5b2af07db</t>
  </si>
  <si>
    <t>DYFS-DATRAS</t>
  </si>
  <si>
    <t>37bd262e-0b62-4a6d-971d-3fafd563d032</t>
  </si>
  <si>
    <t>47ae5a02-1a72-49c6-870c-58d837dc835f</t>
  </si>
  <si>
    <t>EVHOE-DATRAS</t>
  </si>
  <si>
    <t>446ce8a1-e75d-47ec-9114-92a5585544a7</t>
  </si>
  <si>
    <t>FR-CGFS-DATRAS</t>
  </si>
  <si>
    <t>bc6c8f3f-e756-4e68-97fd-2f5f01afd9ed</t>
  </si>
  <si>
    <t>FR-WCGFS-DATRAS</t>
  </si>
  <si>
    <t>33ba2f09-c05e-4329-bca5-51b11ae79ab6</t>
  </si>
  <si>
    <t>abfd3d13-aec0-4b80-95e0-7985c83f3ff0</t>
  </si>
  <si>
    <t>d8dc6aa5-0289-415e-ac7f-4566e040fe69</t>
  </si>
  <si>
    <t>IE-IAMS-DATRAS</t>
  </si>
  <si>
    <t>7cc6d2cf-62d4-4a8a-9994-fba0d18a6ea9</t>
  </si>
  <si>
    <t>IE-IGFS-DATRAS</t>
  </si>
  <si>
    <t>1a72a993-7a18-4abc-a14b-c419bb3bb825</t>
  </si>
  <si>
    <t>316d07ef-4ccb-4e41-905f-94e2ce25ea45</t>
  </si>
  <si>
    <t>IS-IDPS-DATRAS</t>
  </si>
  <si>
    <t>35ff0c4b-51fb-4023-92bf-aa6423db47f4</t>
  </si>
  <si>
    <t>949a1345-158a-46ae-bd15-24210a278552</t>
  </si>
  <si>
    <t>f3f08b5a-3b71-4790-b985-ac3f701c5d7a</t>
  </si>
  <si>
    <t>9ea31141-7cdd-4bc7-afd5-b480115d8c82</t>
  </si>
  <si>
    <t>NIGFS-DATRAS</t>
  </si>
  <si>
    <t>3477181a-f1b0-4cf9-bef2-29dffe70af72</t>
  </si>
  <si>
    <t>NL-BSAS-DATRAS</t>
  </si>
  <si>
    <t>0ce12296-adb9-4330-886c-2b93d64f4316</t>
  </si>
  <si>
    <t>North Sea International Bottom Trawl Survey - before 2004</t>
  </si>
  <si>
    <t>22e04d59-38fe-4c31-aafe-9d80e9eb6f70</t>
  </si>
  <si>
    <t>NS-IBTS-DATRAS</t>
  </si>
  <si>
    <t>6d5e24a9-09d4-432c-b336-defaf58fe5e1</t>
  </si>
  <si>
    <t>NS-IDPS-DATRAS</t>
  </si>
  <si>
    <t>6d6346c3-ca3c-4507-9790-372266b7fea7</t>
  </si>
  <si>
    <t>NSSS-DATRAS</t>
  </si>
  <si>
    <t>a2b01c16-7a1c-4b07-aa2d-80ddc476b82c</t>
  </si>
  <si>
    <t>PT-IBTS-DATRAS</t>
  </si>
  <si>
    <t>10297d15-a39d-4bc1-ac3e-4bb7026ca013</t>
  </si>
  <si>
    <t>a1a037a2-933a-4a85-8cb8-b3aabc74b0f4</t>
  </si>
  <si>
    <t>ROCKALL-DATRAS</t>
  </si>
  <si>
    <t>Scottish Rockall Survey - old (until 2010)</t>
  </si>
  <si>
    <t>4a479de4-989e-4a2c-bbec-79a1aee1398e</t>
  </si>
  <si>
    <t>SCOROC-DATRAS</t>
  </si>
  <si>
    <t>75c91109-750a-44c0-8334-906947de8db4</t>
  </si>
  <si>
    <t>SCOWCGFS-DATRAS</t>
  </si>
  <si>
    <t>89d5e0ba-78f3-4e01-8f97-bc3f97583562</t>
  </si>
  <si>
    <t>SE-SOUND-DATRAS</t>
  </si>
  <si>
    <t>451bc649-6e6b-4bb3-9e10-fc46a3dfe428</t>
  </si>
  <si>
    <t>SNS-DATRAS</t>
  </si>
  <si>
    <t>dd4489ee-ad98-4393-9e5b-f029198b90c9</t>
  </si>
  <si>
    <t>SP-ARSA-DATRAS</t>
  </si>
  <si>
    <t>34b48c4e-9113-4b4f-abcc-32c6eb43cc38</t>
  </si>
  <si>
    <t>SP-NORTH-DATRAS</t>
  </si>
  <si>
    <t>9f488b24-6db3-42d9-b4b5-30659923d6e4</t>
  </si>
  <si>
    <t>SP-PORC-DATRAS</t>
  </si>
  <si>
    <t>644ea344-9158-477a-9fe4-c288544e4eaf</t>
  </si>
  <si>
    <t>SWC-IBTS-DATRAS</t>
  </si>
  <si>
    <t>Scottish West Coast Bottom Trawl Survey (up to 2010)</t>
  </si>
  <si>
    <t>a831e0b7-2ead-442a-9092-bf79d9c33475</t>
  </si>
  <si>
    <t>INSROP - Initial survey of Russian data sources</t>
  </si>
  <si>
    <t>EDMERP</t>
  </si>
  <si>
    <t>68e02146-c41c-4a38-98a3-8388b24f1d1d</t>
  </si>
  <si>
    <t>8c3e26f8-debf-4ff0-bbd0-7b82f5aa5a19</t>
  </si>
  <si>
    <t>Odessa Port Biological Baseline Surveys IMO UNDP, GEF, World Bank</t>
  </si>
  <si>
    <t>2a925f5f-17b6-44a9-85c6-e0f1e01d2d17</t>
  </si>
  <si>
    <t>Survey of the submarine slope of the Chaqvi resort</t>
  </si>
  <si>
    <t>8fc17c3e-e97b-4253-ab83-c34b32e0f754</t>
  </si>
  <si>
    <t>Griffith Award in Web Enablement of Geological Survey of Ireland (GSI) Data</t>
  </si>
  <si>
    <t>fa578e2e-5481-41cb-b4ce-20afd2ce6282</t>
  </si>
  <si>
    <t>Irish Deepwater Ecosystem Survey 2007</t>
  </si>
  <si>
    <t>37be2e0f-005e-4add-bb91-53cb424bd394</t>
  </si>
  <si>
    <t>Calibration of abundance indexes estimated in trawler fihing survey realized with the B/O Cornide de Saavedra in Spanish waters in Gulf of Cadiz and Mediterrane</t>
  </si>
  <si>
    <t>8eae761d-0023-400d-b74d-c9574f8351bd</t>
  </si>
  <si>
    <t>Ecology of seabirds: partim beached birds survey</t>
  </si>
  <si>
    <t>79385579-dc55-442a-a6c6-c011444bee7b</t>
  </si>
  <si>
    <t>f70aaba8-a9b4-4b75-9374-696480468edf</t>
  </si>
  <si>
    <t>(CIPS/ICWB) SEA - an extensive multidisciplinary Belgian survey of the eastern half of Southern Bight of North Sea</t>
  </si>
  <si>
    <t>dc3f5ecd-e52c-4430-9ae1-2987fc75a6d8</t>
  </si>
  <si>
    <t>Sector Tuapse-Adler. Bathymetric survey.</t>
  </si>
  <si>
    <t>91b562cb-33df-4802-bce8-388b15a8d235</t>
  </si>
  <si>
    <t>International Bottom Trawl Surveys (IBTS)</t>
  </si>
  <si>
    <t>d2e3d0a3-9146-4d95-ae93-210af5c11cfa</t>
  </si>
  <si>
    <t>North Sea Beam Trawl Survey</t>
  </si>
  <si>
    <t>2aa4c761-248b-412f-8c81-e016edb4dfc6</t>
  </si>
  <si>
    <t>Demersal Young Fish Survey</t>
  </si>
  <si>
    <t>8bb99fae-2551-40e4-95ec-a7ffa1ad01d8</t>
  </si>
  <si>
    <t>0790c357-b7f9-436e-82a7-040b078b99d7</t>
  </si>
  <si>
    <t>Herring Larvae Survey</t>
  </si>
  <si>
    <t>aa78f773-fd61-41ec-b39f-59cd3f0f1582</t>
  </si>
  <si>
    <t>NS Herring Acoustic Survey</t>
  </si>
  <si>
    <t>6227c2f8-b1d5-48b2-a1d3-3d10899b4ec0</t>
  </si>
  <si>
    <t>International Mackerel and Horse Mackerel Egg Survey (Triennial)</t>
  </si>
  <si>
    <t>c7604dd1-b380-44a1-b26a-2a2e750cdfe8</t>
  </si>
  <si>
    <t>Blue Whiting Survey</t>
  </si>
  <si>
    <t>69b0119a-ef8c-49cf-bcd6-0b29c4be7a61</t>
  </si>
  <si>
    <t>Mackerel Egg Survey</t>
  </si>
  <si>
    <t>ca2a4253-ab3f-4946-8ac4-44dc6e2a4190</t>
  </si>
  <si>
    <t>Marine survey and field assessments for Batumi sea outfall</t>
  </si>
  <si>
    <t>185878bd-9afc-41f1-9ce8-7558d8e472ed</t>
  </si>
  <si>
    <t>Bathymetrical survey of riv. Rioni - Khobi mouth 2007</t>
  </si>
  <si>
    <t>de09067a-0538-470c-b2eb-b2ab93e32411</t>
  </si>
  <si>
    <t>Bathymetrical survey of Batumi sea area 2009</t>
  </si>
  <si>
    <t>774c7817-1f95-4eb8-800f-a4c7e167aaca</t>
  </si>
  <si>
    <t>Bathymetrical survey of Grigoleti (south of  Poti) sea area 2008</t>
  </si>
  <si>
    <t>15393230-6b42-4b4b-b3a7-518fd9c55ca3</t>
  </si>
  <si>
    <t>Bathymetrical survey of riv. Khobi mouth 2006</t>
  </si>
  <si>
    <t>adffc6d4-124a-470b-8466-49d1881c9dd0</t>
  </si>
  <si>
    <t>Lithuanian-Swedish geological-geophysical survey</t>
  </si>
  <si>
    <t>de0b22f9-b76c-4109-a272-9415031c837a</t>
  </si>
  <si>
    <t>German Small-scale Bottom Trawl Survey</t>
  </si>
  <si>
    <t>0443c4d4-0077-4d4f-be0b-b0f87537c1dc</t>
  </si>
  <si>
    <t>Maldives Carbonate Stratigraphy, IODP Pre-Site Survey</t>
  </si>
  <si>
    <t>efdf7b07-7d4a-462a-8f34-927f0f141ec2</t>
  </si>
  <si>
    <t>Multi Purpose Education Survey</t>
  </si>
  <si>
    <t>7d556de5-7a18-4972-a890-0691aeaa73e4</t>
  </si>
  <si>
    <t>NSSS – BSH North Sea Summer Survey</t>
  </si>
  <si>
    <t>5e5cd2b3-cce7-49c8-b085-1ad00e0bb714</t>
  </si>
  <si>
    <t>Ruegen- Herring Larvae Survey</t>
  </si>
  <si>
    <t>d9a544a5-e2ac-497e-96ba-bffba568e4f1</t>
  </si>
  <si>
    <t>Cumnija Bay Oceanographic Survey</t>
  </si>
  <si>
    <t>04555037-a81c-401b-9b4a-cbc2b19a9956</t>
  </si>
  <si>
    <t>Mediterranean Acoustic Surveys in the framework of European Data Collection Regulation</t>
  </si>
  <si>
    <t>45328c9a-90b4-4b88-bcad-741d5e29c8a0</t>
  </si>
  <si>
    <t>German Acoustic Autumn Survey</t>
  </si>
  <si>
    <t>1e935155-2714-4efc-b86c-21700de73b09</t>
  </si>
  <si>
    <t>2a9474d2-7cc5-4bd4-9e5a-fcbe124159ac</t>
  </si>
  <si>
    <t>1e382d34-21cb-46dd-8a23-42467615a1ff</t>
  </si>
  <si>
    <t>International  Bottom  Trawl  Survey  in  the  Mediterranean</t>
  </si>
  <si>
    <t>c610ed29-5f48-4fff-8cf7-fdd796327aab</t>
  </si>
  <si>
    <t>Channel Ground Fish Survey</t>
  </si>
  <si>
    <t>273e0c66-dcdf-401e-97ba-de34e15a7730</t>
  </si>
  <si>
    <t>Autonomous Ecological Surveying of the Abyss (AESA): Understanding Mesoscale Spatial Heterogeneity in the Deep Sea</t>
  </si>
  <si>
    <t>4f93b6e3-fe63-440b-825d-bfe49c4c19a3</t>
  </si>
  <si>
    <t>Experimental surveys for the assessment of juvenils (JUVESU)</t>
  </si>
  <si>
    <t>741586f8-64c3-4665-9dec-c503e27af094</t>
  </si>
  <si>
    <t>Surveying the pelagic fish resources and establishing an database for acoustic in the Baltic Sea</t>
  </si>
  <si>
    <t>02286d4f-6c19-409a-bc27-6fb6fb948858</t>
  </si>
  <si>
    <t>TELEFOS - TELEphonically-tracked Floats for Oceanographic Surveys</t>
  </si>
  <si>
    <t>f25166ff-df80-4923-b461-fa8ce771fa14</t>
  </si>
  <si>
    <t>FISBOAT - FISHERY INDEPENDENT SURVEY BASED OPERATIONAL ASSESSMENT TOOLS</t>
  </si>
  <si>
    <t>d7526c15-d1a9-48ce-8941-26341c3b2378</t>
  </si>
  <si>
    <t>Establishing a Baltic International (BITS) Trawl Survey database</t>
  </si>
  <si>
    <t>01b75dbc-a9d7-403e-b1f3-b1bcd795ed62</t>
  </si>
  <si>
    <t>The eastern Black sea environmental baseline survey, offshore republic of Georgia</t>
  </si>
  <si>
    <t>47ac1ad7-8354-4b06-a7aa-091561a2f152</t>
  </si>
  <si>
    <t>Coastal lagoons survey and classification</t>
  </si>
  <si>
    <t>09454d49-181d-4a84-9237-18ab06d7838a</t>
  </si>
  <si>
    <t>Genetic Identification of Eggs from 2004 North Sea Survey</t>
  </si>
  <si>
    <t>0cf934c7-85ea-4173-9ae1-897e4b2608b6</t>
  </si>
  <si>
    <t>The Continuous Plankton Recorder Survey: Fisheries Investigations</t>
  </si>
  <si>
    <t>b22a323e-ec51-41e3-ba16-baeaf669300e</t>
  </si>
  <si>
    <t>2003 Baseline Survey of Effects and Concentrations of Tri-Butyl Tin in UK Waters</t>
  </si>
  <si>
    <t>bb5ed245-630c-4380-9148-750a039ac98f</t>
  </si>
  <si>
    <t>INTERNATIONAL YOUNG FISH SURVEY (IYFS) - FRANCE</t>
  </si>
  <si>
    <t>4b1bed52-2714-48fb-ac96-0c3a758410c2</t>
  </si>
  <si>
    <t>MEDITERRANEAN INTERNATIONAL TRAWL SURVEY (MEDITS)</t>
  </si>
  <si>
    <t>ed0d0c82-283d-40ce-8fce-27f703bc36cd</t>
  </si>
  <si>
    <t>INTERNATIONAL BOTTOM TRAWL SURVEY (IBTS) - FRANCE</t>
  </si>
  <si>
    <t>21a4e21c-ba65-4375-a9c4-ca11b3581197</t>
  </si>
  <si>
    <t>Marine benthic survey of the infralittoral in the Qawra/Dwejra area</t>
  </si>
  <si>
    <t>8b545b59-d230-45fd-a135-5606c7aa85bf</t>
  </si>
  <si>
    <t>Regional earth observation Application for Mediterranean Sea Emergency Survey</t>
  </si>
  <si>
    <t>c59bd8ca-cf09-4f12-b6bf-e4e794cd5863</t>
  </si>
  <si>
    <t>French Geological Survey (BRGM)</t>
  </si>
  <si>
    <t>EDMO</t>
  </si>
  <si>
    <t>8cec23f8-617e-470e-b971-a0f83a9cd8a8</t>
  </si>
  <si>
    <t>a6b6c7f8-c1cd-4bc0-bf9b-0895aa316618</t>
  </si>
  <si>
    <t>Hydrographic Institute, Hydrographic Surveying Vessel Task Group (IHPT-ANH)</t>
  </si>
  <si>
    <t>95c3809f-164d-4320-a35b-383add9164c6</t>
  </si>
  <si>
    <t>Geological Survey of Norway  (NGU)</t>
  </si>
  <si>
    <t>3e12efef-5d24-4afe-9abf-99d07a95e0e7</t>
  </si>
  <si>
    <t>EuroGeoSurveys, Association of the Geological Surveys in Europe</t>
  </si>
  <si>
    <t>c1431755-47a0-4061-9ce2-72ca727e95a2</t>
  </si>
  <si>
    <t>Geological Survey of Denmark and Greenland  (GEUS)</t>
  </si>
  <si>
    <t>ad6780c2-df3b-4d4b-9100-156fa58efdfd</t>
  </si>
  <si>
    <t>Geological Survey of Finland</t>
  </si>
  <si>
    <t>0c739c98-636e-40e8-bef1-6341a232b702</t>
  </si>
  <si>
    <t>U.S. Geological Survey (USGS)</t>
  </si>
  <si>
    <t>896662bc-94e6-49cc-9a40-8dcbcda16d00</t>
  </si>
  <si>
    <t>Geological Survey of Estonia</t>
  </si>
  <si>
    <t>289cbfab-8d91-403f-867e-2c2e0c5e0565</t>
  </si>
  <si>
    <t>University of Nottingham, Institute of Engineering Surveying and Space Geodesy</t>
  </si>
  <si>
    <t>b72b51a7-1d3b-4ebd-9e50-5c3474fa527c</t>
  </si>
  <si>
    <t>Australian Geological Survey Orga., Geoscience Australia (AGSO  )</t>
  </si>
  <si>
    <t>e60c5e77-0f54-4a63-95b2-9a552f6aa682</t>
  </si>
  <si>
    <t>Geological Survey of Japan (GSJ)</t>
  </si>
  <si>
    <t>b7431ceb-0963-4f05-8d59-992221f0f6ba</t>
  </si>
  <si>
    <t>Palmer Marine Surveys Ltd</t>
  </si>
  <si>
    <t>cb5301d8-a0da-4387-82be-fbf7beb4cbb9</t>
  </si>
  <si>
    <t>Geological Survey of Spain. Geoscientific Researh and Propective Departement. (IGME)</t>
  </si>
  <si>
    <t>28efd9b4-a48a-41dc-b8cd-8a2dc8a7ee51</t>
  </si>
  <si>
    <t>Geological Survey of Spain, Geophysics and Geology Department (IGME)</t>
  </si>
  <si>
    <t>ecdca482-140d-497d-96a6-f0c2a8e06fbb</t>
  </si>
  <si>
    <t>Andrews Survey</t>
  </si>
  <si>
    <t>90ed438e-12c4-456a-bd1d-9208940906b4</t>
  </si>
  <si>
    <t>Marine Ecological Surveys Ltd</t>
  </si>
  <si>
    <t>155a2f49-0f61-4402-901b-c7f139c5640f</t>
  </si>
  <si>
    <t>British Geological Survey Marine Operations (BGS)</t>
  </si>
  <si>
    <t>82e0236a-d1ac-4db4-9650-32ebb406f37b</t>
  </si>
  <si>
    <t>British Geological Survey (Keyworth) (BGS)</t>
  </si>
  <si>
    <t>2264c8c5-6ffd-4c55-b64c-2a26930c1f01</t>
  </si>
  <si>
    <t>British Geological Survey (Grays Inn Road) (BGS)</t>
  </si>
  <si>
    <t>ee2c53d6-3618-422f-adac-2109f3ff2fb8</t>
  </si>
  <si>
    <t>Fugro Survey Limited</t>
  </si>
  <si>
    <t>1f899dba-44ea-4fe3-8190-d0f822c8ce9a</t>
  </si>
  <si>
    <t>Gardline Geosurvey Limited</t>
  </si>
  <si>
    <t>e8998783-032f-4ad3-a889-d20828cd2a85</t>
  </si>
  <si>
    <t>Aspect Land &amp; Hydrographic Surveys (ALHS)</t>
  </si>
  <si>
    <t>8ce5beea-0c4e-42cd-a2a2-76d18ab2cb6c</t>
  </si>
  <si>
    <t>Offshore Survey and Engineering  (OSAE)</t>
  </si>
  <si>
    <t>c9f11c03-6765-48ca-9789-07f9aed0ea75</t>
  </si>
  <si>
    <t>United States Coast &amp; Geodetic Survey</t>
  </si>
  <si>
    <t>998ec29f-a0eb-4f12-9f0b-7a1efc768ab5</t>
  </si>
  <si>
    <t>GEMS Survey Ltd</t>
  </si>
  <si>
    <t>c04bfa1f-9a77-4312-8b7f-9fbb7f62f637</t>
  </si>
  <si>
    <t>Ukrainean State Institute of Geological Survey</t>
  </si>
  <si>
    <t>84ec3882-1ccc-4a0d-a4d4-4529c1bcdffa</t>
  </si>
  <si>
    <t>HiDef Aerial Surveying Limited</t>
  </si>
  <si>
    <t>448c04a7-3447-4492-b097-3a8aa37f69ea</t>
  </si>
  <si>
    <t>Geological Survey of Israel (GSI)</t>
  </si>
  <si>
    <t>ba5deccc-6480-46e8-81fd-283d08a9ed17</t>
  </si>
  <si>
    <t>Aquatic Survey &amp; Monitoring Ltd. (ASML)</t>
  </si>
  <si>
    <t>57ea6151-48be-4c22-97d1-19184312124d</t>
  </si>
  <si>
    <t>Geological Survey of Canada (GSC)</t>
  </si>
  <si>
    <t>8ef4bd71-36e6-44a1-8851-f1470eae8439</t>
  </si>
  <si>
    <t>Hellenic Survey of Geology &amp; Mineral Exploration (HSGME)</t>
  </si>
  <si>
    <t>7993cd9c-eb12-43e3-bd2b-e6c2c5bcd3da</t>
  </si>
  <si>
    <t>Geological Survey of Spain (IGME)</t>
  </si>
  <si>
    <t>2433fdb7-21c1-4f14-a20a-f7294fe041b2</t>
  </si>
  <si>
    <t>Marine Biological Surveys</t>
  </si>
  <si>
    <t>89575271-f2cf-49b6-a9c6-98fcb168b834</t>
  </si>
  <si>
    <t>SeaStar Survey</t>
  </si>
  <si>
    <t>6e29568c-ccc3-4e2e-ab42-ef3de239991d</t>
  </si>
  <si>
    <t>Precision Marine Survey Limited</t>
  </si>
  <si>
    <t>df5662e8-927a-47e8-8745-c780abbf7d34</t>
  </si>
  <si>
    <t>Shallow Marine Surveys Group (SMSG)</t>
  </si>
  <si>
    <t>1069786d-e5d0-4559-8165-505d95b462e7</t>
  </si>
  <si>
    <t>United States Geological Survey Leetown Science Center</t>
  </si>
  <si>
    <t>96fec33c-8a7e-426a-a14a-4fef6e6aa396</t>
  </si>
  <si>
    <t>MMT NetSurvey Limited (NetSurvey)</t>
  </si>
  <si>
    <t>2feeaea9-e55a-4323-9a50-fb528ce3da35</t>
  </si>
  <si>
    <t>Geological Survey Ireland (GSI)</t>
  </si>
  <si>
    <t>bb7517d2-49f4-4edf-8e99-2445f86c1f24</t>
  </si>
  <si>
    <t>Seaforth Geosurveys  (Seaforth )</t>
  </si>
  <si>
    <t>b03ff0ba-643a-4edb-8bc3-02fa0f5d028a</t>
  </si>
  <si>
    <t>Ministry of Lands, Survey, Natural Resources and Environment (MLSNRE)</t>
  </si>
  <si>
    <t>638a37d5-9396-42f5-9a08-effffd322fe6</t>
  </si>
  <si>
    <t>Central Geological Survey, MOEA (MOEACGS)</t>
  </si>
  <si>
    <t>040871f5-0fb4-4eaa-8537-d8df5f9055be</t>
  </si>
  <si>
    <t>Clydeside Surveys Ltd.</t>
  </si>
  <si>
    <t>d9097620-a9b5-4a3b-a1ba-afa83d1b2f26</t>
  </si>
  <si>
    <t>University of Portsmouth School of Civil Engineering and Surveying</t>
  </si>
  <si>
    <t>9b3d7336-2a59-49e6-aba7-c61ef32007da</t>
  </si>
  <si>
    <t>Geological Survey of Montenegro (GSM)</t>
  </si>
  <si>
    <t>6636d785-d599-49f3-9394-da2d4a5bf6ef</t>
  </si>
  <si>
    <t>Fugro Survey B.V.</t>
  </si>
  <si>
    <t>06279296-228c-4b3b-8849-3342cf42b981</t>
  </si>
  <si>
    <t>Marine Geology and Seafloor Surveying group, Department of Geosciences, University of Malta</t>
  </si>
  <si>
    <t>587e8140-5d4f-4344-b87a-7f3899160c49</t>
  </si>
  <si>
    <t>British Antarctic Survey (BAS)</t>
  </si>
  <si>
    <t>51ce6d17-6805-4514-902e-9c51e42789d1</t>
  </si>
  <si>
    <t>Spectrum Geosurvey Limited</t>
  </si>
  <si>
    <t>f4ae7968-45e6-40d4-9078-1daf42160b8d</t>
  </si>
  <si>
    <t>British Geological Survey (Edinburgh) (BGS)</t>
  </si>
  <si>
    <t>e15de56e-c412-4478-9607-461f41b470c4</t>
  </si>
  <si>
    <t>Royal Belgian Institute of Natural Sciences, Geological Survey of Belgium (GSB)</t>
  </si>
  <si>
    <t>f3f8da4b-0df5-4275-89e6-62951a5cb596</t>
  </si>
  <si>
    <t>Canada Centre for Inland Waters, Bayfield Laboratory for Marine Science and Surveys (BLMSS)</t>
  </si>
  <si>
    <t>954959b1-bdbe-48a9-bb8e-0c8bfe089734</t>
  </si>
  <si>
    <t>British Geological Survey, Edinburgh (BGS)</t>
  </si>
  <si>
    <t>ddc1792f-3cd5-4eb9-b4d3-1a1a4d5a10b1</t>
  </si>
  <si>
    <t>Clinton Marine Survey AB</t>
  </si>
  <si>
    <t>0a024133-34af-46cb-b4b9-fc6ddc7a160e</t>
  </si>
  <si>
    <t>Titan Environmental Surveys Ltd</t>
  </si>
  <si>
    <t>09313c68-1655-46b1-8035-0acc9515558a</t>
  </si>
  <si>
    <t>National Land Survey of Finland, Finnish Geospatial Research Institute</t>
  </si>
  <si>
    <t>15938339-03c4-4600-b87b-3da2d3cd28d7</t>
  </si>
  <si>
    <t>Hydrographic Surveys Ltd (HSL)</t>
  </si>
  <si>
    <t>caf7d13c-bb7a-4578-91a3-b4ad7ac02531</t>
  </si>
  <si>
    <t>Cyprus Geological Survey (GSD)</t>
  </si>
  <si>
    <t>340407e9-387f-474b-9749-19cc5c0316ce</t>
  </si>
  <si>
    <t>Albanian Geological Survey (AGS)</t>
  </si>
  <si>
    <t>66c8d37c-b447-46bd-85fb-dbfca82d8c28</t>
  </si>
  <si>
    <t>Geological Survey of Croatia (HGI)</t>
  </si>
  <si>
    <t>1b693e6c-8aa8-4b62-82de-20437b642d6a</t>
  </si>
  <si>
    <t>Geological Survey of Montenegro (GEOZAVOD)</t>
  </si>
  <si>
    <t>d38f2204-3719-499c-91d6-05dac127878c</t>
  </si>
  <si>
    <t>Geological Survey of Slovenia (GeoZS)</t>
  </si>
  <si>
    <t>565899a1-ac57-4b5a-810f-658aa9e2945d</t>
  </si>
  <si>
    <t>Iceland GeoSurvey (ISOR)</t>
  </si>
  <si>
    <t>b9e64e28-43d9-48fb-8d79-bc5c51488c62</t>
  </si>
  <si>
    <t>Lithuanian Geological Survey (LGT)</t>
  </si>
  <si>
    <t>0765b0fe-7b77-44fa-abe2-d37a7db8196d</t>
  </si>
  <si>
    <t>China Geological Survey, Ministry of Natural Resources (CGS)</t>
  </si>
  <si>
    <t>6cc3a50d-0f96-4036-8359-65bf08836fe0</t>
  </si>
  <si>
    <t>Guangzhou Marine Geological Survey (GMGS)</t>
  </si>
  <si>
    <t>879ff685-595c-4d3e-9730-384d3b43b74a</t>
  </si>
  <si>
    <t>Nellemann Survey A/S</t>
  </si>
  <si>
    <t>636cc96b-e0e2-4c42-8ef3-e98c6d364e0f</t>
  </si>
  <si>
    <t>iSurvey Offshore Limited</t>
  </si>
  <si>
    <t>2b8d847a-5f8d-4ef2-9387-fa6cb9cec667</t>
  </si>
  <si>
    <t>Reef Life Survey Foundation (RLS)</t>
  </si>
  <si>
    <t>3b722c27-289f-41b6-b93b-13ab8b9c7239</t>
  </si>
  <si>
    <t>Shoreline Surveys Ltd</t>
  </si>
  <si>
    <t>e19f468c-3781-40ad-a454-b964db667007</t>
  </si>
  <si>
    <t>CIN-Survey AB</t>
  </si>
  <si>
    <t>20500b7c-b16d-4177-8ca3-26dab9c335a9</t>
  </si>
  <si>
    <t>Geosub-Underwater Survey Services, Ltd (Geosub)</t>
  </si>
  <si>
    <t>34f8bdec-8ec2-4570-b502-6aa8dbc1702a</t>
  </si>
  <si>
    <t>Geological Survey of Sweden (SGU)</t>
  </si>
  <si>
    <t>8cd44dff-6cd4-4eec-94ab-b5d9c6bd941b</t>
  </si>
  <si>
    <t>TNO Geological Survey of the Netherlands</t>
  </si>
  <si>
    <t>bdb3e1a2-3520-4f03-85c5-42410a652e24</t>
  </si>
  <si>
    <t>Joint Stock Company, Pacific Department of Fish Survey and Research Fleet</t>
  </si>
  <si>
    <t>be8f2406-cdf6-4384-b988-a8218751aa81</t>
  </si>
  <si>
    <t>EL_Survey</t>
  </si>
  <si>
    <t>0d2ae6de-bf27-4582-bc13-66897ef16a4a</t>
  </si>
  <si>
    <t>8cce73d1-d2d5-47fd-a421-0bceab94fd6f</t>
  </si>
  <si>
    <t>4006ba68-7b83-4564-bf4c-b7c3a3aa42c2</t>
  </si>
  <si>
    <t>b6271663-11aa-4d86-a311-3417d511acf2</t>
  </si>
  <si>
    <t>c6eb2a00-80f0-46cd-a713-f3d97e443285</t>
  </si>
  <si>
    <t>74614835-698e-43c5-9fbf-98a6eea2e3d7</t>
  </si>
  <si>
    <t>EIMSD</t>
  </si>
  <si>
    <t>EFARO-ICES meeting on Cooperation in Surveys and Data Collection</t>
  </si>
  <si>
    <t>ExpertGroups</t>
  </si>
  <si>
    <t>c9f1077a-272f-4913-8b5b-6a2eea3dc311</t>
  </si>
  <si>
    <t>17a861e9-5c71-4cea-8d6e-77e47a89084c</t>
  </si>
  <si>
    <t>IBTSWG</t>
  </si>
  <si>
    <t>International Bottom Trawl Survey Working Group</t>
  </si>
  <si>
    <t>76cadd3c-4806-4036-8451-29cd69a9ea46</t>
  </si>
  <si>
    <t>WGACEGG</t>
  </si>
  <si>
    <t>Working Group on Acoustic and Egg Surveys for Sardine and Anchovy in ICES areas VII, VIII and IX</t>
  </si>
  <si>
    <t>346035eb-0fdb-48f3-9bf5-d3832a6fd234</t>
  </si>
  <si>
    <t>WGALES</t>
  </si>
  <si>
    <t>Working Group on Atlantic Fish Larvae and Eggs Surveys</t>
  </si>
  <si>
    <t>9dff5b19-0e33-4f0e-b382-fc6cdde11d4b</t>
  </si>
  <si>
    <t>WGBEAM</t>
  </si>
  <si>
    <t>Working Group on Beam Trawl Surveys</t>
  </si>
  <si>
    <t>efd0d9ce-8c0d-4d50-9426-debf835c7bcf</t>
  </si>
  <si>
    <t>WGBIFS</t>
  </si>
  <si>
    <t>Baltic International Fish Survey Working Group</t>
  </si>
  <si>
    <t>f72cfa90-7354-474d-b52c-b31eec27246b</t>
  </si>
  <si>
    <t>WGEGGS2</t>
  </si>
  <si>
    <t>Working Group 2 on North Sea Cod and Plaice Egg Surveys in the North Sea</t>
  </si>
  <si>
    <t>cf818935-376d-4fa5-abe4-8e17d1991aaa</t>
  </si>
  <si>
    <t>WGIDEEPS</t>
  </si>
  <si>
    <t>Working Group on International Deep Pelagic Ecosystem Surveys</t>
  </si>
  <si>
    <t>7d71b71c-ac44-4040-a3a7-0da6a9dc6116</t>
  </si>
  <si>
    <t>WGIPS</t>
  </si>
  <si>
    <t>Working Group of International Pelagic Surveys</t>
  </si>
  <si>
    <t>20f7f89d-e37d-4169-82ee-4923b53d58ce</t>
  </si>
  <si>
    <t>WGISDAA</t>
  </si>
  <si>
    <t>Working Group on Improving use of Survey Data for Assessment and Advice</t>
  </si>
  <si>
    <t>e1a1f66a-d3a5-4eed-b8fd-3e507fe4469d</t>
  </si>
  <si>
    <t>WGISUR</t>
  </si>
  <si>
    <t>Working Group on Integrating Surveys for the Ecosystem Approach</t>
  </si>
  <si>
    <t>77e546b4-30d2-4f7d-995a-6cea5793eca6</t>
  </si>
  <si>
    <t>WGMEGS</t>
  </si>
  <si>
    <t>Working Group on Mackerel and Horse Mackerel Egg Surveys</t>
  </si>
  <si>
    <t>bceb1bf9-7e63-484d-b708-0049eb0f712b</t>
  </si>
  <si>
    <t>WGNEACS</t>
  </si>
  <si>
    <t>Working Group for North-east Atlantic Continental Slope Survey</t>
  </si>
  <si>
    <t>00adf624-a149-445b-9aa5-a0e7c1fcf178</t>
  </si>
  <si>
    <t>WGNEPS</t>
  </si>
  <si>
    <t>Working Group on Nephrops Surveys</t>
  </si>
  <si>
    <t>02a9162d-661c-42d9-89b5-21a525dad949</t>
  </si>
  <si>
    <t>WGRFS</t>
  </si>
  <si>
    <t>Working Group on Recreational Fisheries Surveys</t>
  </si>
  <si>
    <t>69512829-1f10-4a4d-b5ea-057f5cd9be00</t>
  </si>
  <si>
    <t>WGSINS</t>
  </si>
  <si>
    <t>Working Group on Surveys on Ichthyoplankton in the North Sea and adjacent Seas</t>
  </si>
  <si>
    <t>d11f97bd-82b8-4287-92f1-4fca06266b61</t>
  </si>
  <si>
    <t>WKEVAL</t>
  </si>
  <si>
    <t>Workshop on evaluating current national acoustic abundance estimation methods for HERAS surveys</t>
  </si>
  <si>
    <t>8692b632-53fc-4c3c-9f8d-70c8cff5ba86</t>
  </si>
  <si>
    <t>WKIACTDB</t>
  </si>
  <si>
    <t>Workshop on the review of the ICES acoustic trawl survey database design</t>
  </si>
  <si>
    <t>5425de12-3d8e-416f-82c4-f9dd9c111270</t>
  </si>
  <si>
    <t>WKSCRUT</t>
  </si>
  <si>
    <t>Workshop on scrutinisation procedures for pelagic ecosystem surveys</t>
  </si>
  <si>
    <t>954bd2a3-7cb2-4d41-9ffd-4394ef4ffe52</t>
  </si>
  <si>
    <t>WKSUREP</t>
  </si>
  <si>
    <t>Workshop to establish reporting guidelines from survey groups</t>
  </si>
  <si>
    <t>8be91fd6-5727-4636-8965-dc22b8b49b01</t>
  </si>
  <si>
    <t>WKSUREQ</t>
  </si>
  <si>
    <t>Workshop on the review of the ecosystem survey requirements</t>
  </si>
  <si>
    <t>5ea3c923-ec47-4060-9a44-f631a11f05b8</t>
  </si>
  <si>
    <t>DSD</t>
  </si>
  <si>
    <t>Danish Sandeel dredge, used at the Danish Sandeel survey</t>
  </si>
  <si>
    <t>Gear</t>
  </si>
  <si>
    <t>50f248cc-0d38-47f0-aa15-81e18e646011</t>
  </si>
  <si>
    <t>e0fbe0a9-50c7-4dfd-b8d4-6f0efb29dd90</t>
  </si>
  <si>
    <t>RES</t>
  </si>
  <si>
    <t>Research</t>
  </si>
  <si>
    <t>HumanActivity</t>
  </si>
  <si>
    <t>b607aa00-6caa-4d93-9b06-f32bcbb15954</t>
  </si>
  <si>
    <t>26971431-ad56-4962-ae59-59bfb5902328</t>
  </si>
  <si>
    <t>ALL</t>
  </si>
  <si>
    <t>All countries used when reporting survey indices</t>
  </si>
  <si>
    <t>IC_Country</t>
  </si>
  <si>
    <t>15d806de-8cbe-4939-a875-0140fab5d126</t>
  </si>
  <si>
    <t>c45a782e-e6d5-42b8-ba0f-c9b7ca52a03a</t>
  </si>
  <si>
    <t>Irish q4 groundfish survey</t>
  </si>
  <si>
    <t>IC_FleetName</t>
  </si>
  <si>
    <t>f4d7f22c-8cd4-454a-99d8-4f9cc82e522c</t>
  </si>
  <si>
    <t>f3f1e839-ab30-4fe4-a0ea-9690ce72b18e</t>
  </si>
  <si>
    <t>S</t>
  </si>
  <si>
    <t>Survey</t>
  </si>
  <si>
    <t>IC_LSDataType</t>
  </si>
  <si>
    <t>47593a51-6e20-4867-af72-547b4f88ca5d</t>
  </si>
  <si>
    <t>6f7b96bf-0d4f-4bca-9e96-40f51ab5f690</t>
  </si>
  <si>
    <t>IC_SurveyName</t>
  </si>
  <si>
    <t>4992ab92-aaff-43a1-b9f5-6525bba34f5e</t>
  </si>
  <si>
    <t>bd8e45e7-dc96-4f70-bf50-ee220a3a83ac</t>
  </si>
  <si>
    <t>02f9b90c-5021-4832-a779-5e2b66269df6</t>
  </si>
  <si>
    <t>Stocks for which landings and/or catch and reliable stock size indicator(s) exist</t>
  </si>
  <si>
    <t>ICES_Stock_Category</t>
  </si>
  <si>
    <t>d77a5a2f-11e3-4833-b423-2a8c5a426dc8</t>
  </si>
  <si>
    <t>0af3d292-2c7e-4409-a929-c8474c337616</t>
  </si>
  <si>
    <t>NETT0178</t>
  </si>
  <si>
    <t>British Antarctic Survey Rectangular Midwater Trawl 1</t>
  </si>
  <si>
    <t>L22</t>
  </si>
  <si>
    <t>3ee07b18-09a2-4f12-841e-5d41c316b1b1</t>
  </si>
  <si>
    <t>d060b82d-e581-4fe6-b530-0d6a8221a127</t>
  </si>
  <si>
    <t>NETT0179</t>
  </si>
  <si>
    <t>British Antarctic Survey Rectangular Midwater Trawl 1+8</t>
  </si>
  <si>
    <t>4a2e054d-372b-4d37-933f-3a33d389250a</t>
  </si>
  <si>
    <t>NETT0180</t>
  </si>
  <si>
    <t>British Antarctic Survey Rectangular Midwater Trawl 8</t>
  </si>
  <si>
    <t>a40e190d-bd60-4669-857c-005cb03394db</t>
  </si>
  <si>
    <t>NETT0181</t>
  </si>
  <si>
    <t>British Antarctic Survey Rectangular Midwater Trawl 25</t>
  </si>
  <si>
    <t>7e8109dc-c435-4208-b45d-30c379b3fee6</t>
  </si>
  <si>
    <t>NETT0182</t>
  </si>
  <si>
    <t>British Antarctic Survey Epi-benthic Sledge</t>
  </si>
  <si>
    <t>b0badd1c-542f-4709-9f84-9a1b64866917</t>
  </si>
  <si>
    <t>NETT0184</t>
  </si>
  <si>
    <t>British Antarctic Survey Continuous Plankton Recorder</t>
  </si>
  <si>
    <t>6da2edf1-240d-4a0e-b3c7-6e44f16f6eef</t>
  </si>
  <si>
    <t>NETT0185</t>
  </si>
  <si>
    <t>British Antarctic Survey multiple plankton net system based on MOCNESS</t>
  </si>
  <si>
    <t>916bd2e0-c978-4c23-9c1b-448034649a9c</t>
  </si>
  <si>
    <t>NETT0188</t>
  </si>
  <si>
    <t>British Antarctic Survey NEuston MOdified {NEMO} microplastics net</t>
  </si>
  <si>
    <t>c011ad24-7131-4da7-ad60-b1a8d5e58f77</t>
  </si>
  <si>
    <t>TOOL0362</t>
  </si>
  <si>
    <t>Teledyne RDI Ocean Surveyor 75kHz vessel-mounted ADCP</t>
  </si>
  <si>
    <t>08f8ae94-75d2-42d9-90ae-f0670520badd</t>
  </si>
  <si>
    <t>TOOL0363</t>
  </si>
  <si>
    <t>Teledyne RDI Ocean Surveyor 150kHz vessel-mounted ADCP</t>
  </si>
  <si>
    <t>a651e6cb-6f09-4e53-b05d-ff7fd8762ca2</t>
  </si>
  <si>
    <t>TOOL0652</t>
  </si>
  <si>
    <t>CEFAS 4m survey beam trawl</t>
  </si>
  <si>
    <t>fcacba68-3209-45b0-b9aa-8d21c4649cda</t>
  </si>
  <si>
    <t>TOOL0747</t>
  </si>
  <si>
    <t>Teledyne RDI Ocean Surveyor 38kHz ADCP</t>
  </si>
  <si>
    <t>d81fcc80-7c26-44fd-930a-10c3ad15af18</t>
  </si>
  <si>
    <t>TOOL0841</t>
  </si>
  <si>
    <t>Valeport MIDAS Surveyor</t>
  </si>
  <si>
    <t>0a339f8d-2c8d-421c-b080-a5a2ecfa2a3a</t>
  </si>
  <si>
    <t>TOOL0883</t>
  </si>
  <si>
    <t>Teledyne TSS Meridian Surveyor gyrocompass</t>
  </si>
  <si>
    <t>b2ed89bd-7618-4d3a-9f83-ccf0297c843a</t>
  </si>
  <si>
    <t>TOOL0992</t>
  </si>
  <si>
    <t>British Antarctic Survey Foredeck Net</t>
  </si>
  <si>
    <t>652229ec-65d8-4584-a5fa-2e9f5b24413b</t>
  </si>
  <si>
    <t>TOOL0993</t>
  </si>
  <si>
    <t>British Antarctic Survey Motion Compensated Bongo Net</t>
  </si>
  <si>
    <t>a4f31123-ec14-46ee-8c58-83cb972db4d7</t>
  </si>
  <si>
    <t>TOOL0994</t>
  </si>
  <si>
    <t>British Antarctic Survey Mini-Bongo net</t>
  </si>
  <si>
    <t>5876ac61-38c2-4ac5-b52e-6cd9176fd86b</t>
  </si>
  <si>
    <t>TOOL0995</t>
  </si>
  <si>
    <t>British Antarctic Survey Towed Bongo Net</t>
  </si>
  <si>
    <t>5785f6e7-498e-4342-9c65-ba141478e34f</t>
  </si>
  <si>
    <t>TOOL0996</t>
  </si>
  <si>
    <t>British Antarctic Survey N70 Plankton Net</t>
  </si>
  <si>
    <t>0510b3ae-fca7-4be3-8abd-92153c0a2a79</t>
  </si>
  <si>
    <t>TOOL1169</t>
  </si>
  <si>
    <t>British Antarctic Survey (long) piston corer</t>
  </si>
  <si>
    <t>9838ae0c-53f6-41b2-9cf2-6d1e86d6066a</t>
  </si>
  <si>
    <t>TOOL1170</t>
  </si>
  <si>
    <t>British Antarctic Survey rock chipper</t>
  </si>
  <si>
    <t>68fd8d60-82be-4087-a611-81df8978cabd</t>
  </si>
  <si>
    <t>TOOL1171</t>
  </si>
  <si>
    <t>British Geological Survey VC1 6m vibrocorer</t>
  </si>
  <si>
    <t>9ad3e888-da22-4209-b0dd-4bfb668b704a</t>
  </si>
  <si>
    <t>TOOL1172</t>
  </si>
  <si>
    <t>British Geological Survey RD1 5m (combined) rockdrill and vibrocorer</t>
  </si>
  <si>
    <t>7b50bf99-bd0a-4cfe-b47b-ca95c735e804</t>
  </si>
  <si>
    <t>TOOL1179</t>
  </si>
  <si>
    <t>British Antarctic Survey gravity corer</t>
  </si>
  <si>
    <t>4a8370b0-7020-4471-82b1-36580d105bbd</t>
  </si>
  <si>
    <t>TOOL1195</t>
  </si>
  <si>
    <t>British Geological Survey Airgun Profiling System</t>
  </si>
  <si>
    <t>db492eb9-1fb2-429d-8912-b86d3759c34a</t>
  </si>
  <si>
    <t>TOOL1196</t>
  </si>
  <si>
    <t>British Geological Survey Sparker Profiling System</t>
  </si>
  <si>
    <t>bfcc5065-62c2-4c40-aae4-afc06a9f5e5b</t>
  </si>
  <si>
    <t>TOOL1202</t>
  </si>
  <si>
    <t>British Antarctic Survey Acoustic Towfish</t>
  </si>
  <si>
    <t>49345e30-d2e5-468f-97b1-2d2724438e70</t>
  </si>
  <si>
    <t>TOOL1251</t>
  </si>
  <si>
    <t>British Antarctic Survey Shipboard Three Component Magnetometer</t>
  </si>
  <si>
    <t>672714e9-c863-429e-826a-2a92faf9a514</t>
  </si>
  <si>
    <t>TOOL1257</t>
  </si>
  <si>
    <t>Geological Survey of Canada Ocean Bottom Seismometer</t>
  </si>
  <si>
    <t>26fbf4c0-7afa-49b3-be03-db78d24d9586</t>
  </si>
  <si>
    <t>TOOL1258</t>
  </si>
  <si>
    <t>British Antarctic Survey prototype re-usable Sonic sonobuoy</t>
  </si>
  <si>
    <t>55a84f5b-7c64-47c8-805f-1b1a34d4010e</t>
  </si>
  <si>
    <t>TOOL1262</t>
  </si>
  <si>
    <t>British Geological Survey Deep Tow Boomer</t>
  </si>
  <si>
    <t>d18ddc1e-ab77-4084-ab04-688a3f56ec52</t>
  </si>
  <si>
    <t>TOOL1274</t>
  </si>
  <si>
    <t>British Antarctic Survey Net Traps</t>
  </si>
  <si>
    <t>5b42398f-e80d-47db-b25b-d5f5a5ffaa30</t>
  </si>
  <si>
    <t>TOOL1652</t>
  </si>
  <si>
    <t>Natural Resources Canada, Geological Survey of Canada [custom] Bottom Pressure Recorder</t>
  </si>
  <si>
    <t>77eb8796-3817-47df-b738-0f576b3d208b</t>
  </si>
  <si>
    <t>TOOL1994</t>
  </si>
  <si>
    <t>British Antarctic Survey motorised permafrost corer</t>
  </si>
  <si>
    <t>adafb7fc-5fd8-4ee2-b63e-94c2d395a31e</t>
  </si>
  <si>
    <t>TOOL2000</t>
  </si>
  <si>
    <t>British Antarctic Survey manual permafrost corer</t>
  </si>
  <si>
    <t>bcd3e438-936b-4c47-b0ee-d67c500084b8</t>
  </si>
  <si>
    <t>C-TS-REV</t>
  </si>
  <si>
    <t>Revised CEFAS Trawl Litter Survey parameters (2013)</t>
  </si>
  <si>
    <t>LTREF</t>
  </si>
  <si>
    <t>375fccee-7d1a-4d4a-b994-291d3cb56c33</t>
  </si>
  <si>
    <t>012aa9b5-1f10-4fe4-a004-d7ff0fc971ea</t>
  </si>
  <si>
    <t>C-TS-REV2</t>
  </si>
  <si>
    <t>Revised CEFAS Trawl Litter Survey parameters (2023)</t>
  </si>
  <si>
    <t>f71ba8e3-2788-407c-99fd-ba019f322ac3</t>
  </si>
  <si>
    <t>IMA-ZS</t>
  </si>
  <si>
    <t>Image analysis - ZooSCAN</t>
  </si>
  <si>
    <t>METOA</t>
  </si>
  <si>
    <t>225881f2-b808-48aa-9cea-8db970c286ea</t>
  </si>
  <si>
    <t>63ccb8bc-45c8-43e8-933c-601f428b4884</t>
  </si>
  <si>
    <t>FS</t>
  </si>
  <si>
    <t>DATRAS related Fisheries survey Litter Programme</t>
  </si>
  <si>
    <t>MPROG</t>
  </si>
  <si>
    <t>0f5340a9-1670-4d9e-9808-fb0a55e9b971</t>
  </si>
  <si>
    <t>3fabc809-befe-4781-82b4-e763b76e73c9</t>
  </si>
  <si>
    <t>SPABUN</t>
  </si>
  <si>
    <t>Abundance number (number of specimen counted in trawl surveys)</t>
  </si>
  <si>
    <t>PARAM</t>
  </si>
  <si>
    <t>4054bd36-1235-4650-bbcb-6e276ecfa418</t>
  </si>
  <si>
    <t>eb4d2bd4-3faf-4c58-a384-d2d21913c8e2</t>
  </si>
  <si>
    <t>TS-PAR</t>
  </si>
  <si>
    <t>Parameters for Fisheries and Biodiversity surveys</t>
  </si>
  <si>
    <t>Pargroup</t>
  </si>
  <si>
    <t>34d956b9-c5fc-40e6-9bcd-e1ba10379b91</t>
  </si>
  <si>
    <t>9e697af5-d9f9-4ae4-8c14-f1ed3bfab434</t>
  </si>
  <si>
    <t>F</t>
  </si>
  <si>
    <t>Fishery trawl surveys</t>
  </si>
  <si>
    <t>PURPM</t>
  </si>
  <si>
    <t>18ad665b-1597-4cab-90ba-84445678ef14</t>
  </si>
  <si>
    <t>83c14aa4-133b-49bc-8a32-107047146848</t>
  </si>
  <si>
    <t>AQFG</t>
  </si>
  <si>
    <t>Aquafact Environmental Survey Specialists, Galway</t>
  </si>
  <si>
    <t>RLABO</t>
  </si>
  <si>
    <t>26afbbec-d61e-494e-82ef-a6e372b5ea2b</t>
  </si>
  <si>
    <t>974bfa04-4216-4559-b1ff-1260421aaf2e</t>
  </si>
  <si>
    <t>FUSL</t>
  </si>
  <si>
    <t>Fugro Survey Ltd, Great Yarmouth Laboratory</t>
  </si>
  <si>
    <t>0b920b63-794c-408b-8f2c-22db24375d5d</t>
  </si>
  <si>
    <t>GSCO</t>
  </si>
  <si>
    <t>Geological Survey of Canada</t>
  </si>
  <si>
    <t>1de7122b-579f-4311-a343-e980581d5602</t>
  </si>
  <si>
    <t>GSDD</t>
  </si>
  <si>
    <t>Geological Survey of Denmark</t>
  </si>
  <si>
    <t>47de892c-d79e-4259-bca8-fa6db52a37cd</t>
  </si>
  <si>
    <t>MESL</t>
  </si>
  <si>
    <t>Marine Ecological Surveys Ltd, Bath Laboratory</t>
  </si>
  <si>
    <t>bc6ea89d-6251-4cd0-b6cb-d004462e60d7</t>
  </si>
  <si>
    <t>NGUN</t>
  </si>
  <si>
    <t>Geological Survey of Norway</t>
  </si>
  <si>
    <t>91a3d325-ce95-4b2a-9350-b0ef61245465</t>
  </si>
  <si>
    <t>SGUS</t>
  </si>
  <si>
    <t>Geological Survey of Sweden</t>
  </si>
  <si>
    <t>c5945164-eb25-4ca5-a85a-a63688d218e1</t>
  </si>
  <si>
    <t>surv</t>
  </si>
  <si>
    <t>SampleOrigin</t>
  </si>
  <si>
    <t>fdaf16dc-a525-4be9-89eb-9e61fedfda7b</t>
  </si>
  <si>
    <t>83a3570a-5ea9-4076-b120-729b39f43151</t>
  </si>
  <si>
    <t>09SS</t>
  </si>
  <si>
    <t>SOUTHERN SURVEYOR</t>
  </si>
  <si>
    <t>SHIPC</t>
  </si>
  <si>
    <t>455607ef-6d76-43b3-8032-8e94988b1737</t>
  </si>
  <si>
    <t>7f9a91e1-fb57-464a-8eb0-697e4b0235b5</t>
  </si>
  <si>
    <t>18SE</t>
  </si>
  <si>
    <t>SURVEYOR</t>
  </si>
  <si>
    <t>3c32fe32-01cf-4ab1-a88d-bb19b5931002</t>
  </si>
  <si>
    <t>31SU</t>
  </si>
  <si>
    <t>0da94ab7-d3eb-4f03-af5e-e0650296f77c</t>
  </si>
  <si>
    <t>33K9</t>
  </si>
  <si>
    <t>ATLANTIC SURVEYOR</t>
  </si>
  <si>
    <t>b3ccb9ad-1c46-4ad9-9940-9ccf825f39ff</t>
  </si>
  <si>
    <t>33MS</t>
  </si>
  <si>
    <t>MARINE SURVEYOR</t>
  </si>
  <si>
    <t>a378e7f1-4a99-4dcb-a391-ed4ef044f9dc</t>
  </si>
  <si>
    <t>33SS</t>
  </si>
  <si>
    <t>SEIS SURVEYOR</t>
  </si>
  <si>
    <t>e0bdd98d-c91c-40c6-9d4c-8d3b5be33411</t>
  </si>
  <si>
    <t>33SV</t>
  </si>
  <si>
    <t>PACIFIC SURVEYOR</t>
  </si>
  <si>
    <t>ad75094a-54d2-40aa-8477-c1e55500b1c1</t>
  </si>
  <si>
    <t>33US</t>
  </si>
  <si>
    <t>UNIVERSAL SURVEYOR</t>
  </si>
  <si>
    <t>71d04c22-d92d-46e8-9f62-8483b5070168</t>
  </si>
  <si>
    <t>35DG</t>
  </si>
  <si>
    <t>Atlantic Surveyor</t>
  </si>
  <si>
    <t>c214e042-7d4e-43a8-8b56-d4e22575bb6d</t>
  </si>
  <si>
    <t>740T</t>
  </si>
  <si>
    <t>Geosurveyor 4</t>
  </si>
  <si>
    <t>11f4f4b1-b814-408e-a6ec-b9e0a203b3b7</t>
  </si>
  <si>
    <t>740X</t>
  </si>
  <si>
    <t>Geosurveyor X</t>
  </si>
  <si>
    <t>277bc16e-ca34-4e65-aeae-35a42f8dc6e1</t>
  </si>
  <si>
    <t>740Y</t>
  </si>
  <si>
    <t>Geosurveyor VI</t>
  </si>
  <si>
    <t>09761b59-c253-48d6-94fc-ada6135c4b91</t>
  </si>
  <si>
    <t>741I</t>
  </si>
  <si>
    <t>Geosurveyor XI</t>
  </si>
  <si>
    <t>c6acec14-7679-4146-a61f-82be69a9f910</t>
  </si>
  <si>
    <t>741O</t>
  </si>
  <si>
    <t>Geosurveyor IX</t>
  </si>
  <si>
    <t>f5302c31-274e-421d-b646-f555da745d1a</t>
  </si>
  <si>
    <t>742I</t>
  </si>
  <si>
    <t>Geosurveyor VII</t>
  </si>
  <si>
    <t>cfebb1f2-41f4-4d84-a032-af39df6051c6</t>
  </si>
  <si>
    <t>74C0</t>
  </si>
  <si>
    <t>Coastal Surveyor</t>
  </si>
  <si>
    <t>5493fd50-abf8-47f1-98e6-fa3ebd1f7ec8</t>
  </si>
  <si>
    <t>74J2</t>
  </si>
  <si>
    <t>Geosurveyor II</t>
  </si>
  <si>
    <t>20330feb-f775-4ac2-8b17-f33f6fb21dda</t>
  </si>
  <si>
    <t>74J3</t>
  </si>
  <si>
    <t>Geosurveyor III</t>
  </si>
  <si>
    <t>43619519-ea10-4b20-bfb4-0f60b91e68c8</t>
  </si>
  <si>
    <t>74SV</t>
  </si>
  <si>
    <t>3ecca571-1895-4d22-8de1-11c7400a329c</t>
  </si>
  <si>
    <t>74T9</t>
  </si>
  <si>
    <t>EMU Surveyor</t>
  </si>
  <si>
    <t>0f449b17-a69e-40b4-90c3-ceb080e8584c</t>
  </si>
  <si>
    <t>74WV</t>
  </si>
  <si>
    <t>WEATHER SURVEYOR</t>
  </si>
  <si>
    <t>a85275d1-3653-4567-be8a-ba9adf9038c1</t>
  </si>
  <si>
    <t>74ZB</t>
  </si>
  <si>
    <t>ROYAL NAVY NON-SURVEY VESSELS</t>
  </si>
  <si>
    <t>619fc33c-b604-4689-a1d3-dc0b1af6737f</t>
  </si>
  <si>
    <t>77SU</t>
  </si>
  <si>
    <t>OCEAN SURVEYOR</t>
  </si>
  <si>
    <t>af487080-2f92-4fa2-81b5-22891b10c18f</t>
  </si>
  <si>
    <t>BHSS</t>
  </si>
  <si>
    <t>Sea Surveyor</t>
  </si>
  <si>
    <t>07e4db88-05a5-49a2-85bf-ec5c3b96202a</t>
  </si>
  <si>
    <t>PAGS</t>
  </si>
  <si>
    <t>Geo Surveyor</t>
  </si>
  <si>
    <t>1a29c393-b3f3-4ba0-bdbd-7311e4c12101</t>
  </si>
  <si>
    <t>CAM</t>
  </si>
  <si>
    <t>Unspecified gear (legacy data only from trawl surveys)</t>
  </si>
  <si>
    <t>SMTYP</t>
  </si>
  <si>
    <t>b303eacc-9221-407e-9f6f-c54ae2a5defb</t>
  </si>
  <si>
    <t>e034756c-999a-40cb-8b4e-e44229a4a9b6</t>
  </si>
  <si>
    <t>EGY</t>
  </si>
  <si>
    <t>02f07c8b-ce97-4135-9aec-d0b5cc7a9e6c</t>
  </si>
  <si>
    <t>RD</t>
  </si>
  <si>
    <t>Rock dredge</t>
  </si>
  <si>
    <t>8a2e0016-bda6-4dbc-8ec4-58084fb3f978</t>
  </si>
  <si>
    <t>EL-EG_0</t>
  </si>
  <si>
    <t>E&amp;L surveys: egg from fertilisation until cleavage produces a cell bundle where ind.cells are invisible</t>
  </si>
  <si>
    <t>STAGE</t>
  </si>
  <si>
    <t>5958e89f-9061-4ea0-be7d-221dcc7d3d5c</t>
  </si>
  <si>
    <t>76fab5ff-5f3e-4488-8167-17d360f47c35</t>
  </si>
  <si>
    <t>EL-EG_1</t>
  </si>
  <si>
    <t>E&amp;L surveys: egg - combination of stages 1A and 1B</t>
  </si>
  <si>
    <t>7de0f6e8-3ddd-455e-9ef0-e9850a14c561</t>
  </si>
  <si>
    <t>EL-EG_1A</t>
  </si>
  <si>
    <t>a29a2d6c-8ac4-46fb-920b-d5e9ab6bfbd4</t>
  </si>
  <si>
    <t>EL-EG_1B</t>
  </si>
  <si>
    <t>E&amp;L surveys: egg formation of blastodisc and subsequent thickening at one pole</t>
  </si>
  <si>
    <t>23a273c6-703a-4477-aa22-9db969a86202</t>
  </si>
  <si>
    <t>EL-EG_2</t>
  </si>
  <si>
    <t>E&amp;L surveys: egg from the first sign of primitive streak until closure of blastopore</t>
  </si>
  <si>
    <t>95679a24-eb5c-4081-b568-2432b3d4cefb</t>
  </si>
  <si>
    <t>EL-EG_3</t>
  </si>
  <si>
    <t>E&amp;L surveys: egg growth of embryo from 1/2 to 3/4 around egg circumference</t>
  </si>
  <si>
    <t>a4bd0f07-eebb-4eb3-90b2-13ebbcdbac56</t>
  </si>
  <si>
    <t>EL-EG_4</t>
  </si>
  <si>
    <t>E&amp;L surveys: egg growth of embryo from 3/4 to full egg circumference</t>
  </si>
  <si>
    <t>4ec185fa-8afb-4eef-9572-7b4c44e6c4c1</t>
  </si>
  <si>
    <t>EL-EG_5</t>
  </si>
  <si>
    <t>E&amp;L surveys: egg growth of embryo until the tail touches the nose or beyond</t>
  </si>
  <si>
    <t>59f4ef68-a19f-4be4-a8b1-09b8dfa65b22</t>
  </si>
  <si>
    <t>EL-EG_U</t>
  </si>
  <si>
    <t>E&amp;L surveys: egg stage unknown</t>
  </si>
  <si>
    <t>c3e34af1-a524-4760-b9bc-5552c0c3ec5f</t>
  </si>
  <si>
    <t>EL-LV_1</t>
  </si>
  <si>
    <t>E&amp;L surveys: nephrops larvae rudimentary pleopods present but no supra-orbital spines</t>
  </si>
  <si>
    <t>f3b2bcef-13b3-4c4f-bf75-dbf077a0f37b</t>
  </si>
  <si>
    <t>EL-LV_2</t>
  </si>
  <si>
    <t>E&amp;L surveys: nephrops larvae supra-orbital spines appear but no uropods</t>
  </si>
  <si>
    <t>286a7862-3686-4755-9729-6ac4320c65d9</t>
  </si>
  <si>
    <t>EL-LV_Flex</t>
  </si>
  <si>
    <t>E&amp;L surveys: larvae flexion - first bending of notochord</t>
  </si>
  <si>
    <t>3cd2b617-3b55-4852-a8d6-502a82e43073</t>
  </si>
  <si>
    <t>EL-LV_GE</t>
  </si>
  <si>
    <t>E&amp;L surveys: glass eels (eels)</t>
  </si>
  <si>
    <t>7fcad26d-ce25-4da7-adb3-641151931f12</t>
  </si>
  <si>
    <t>EL-LV_LC</t>
  </si>
  <si>
    <t>E&amp;L surveys: leptocephalus (eels)</t>
  </si>
  <si>
    <t>2bcb844f-508b-44da-86b1-50c47e2ff7f5</t>
  </si>
  <si>
    <t>EL-LV_PosF</t>
  </si>
  <si>
    <t>E&amp;L surveys: larvae post-flexion</t>
  </si>
  <si>
    <t>80129e20-eaed-45e5-96c0-076a47d6c164</t>
  </si>
  <si>
    <t>EL-LV_PreF</t>
  </si>
  <si>
    <t>E&amp;L surveys: larvae pre-flexion - notochord is still straight</t>
  </si>
  <si>
    <t>158e3ec1-fb1d-4ae2-bb80-b2091934d427</t>
  </si>
  <si>
    <t>EL-LV_PreL</t>
  </si>
  <si>
    <t>E&amp;L surveys: larvae pre-leptocephalus - larvae unpigmented and teeth protruded</t>
  </si>
  <si>
    <t>f6336685-5103-4303-ae90-4838d2d8578a</t>
  </si>
  <si>
    <t>EL-LV_YS</t>
  </si>
  <si>
    <t>E&amp;L surveys: larvae after hatching - yolk sack is present</t>
  </si>
  <si>
    <t>f059059d-2d0a-4be6-af90-2bf58db26b4a</t>
  </si>
  <si>
    <t>EScotland_SouterHead_se01</t>
  </si>
  <si>
    <t>Station</t>
  </si>
  <si>
    <t>95400de6-dc51-43b6-9162-2a1aef52670c</t>
  </si>
  <si>
    <t>dd591b83-fa5c-4ad9-b6f2-6d875d2eb320</t>
  </si>
  <si>
    <t>EScotland_SouterHead_se02</t>
  </si>
  <si>
    <t>513fbb18-1e75-4feb-9d0b-9179f68958f3</t>
  </si>
  <si>
    <t>Forth_FirthFOuterOffshore_wa01</t>
  </si>
  <si>
    <t>9af41ef0-565a-45e7-a9b4-d08714d771cb</t>
  </si>
  <si>
    <t>MinchMalin_LochSunart_se14</t>
  </si>
  <si>
    <t>c88a3182-272d-4d4e-9760-33ed2ba84465</t>
  </si>
  <si>
    <t>MinchMalin_LochSunart_se12</t>
  </si>
  <si>
    <t>52799e28-99f4-4bb9-b1c6-fe9e2e193219</t>
  </si>
  <si>
    <t>MinchMalin_LochSunart_se11</t>
  </si>
  <si>
    <t>668ea5f9-7530-483c-81cf-41ff5589ed2e</t>
  </si>
  <si>
    <t>MinchMalin_LochSunart_se02</t>
  </si>
  <si>
    <t>a9698b29-11c1-4e43-81ec-1b0469cfd586</t>
  </si>
  <si>
    <t>MinchMalin_LochSunart_se05</t>
  </si>
  <si>
    <t>00dc5705-9f85-49fa-9e44-4a775e00f2f7</t>
  </si>
  <si>
    <t>A1142</t>
  </si>
  <si>
    <t>International Blue Whiting Spawning Stock Survey Q1</t>
  </si>
  <si>
    <t>af55d364-41ed-41c9-8069-203fa4630602</t>
  </si>
  <si>
    <t>016362a4-90be-424b-af01-a37ae58ca023</t>
  </si>
  <si>
    <t>A1588</t>
  </si>
  <si>
    <t>a8078cd0-0a57-4bf5-8ae3-a3cdefb85347</t>
  </si>
  <si>
    <t>A2111</t>
  </si>
  <si>
    <t>Sardine, Anchovy and Horse Mackerel Acoustic Survey</t>
  </si>
  <si>
    <t>a012951b-88ba-449d-9c4f-3e6f6b5bffb8</t>
  </si>
  <si>
    <t>A2217</t>
  </si>
  <si>
    <t>Acoustic Herring Survey - Gulf of Riga</t>
  </si>
  <si>
    <t>9727963e-2247-4569-a725-a2b1169e21c8</t>
  </si>
  <si>
    <t>A2253</t>
  </si>
  <si>
    <t>24e5bd59-eb54-41ad-8150-2ecf55d74657</t>
  </si>
  <si>
    <t>A2281</t>
  </si>
  <si>
    <t>Sardine and Anchovy Recruitment Survey (old)</t>
  </si>
  <si>
    <t>908c18ae-b613-4b41-821a-7172b03035bf</t>
  </si>
  <si>
    <t>A3219</t>
  </si>
  <si>
    <t>Recruitment Survey for Sardine and Anchovy</t>
  </si>
  <si>
    <t>acc804a2-8f6d-45cb-996c-0f1ad8d6fb3d</t>
  </si>
  <si>
    <t>A3357</t>
  </si>
  <si>
    <t>ef0d755c-ed1e-4a43-a6be-820b110aa1da</t>
  </si>
  <si>
    <t>A3372</t>
  </si>
  <si>
    <t>International Redfish Trawl and Acoustic Survey</t>
  </si>
  <si>
    <t>4c25d4bc-54ac-4f2c-9cc7-1eebbb607859</t>
  </si>
  <si>
    <t>A3675</t>
  </si>
  <si>
    <t>4536672d-684e-4385-b518-808e09576a0c</t>
  </si>
  <si>
    <t>A3933</t>
  </si>
  <si>
    <t>Sardine and Anchovy Acoustic Survey</t>
  </si>
  <si>
    <t>f437677d-166d-41ac-9495-990c62a0b9b5</t>
  </si>
  <si>
    <t>A4075</t>
  </si>
  <si>
    <t>fc0226cc-0e96-4aaa-960b-65492ce31058</t>
  </si>
  <si>
    <t>A4150</t>
  </si>
  <si>
    <t>Pélagique GAScogne, Bay of Biscay Integrated Pelagic Survey</t>
  </si>
  <si>
    <t>0c29d202-b39c-411c-8b0f-4475bf0b0b9b</t>
  </si>
  <si>
    <t>A5092</t>
  </si>
  <si>
    <t>North Sea Herring Acoustic Survey</t>
  </si>
  <si>
    <t>73d9cea8-42b4-479f-a7f9-f8895c39b215</t>
  </si>
  <si>
    <t>A5216</t>
  </si>
  <si>
    <t>Russian-Norwegian Ecosystem Survey in the Barents Sea Q3</t>
  </si>
  <si>
    <t>b6df5113-d191-4c48-beb7-96fb42f555cd</t>
  </si>
  <si>
    <t>A5718</t>
  </si>
  <si>
    <t>Icelandic Juvenile Herring Survey</t>
  </si>
  <si>
    <t>61159bc0-d3f2-470a-a824-d4e89755a5ac</t>
  </si>
  <si>
    <t>A6093</t>
  </si>
  <si>
    <t>Swedish Acoustic Vendace Survey</t>
  </si>
  <si>
    <t>3cd9a518-4c2f-41d2-b9da-68a2793587dd</t>
  </si>
  <si>
    <t>A6148</t>
  </si>
  <si>
    <t>International Blue Whiting Spawning Stock Survey Q2</t>
  </si>
  <si>
    <t>39432daa-2125-4984-a98b-5068b0810fbf</t>
  </si>
  <si>
    <t>A6259</t>
  </si>
  <si>
    <t>Pelagic Ecosystem Survey - Western Channel and Eastern Celtic Sea</t>
  </si>
  <si>
    <t>7d3e4b3b-1b5d-4fd4-bea6-4a828ce33411</t>
  </si>
  <si>
    <t>A6335</t>
  </si>
  <si>
    <t>Norwegian Coast Survey</t>
  </si>
  <si>
    <t>b971efb7-27b9-46f2-a544-671859215cb0</t>
  </si>
  <si>
    <t>A6723</t>
  </si>
  <si>
    <t>7312b2f7-5721-4d17-94bd-49ec54414291</t>
  </si>
  <si>
    <t>A6767</t>
  </si>
  <si>
    <t>063b44b3-c732-46c9-ae95-b1840b3461d6</t>
  </si>
  <si>
    <t>A6996</t>
  </si>
  <si>
    <t>Russian-Norwegian Ecosystem Survey in the Barents Sea Q1</t>
  </si>
  <si>
    <t>5b852687-0077-4db6-9414-222d59066937</t>
  </si>
  <si>
    <t>A7041</t>
  </si>
  <si>
    <t>c290b0d9-a6cf-4f74-baf3-a43866092675</t>
  </si>
  <si>
    <t>A7172</t>
  </si>
  <si>
    <t>Acoustic Capelin Survey</t>
  </si>
  <si>
    <t>7e77403f-bff1-4b1a-a021-114f5adf246f</t>
  </si>
  <si>
    <t>A7387</t>
  </si>
  <si>
    <t>Autumn Acoustic Survey on Sardine Recruitment</t>
  </si>
  <si>
    <t>a43976bd-c994-4188-b0f1-c23175ecf2ec</t>
  </si>
  <si>
    <t>A7806</t>
  </si>
  <si>
    <t>f76e15eb-b284-4761-a74d-de9500bdab27</t>
  </si>
  <si>
    <t>A7918</t>
  </si>
  <si>
    <t>Norwegian Acoustic Survey</t>
  </si>
  <si>
    <t>4ceb4a57-e084-4ca4-ac2c-597a5a44bb65</t>
  </si>
  <si>
    <t>A8414</t>
  </si>
  <si>
    <t>International Blue Whiting Spawning Stock Survey Q3-4</t>
  </si>
  <si>
    <t>2fb3d320-8010-4183-b3e2-d8014b7570b5</t>
  </si>
  <si>
    <t>A8737</t>
  </si>
  <si>
    <t>Western European Pelagic Acoustic Survey</t>
  </si>
  <si>
    <t>7a99e89a-2e7a-4519-8cf2-f10d5ff71374</t>
  </si>
  <si>
    <t>A9526</t>
  </si>
  <si>
    <t>Malin Shelf Herring Acoustic Survey</t>
  </si>
  <si>
    <t>6e1b03db-932d-4035-8605-1959d16abadf</t>
  </si>
  <si>
    <t>A9711</t>
  </si>
  <si>
    <t>International Coordinated Acoustic Survey</t>
  </si>
  <si>
    <t>8a6f3acd-a078-475f-b135-283610e19fbd</t>
  </si>
  <si>
    <t>A9994</t>
  </si>
  <si>
    <t>Blue Fin Tuna Index Research Survey</t>
  </si>
  <si>
    <t>73e6b0d9-6d33-4ee8-af21-b23ea9a11b86</t>
  </si>
  <si>
    <t>B1706</t>
  </si>
  <si>
    <t>Beam Trawl Survey - Bay of Biscay</t>
  </si>
  <si>
    <t>660bb923-8078-4d46-89d6-e40aa77337c7</t>
  </si>
  <si>
    <t>B1857</t>
  </si>
  <si>
    <t>Beam Trawl Survey - Adriatic Sea Survey</t>
  </si>
  <si>
    <t>eb0988f5-5a9f-417b-acb7-896fb1351a72</t>
  </si>
  <si>
    <t>B2453</t>
  </si>
  <si>
    <t>Beam Trawl Survey - North Sea, Irish Sea and Western Channel</t>
  </si>
  <si>
    <t>1c541cd7-c189-42d0-9604-de8b9343dfd5</t>
  </si>
  <si>
    <t>B2732</t>
  </si>
  <si>
    <t>Beam Trawl Survey - Western Channel Q1</t>
  </si>
  <si>
    <t>1ae29887-16db-4f5e-afcf-1e0f28524637</t>
  </si>
  <si>
    <t>B3499</t>
  </si>
  <si>
    <t>f101cf85-adac-4de7-901d-e95757d4ff37</t>
  </si>
  <si>
    <t>B3738</t>
  </si>
  <si>
    <t>Beam Trawl Survey - Western Channel Q4</t>
  </si>
  <si>
    <t>dceb511c-80b3-470c-bbb2-6724c3b33c28</t>
  </si>
  <si>
    <t>B5116</t>
  </si>
  <si>
    <t>Icelandic Beam Trawl Survey</t>
  </si>
  <si>
    <t>77bc857a-8631-4e4c-9092-b68228a9086c</t>
  </si>
  <si>
    <t>B5561</t>
  </si>
  <si>
    <t>5f696d17-30a5-45e9-8ae6-7a04cd7b7c41</t>
  </si>
  <si>
    <t>B7567</t>
  </si>
  <si>
    <t>1b39d539-6071-4045-966a-73b5f054a61d</t>
  </si>
  <si>
    <t>D9376</t>
  </si>
  <si>
    <t>4182f2d8-9ac1-43ec-9943-19bf68608c26</t>
  </si>
  <si>
    <t>G1022</t>
  </si>
  <si>
    <t>North Sea international Bottom Trawl Survey Q1</t>
  </si>
  <si>
    <t>da153e27-77dd-45b5-8d13-cf43a383382c</t>
  </si>
  <si>
    <t>G1165</t>
  </si>
  <si>
    <t>Norwegian Autumn Slope Survey</t>
  </si>
  <si>
    <t>e663f900-9b2b-4fb2-8a2b-271bbd57a4cd</t>
  </si>
  <si>
    <t>G1179</t>
  </si>
  <si>
    <t>Scottish westcoast groundfish survey Q1 (Old)</t>
  </si>
  <si>
    <t>ebd5209f-cc6b-4758-a223-18fa9254ce27</t>
  </si>
  <si>
    <t>G1264</t>
  </si>
  <si>
    <t>Faroese Spring Groundfish Survey Q1</t>
  </si>
  <si>
    <t>2d615d32-7cc1-4364-9457-cc1b5fad6626</t>
  </si>
  <si>
    <t>G1758</t>
  </si>
  <si>
    <t>North Sea NOR Shrimp Survey Q1</t>
  </si>
  <si>
    <t>828b3de2-4a89-4119-8738-6849f82dd892</t>
  </si>
  <si>
    <t>G2199</t>
  </si>
  <si>
    <t>3LNO Groundfish Survey</t>
  </si>
  <si>
    <t>e8205ca2-791f-4b67-8674-8374f5dbe75d</t>
  </si>
  <si>
    <t>G2728</t>
  </si>
  <si>
    <t>Faroese Deepwater Survey</t>
  </si>
  <si>
    <t>5b469136-cc2e-489c-a625-d0f3f18560d4</t>
  </si>
  <si>
    <t>G2784</t>
  </si>
  <si>
    <t>3ed3d520-0c1b-4d81-b0a6-e92b4f1f1e23</t>
  </si>
  <si>
    <t>G2829</t>
  </si>
  <si>
    <t>North Sea international Bottom Trawl Survey Q3</t>
  </si>
  <si>
    <t>d6ad1812-6a75-4956-894d-ff7a21b6b8c6</t>
  </si>
  <si>
    <t>G2916</t>
  </si>
  <si>
    <t>Baltic International Acoustic Survey Q1</t>
  </si>
  <si>
    <t>0d797922-faed-4e94-9724-8141b5cea6b3</t>
  </si>
  <si>
    <t>G2917</t>
  </si>
  <si>
    <t>Scottish Rockhall Survey (Old)</t>
  </si>
  <si>
    <t>c7c49bfc-0246-4ff7-a217-53f1102f681b</t>
  </si>
  <si>
    <t>G3098</t>
  </si>
  <si>
    <t>de99ebbd-59ed-436c-a6b4-4d288e5e1552</t>
  </si>
  <si>
    <t>G3135</t>
  </si>
  <si>
    <t>National Bottom Trawl Survey in the Baltic</t>
  </si>
  <si>
    <t>66325190-70c6-4851-8ca0-4af03cef4d2b</t>
  </si>
  <si>
    <t>G3143</t>
  </si>
  <si>
    <t>Gulf of Riga Fish Survey</t>
  </si>
  <si>
    <t>61dbc75c-2c17-44c8-9e8c-3f2a05e5e53e</t>
  </si>
  <si>
    <t>G3239</t>
  </si>
  <si>
    <t>Icelandic Bottom Trawl Survey Q1</t>
  </si>
  <si>
    <t>d0db04a5-de26-45b9-9b97-81e9d6d5eba5</t>
  </si>
  <si>
    <t>G3244</t>
  </si>
  <si>
    <t>Greenland Groundfish Survey</t>
  </si>
  <si>
    <t>7098fb1e-a25a-4b46-814f-40a1ccd94ea0</t>
  </si>
  <si>
    <t>G3284</t>
  </si>
  <si>
    <t>Faroese Summer Groundfish Survey Q3</t>
  </si>
  <si>
    <t>8f7dd5dc-115e-4d3f-9dd9-dfb50be9ff40</t>
  </si>
  <si>
    <t>G3425</t>
  </si>
  <si>
    <t>French Channel Groundfish Survey</t>
  </si>
  <si>
    <t>8019f032-b5c4-4fe9-93c7-ad58bdef8488</t>
  </si>
  <si>
    <t>G3745</t>
  </si>
  <si>
    <t>Scottish and Irish Anglerfish and Megrim Industry Science Survey</t>
  </si>
  <si>
    <t>bf2435f7-f522-46b5-ab2b-d816b9b2e953</t>
  </si>
  <si>
    <t>G4052</t>
  </si>
  <si>
    <t>Flatfish Survey in Kattegat and Skagerrak</t>
  </si>
  <si>
    <t>a5330670-35c5-4553-923d-fd630d17b640</t>
  </si>
  <si>
    <t>G4299</t>
  </si>
  <si>
    <t>Scottish westcoast groundfish survey Q4 (Old)</t>
  </si>
  <si>
    <t>e7dfc172-e3f6-40c1-a0b9-78106ea09acb</t>
  </si>
  <si>
    <t>G4309</t>
  </si>
  <si>
    <t>Spanish Gulf of Cadiz Bottom Trawl Survey Q4</t>
  </si>
  <si>
    <t>1e1de321-b5d3-47d0-a5dc-c13ef5575c62</t>
  </si>
  <si>
    <t>G4436</t>
  </si>
  <si>
    <t>Scottish Rockall Bottom Trawl Survey</t>
  </si>
  <si>
    <t>bfe2b763-8e75-4474-bd6a-9d220a96541b</t>
  </si>
  <si>
    <t>G4493</t>
  </si>
  <si>
    <t>Icelandic Bottom Trawl Survey Q4</t>
  </si>
  <si>
    <t>c51fec24-dc7d-431b-a110-fd826cb97e97</t>
  </si>
  <si>
    <t>G4748</t>
  </si>
  <si>
    <t>Scottish Westcoast Groundfish Survey Q1</t>
  </si>
  <si>
    <t>7a40e29f-f695-4fa0-abd1-a044b1122203</t>
  </si>
  <si>
    <t>G4815</t>
  </si>
  <si>
    <t>Scottish Westcoast Groundfish Survey Q4</t>
  </si>
  <si>
    <t>f20029a0-a88d-4d43-ad78-d2905d2321b3</t>
  </si>
  <si>
    <t>G5678</t>
  </si>
  <si>
    <t>Norwegian Continental Slope Deep Sea Survey</t>
  </si>
  <si>
    <t>77965bc4-72ca-45cb-820b-5af4cf93e7eb</t>
  </si>
  <si>
    <t>G5768</t>
  </si>
  <si>
    <t>450e9b61-3e4a-4858-a137-efc9d5e0539f</t>
  </si>
  <si>
    <t>G5829</t>
  </si>
  <si>
    <t>Flemish Cap Groundfish survey</t>
  </si>
  <si>
    <t>b15a072f-4192-468c-ae46-1bf3a8b9c8be</t>
  </si>
  <si>
    <t>G6149</t>
  </si>
  <si>
    <t>Norwegian Southern Deepwater Slope Survey</t>
  </si>
  <si>
    <t>ca54e65a-eb8b-40f1-9afd-992124cba04b</t>
  </si>
  <si>
    <t>G6642</t>
  </si>
  <si>
    <t>Marine Scotland Science Deepwater Trawl Survey</t>
  </si>
  <si>
    <t>a5c1abc2-38d2-4e45-97f1-362b7eb959c2</t>
  </si>
  <si>
    <t>G7026</t>
  </si>
  <si>
    <t>Cod Survey in Kattegat</t>
  </si>
  <si>
    <t>3522ac1e-209b-4448-9fc3-d55948ea2fbd</t>
  </si>
  <si>
    <t>G7144</t>
  </si>
  <si>
    <t>Northern Ireland Groundfish Survey Q1</t>
  </si>
  <si>
    <t>9d511596-5182-46f7-8063-35ff313afc16</t>
  </si>
  <si>
    <t>G7212</t>
  </si>
  <si>
    <t>Irish Groundfish Survey</t>
  </si>
  <si>
    <t>190f7262-0797-4bbf-b75d-aea9a9c9e391</t>
  </si>
  <si>
    <t>G7438</t>
  </si>
  <si>
    <t>North Sea NOR Shrimp Survey Q4 (old)</t>
  </si>
  <si>
    <t>9b9a2930-100f-4d89-9300-08a396bae558</t>
  </si>
  <si>
    <t>G7511</t>
  </si>
  <si>
    <t>Spanish Gulf of Cadiz Bottom Trawl Survey Q1</t>
  </si>
  <si>
    <t>40be66a4-d8f1-4400-a3bd-46ae04d7b2e2</t>
  </si>
  <si>
    <t>G7625</t>
  </si>
  <si>
    <t>German Autumn Survey in the Exclusive Economic Zone</t>
  </si>
  <si>
    <t>bf09d1b3-e9b9-416b-a3e8-15296632ee74</t>
  </si>
  <si>
    <t>G7635</t>
  </si>
  <si>
    <t>North Sea NOR Shrimp Survey Q2 (old)</t>
  </si>
  <si>
    <t>fed7d5e0-51bf-4aa4-8240-d0df87fe1e4e</t>
  </si>
  <si>
    <t>G7655</t>
  </si>
  <si>
    <t>Northern Ireland Groundfish Survey Q4</t>
  </si>
  <si>
    <t>fdc141bc-37c4-4e1d-af78-9f5dcdf2b381</t>
  </si>
  <si>
    <t>G8065</t>
  </si>
  <si>
    <t>Gulf of Riga Demersal Fish Survey</t>
  </si>
  <si>
    <t>74b28163-fe7d-4ede-b5ff-f69695757d32</t>
  </si>
  <si>
    <t>G8505</t>
  </si>
  <si>
    <t>National Cod in the Baltic Survey</t>
  </si>
  <si>
    <t>ebe9a32f-7058-4902-9da5-2a662c07c2c7</t>
  </si>
  <si>
    <t>G8863</t>
  </si>
  <si>
    <t>Baltic International Acoustic Survey Q4</t>
  </si>
  <si>
    <t>8995b4c0-3468-4117-94f5-84c4131f9b59</t>
  </si>
  <si>
    <t>G8899</t>
  </si>
  <si>
    <t>24100f38-a0da-45cc-9762-582ccea6da01</t>
  </si>
  <si>
    <t>G9527</t>
  </si>
  <si>
    <t>dede7a25-6609-45f7-b7d0-7efc3b212656</t>
  </si>
  <si>
    <t>G9642</t>
  </si>
  <si>
    <t>German Small-Scale Bottom Trawl Survey</t>
  </si>
  <si>
    <t>e5305189-f6ff-4008-941c-c317b9e0ac50</t>
  </si>
  <si>
    <t>G9863</t>
  </si>
  <si>
    <t>Solent Bass Trawl Survey</t>
  </si>
  <si>
    <t>b4b9d571-264f-42d8-b185-56ee2ccbe90b</t>
  </si>
  <si>
    <t>I1582</t>
  </si>
  <si>
    <t>North Sea Mackerel Egg Survey</t>
  </si>
  <si>
    <t>fc3c0b70-8789-49ab-8a49-445b59dbd248</t>
  </si>
  <si>
    <t>I2308</t>
  </si>
  <si>
    <t>Rügen Herring Larvae Survey Q1</t>
  </si>
  <si>
    <t>c0bd6c06-727a-4b86-8251-b50f9fd8290e</t>
  </si>
  <si>
    <t>I2359</t>
  </si>
  <si>
    <t>International Herring Larvae Surveys Q1</t>
  </si>
  <si>
    <t>58f5da02-516a-4149-8aad-426780b38439</t>
  </si>
  <si>
    <t>I2687</t>
  </si>
  <si>
    <t>International Herring Larvae Surveys Q4</t>
  </si>
  <si>
    <t>a3f8ad14-0adc-4c99-b58a-d168e9bedc3a</t>
  </si>
  <si>
    <t>I4189</t>
  </si>
  <si>
    <t>Mackerel and Horse Mackerel Egg Survey</t>
  </si>
  <si>
    <t>94dff28f-ed3f-4059-8857-453518725539</t>
  </si>
  <si>
    <t>I4537</t>
  </si>
  <si>
    <t>International Bottom Trawl Survey - Midwater Ring Net</t>
  </si>
  <si>
    <t>da1a4648-6a29-4ee7-b713-b87d53f99730</t>
  </si>
  <si>
    <t>I5034</t>
  </si>
  <si>
    <t>Downs Recruitment Survey</t>
  </si>
  <si>
    <t>7c4a74df-7f4f-4ff8-8886-606e845cf186</t>
  </si>
  <si>
    <t>I6969</t>
  </si>
  <si>
    <t>Eel Larvae Survey in the Sargasso Sea</t>
  </si>
  <si>
    <t>e72305ac-b8a0-4679-aa9d-169b69f959f0</t>
  </si>
  <si>
    <t>I7165</t>
  </si>
  <si>
    <t>Rügen Herring Larvae Survey Q2</t>
  </si>
  <si>
    <t>e66e6d0a-7f5d-430f-9bef-a5a5c2cb8440</t>
  </si>
  <si>
    <t>I7533</t>
  </si>
  <si>
    <t>Triennial Sardine (DEPM) Survey</t>
  </si>
  <si>
    <t>96cbf2ba-ec35-4c97-8d69-bc5ffd7e02db</t>
  </si>
  <si>
    <t>I8358</t>
  </si>
  <si>
    <t>Rügen Herring Larvae Survey Q4</t>
  </si>
  <si>
    <t>340a4199-ca19-4bac-b23e-623bf9069f72</t>
  </si>
  <si>
    <t>I9086</t>
  </si>
  <si>
    <t>International Herring Larvae Surveys Q3</t>
  </si>
  <si>
    <t>cb57c7dc-1eaf-4a8c-b3e9-f5b120b257b6</t>
  </si>
  <si>
    <t>I9143</t>
  </si>
  <si>
    <t>Biomass of Anchovy and Sardine Survey</t>
  </si>
  <si>
    <t>a84f08dd-f152-429f-9528-422bce04228d</t>
  </si>
  <si>
    <t>I9787</t>
  </si>
  <si>
    <t>Triennial Sardine Spring (DEPM) Survey</t>
  </si>
  <si>
    <t>44c7b950-6a4e-428a-82c4-c3749b4840d9</t>
  </si>
  <si>
    <t>U3016</t>
  </si>
  <si>
    <t>Nephrops UWTV survey (FU 14)</t>
  </si>
  <si>
    <t>375b6fd5-40c4-46df-a0a7-ab4852096701</t>
  </si>
  <si>
    <t>U4728</t>
  </si>
  <si>
    <t>Nephrops UWTV survey (FU 33)</t>
  </si>
  <si>
    <t>4c755c89-3fdc-4396-9a87-5c13f98c0921</t>
  </si>
  <si>
    <t>U5543</t>
  </si>
  <si>
    <t>Nephrops UWTV survey (FU 15)</t>
  </si>
  <si>
    <t>1cfb82b7-73fd-49b9-99bb-268dd283c58a</t>
  </si>
  <si>
    <t>U6412</t>
  </si>
  <si>
    <t>Nephrops UWTV survey (FU 3-4)</t>
  </si>
  <si>
    <t>60e4fcc4-61ae-4106-b1ad-26055794fd49</t>
  </si>
  <si>
    <t>U6811</t>
  </si>
  <si>
    <t>Nephrops UWTV survey (FU 23-24)</t>
  </si>
  <si>
    <t>f35e2053-0ccf-4fa9-bdb7-23a28cbc738d</t>
  </si>
  <si>
    <t>U8478</t>
  </si>
  <si>
    <t>Nephrops UWTV survey (FU 5)</t>
  </si>
  <si>
    <t>2348b0a4-56bf-4426-a2f9-e533ac45daa3</t>
  </si>
  <si>
    <t>U8672</t>
  </si>
  <si>
    <t>Nephrops UWTV survey (FU 6)</t>
  </si>
  <si>
    <t>42acfbab-68dc-42d0-8ba4-e3a8ca5c0fe6</t>
  </si>
  <si>
    <t>U9111</t>
  </si>
  <si>
    <t>Nephrops UWTV survey (FU 30)</t>
  </si>
  <si>
    <t>65584fa5-576a-435a-90a0-3e677e5f35f7</t>
  </si>
  <si>
    <t>DS</t>
  </si>
  <si>
    <t>Dedicated survey</t>
  </si>
  <si>
    <t>SurveyType</t>
  </si>
  <si>
    <t>1ccb3067-e48d-4bec-bf09-b937118196ea</t>
  </si>
  <si>
    <t>537bd049-2a59-47b4-b93b-1da7d2b72f94</t>
  </si>
  <si>
    <t>OS</t>
  </si>
  <si>
    <t>Opportunistic survey</t>
  </si>
  <si>
    <t>5d1064bc-5468-43ce-b1e2-0cedad22d4ad</t>
  </si>
  <si>
    <t>AS</t>
  </si>
  <si>
    <t>Acoustic trawl surveys</t>
  </si>
  <si>
    <t>Theme</t>
  </si>
  <si>
    <t>6657f120-0bee-465e-9ab1-31840300a1bc</t>
  </si>
  <si>
    <t>c1887911-3ea7-4ad9-a844-ba989e6b5b9c</t>
  </si>
  <si>
    <t>FTS</t>
  </si>
  <si>
    <t>Fish trawl surveys</t>
  </si>
  <si>
    <t>d0353019-e2ff-4d3a-a573-28c6bcd0a38b</t>
  </si>
  <si>
    <t>ICS</t>
  </si>
  <si>
    <t>Ichtyoplankton surveys</t>
  </si>
  <si>
    <t>8ac0ba21-b055-4b8a-8ce1-fe4d2b6ef25b</t>
  </si>
  <si>
    <t>Canadian Maritimes survey index area 434</t>
  </si>
  <si>
    <t>TS_CanMarAreas</t>
  </si>
  <si>
    <t>1a25da1c-6054-4a5d-8aa3-5e0fa88ea8cb</t>
  </si>
  <si>
    <t>5bbb33ca-6180-4f4c-a390-1baa3f09ab2b</t>
  </si>
  <si>
    <t>Canadian Maritimes survey index area 436</t>
  </si>
  <si>
    <t>c8fdc4b2-1bfe-46db-907b-feef8b96852f</t>
  </si>
  <si>
    <t>Canadian Maritimes survey index area 437</t>
  </si>
  <si>
    <t>46c09aa3-1312-4958-ad67-7b40526aeb0e</t>
  </si>
  <si>
    <t>Canadian Maritimes survey index area 438</t>
  </si>
  <si>
    <t>16544964-3494-4768-b155-b466b4d66817</t>
  </si>
  <si>
    <t>Canadian Maritimes survey index area 439</t>
  </si>
  <si>
    <t>7e8cbead-1e04-4555-895e-339b4a814731</t>
  </si>
  <si>
    <t>Canadian Maritimes survey index area 440</t>
  </si>
  <si>
    <t>36f9ea6e-3e57-42be-8ff3-38eb4529b452</t>
  </si>
  <si>
    <t>Canadian Maritimes survey index area 441</t>
  </si>
  <si>
    <t>733b12ed-673c-407a-9864-08ce55b87a31</t>
  </si>
  <si>
    <t>Canadian Maritimes survey index area 442</t>
  </si>
  <si>
    <t>ef0cd8bf-2c19-4c96-b957-cd9f2c8672e0</t>
  </si>
  <si>
    <t>Canadian Maritimes survey index area 443</t>
  </si>
  <si>
    <t>42d80600-fdd6-42db-96c3-716ad2abdc67</t>
  </si>
  <si>
    <t>Canadian Maritimes survey index area 444</t>
  </si>
  <si>
    <t>6ec16b23-5086-46da-ab82-90ea09ba5f1b</t>
  </si>
  <si>
    <t>Canadian Maritimes survey index area 445</t>
  </si>
  <si>
    <t>827c4b4c-409b-4094-a678-acbce3c7ffa0</t>
  </si>
  <si>
    <t>Canadian Maritimes survey index area 446</t>
  </si>
  <si>
    <t>eb844caf-7bce-4a13-a914-862fbac4d320</t>
  </si>
  <si>
    <t>Canadian Maritimes survey index area 447</t>
  </si>
  <si>
    <t>b5b3bac3-8d6d-4142-8fc4-f5399525aabd</t>
  </si>
  <si>
    <t>Canadian Maritimes survey index area 448</t>
  </si>
  <si>
    <t>ef825a88-8658-48cd-9bef-65b8dc2b47d0</t>
  </si>
  <si>
    <t>Canadian Maritimes survey index area 449</t>
  </si>
  <si>
    <t>5536dcda-e139-440d-894d-24cfe0467a8b</t>
  </si>
  <si>
    <t>Canadian Maritimes survey index area 450</t>
  </si>
  <si>
    <t>ef45326e-4964-4378-a100-999c1014d241</t>
  </si>
  <si>
    <t>Canadian Maritimes survey index area 451</t>
  </si>
  <si>
    <t>2440c7f6-5224-431d-9235-cd4726fb6212</t>
  </si>
  <si>
    <t>Canadian Maritimes survey index area 452</t>
  </si>
  <si>
    <t>621cf13b-26e0-4672-a4c3-0794957baf7c</t>
  </si>
  <si>
    <t>Canadian Maritimes survey index area 453</t>
  </si>
  <si>
    <t>18ecea9b-82a1-4257-a5f0-46c0dc9b1fba</t>
  </si>
  <si>
    <t>Canadian Maritimes survey index area 454</t>
  </si>
  <si>
    <t>a0297a70-9a2d-413e-b553-ee690307e38c</t>
  </si>
  <si>
    <t>Canadian Maritimes survey index area 455</t>
  </si>
  <si>
    <t>8cde6e52-8a5d-400f-90b2-9d779651f05c</t>
  </si>
  <si>
    <t>Canadian Maritimes survey index area 456</t>
  </si>
  <si>
    <t>e425f459-4ab9-4945-b9a3-6ec6c6a78184</t>
  </si>
  <si>
    <t>Canadian Maritimes survey index area 457</t>
  </si>
  <si>
    <t>d7abbf1a-a61d-4835-bb9e-6f6807aa7883</t>
  </si>
  <si>
    <t>Canadian Maritimes survey index area 458</t>
  </si>
  <si>
    <t>36398b1c-6d18-409f-8d8d-bb40ad25d104</t>
  </si>
  <si>
    <t>Canadian Maritimes survey index area 459</t>
  </si>
  <si>
    <t>9892b81e-bb35-4e78-ba68-56961ac7dd95</t>
  </si>
  <si>
    <t>Canadian Maritimes survey index area 460</t>
  </si>
  <si>
    <t>08dddcf3-4879-4c02-a83a-ef7bf77dbc5d</t>
  </si>
  <si>
    <t>Canadian Maritimes survey index area 461</t>
  </si>
  <si>
    <t>c5178521-732a-43fa-9502-63b2acd494e0</t>
  </si>
  <si>
    <t>Canadian Maritimes survey index area 462</t>
  </si>
  <si>
    <t>3221bfc1-d677-41c2-8ed2-1ad421d0e34d</t>
  </si>
  <si>
    <t>Canadian Maritimes survey index area 463</t>
  </si>
  <si>
    <t>bae7c95d-dc38-4fc1-b47c-980fef4dbf97</t>
  </si>
  <si>
    <t>Canadian Maritimes survey index area 464</t>
  </si>
  <si>
    <t>8641356a-317e-4c19-8678-72bf091e58b7</t>
  </si>
  <si>
    <t>Canadian Maritimes survey index area 465</t>
  </si>
  <si>
    <t>9a4f009d-52cd-4639-bcfb-6a72c8313f22</t>
  </si>
  <si>
    <t>Canadian Maritimes survey index area 466</t>
  </si>
  <si>
    <t>81601b11-c715-4554-946a-8c1b8896ca42</t>
  </si>
  <si>
    <t>Canadian Maritimes survey index area 470</t>
  </si>
  <si>
    <t>80b7452e-c0cb-476e-bece-09f82d1b3272</t>
  </si>
  <si>
    <t>Canadian Maritimes survey index area 471</t>
  </si>
  <si>
    <t>5f742b5a-c6ed-4483-8b1b-65ca1995ec5f</t>
  </si>
  <si>
    <t>Canadian Maritimes survey index area 472</t>
  </si>
  <si>
    <t>eb9a4504-b93c-4d4d-a157-5b479446e5d6</t>
  </si>
  <si>
    <t>Canadian Maritimes survey index area 473</t>
  </si>
  <si>
    <t>61dc67ae-182f-4682-a3bd-685d64b854c5</t>
  </si>
  <si>
    <t>Canadian Maritimes survey index area 474</t>
  </si>
  <si>
    <t>137ed5f5-5e4c-4655-bb62-c0191c8f07c7</t>
  </si>
  <si>
    <t>Canadian Maritimes survey index area 475</t>
  </si>
  <si>
    <t>e85741fe-6bea-4d4d-bcc0-35819aa1d4f0</t>
  </si>
  <si>
    <t>Canadian Maritimes survey index area 476</t>
  </si>
  <si>
    <t>05dc6113-3f2c-4fda-8647-43c1ca571930</t>
  </si>
  <si>
    <t>Canadian Maritimes survey index area 477</t>
  </si>
  <si>
    <t>68060bbd-1efa-41e0-9d75-a320768fdf30</t>
  </si>
  <si>
    <t>Canadian Maritimes survey index area 478</t>
  </si>
  <si>
    <t>d1f4644c-b835-44c5-8b84-ba7a8a320c50</t>
  </si>
  <si>
    <t>Canadian Maritimes survey index area 480</t>
  </si>
  <si>
    <t>9a08ff90-fbe5-4906-8417-641d7f9d9090</t>
  </si>
  <si>
    <t>Canadian Maritimes survey index area 481</t>
  </si>
  <si>
    <t>26181237-0ccc-42c4-96c3-d54bb708d3f5</t>
  </si>
  <si>
    <t>Canadian Maritimes survey index area 482</t>
  </si>
  <si>
    <t>add23e22-1f07-426b-b920-17adf4bdc86e</t>
  </si>
  <si>
    <t>Canadian Maritimes survey index area 483</t>
  </si>
  <si>
    <t>9160265d-8d12-4473-a080-7f1b431f63a3</t>
  </si>
  <si>
    <t>Canadian Maritimes survey index area 484</t>
  </si>
  <si>
    <t>66e7f2e6-611f-403f-9d1f-c99e1d43e682</t>
  </si>
  <si>
    <t>Canadian Maritimes survey index area 485</t>
  </si>
  <si>
    <t>4d11870e-31e4-4f1e-beab-eff50bc50e32</t>
  </si>
  <si>
    <t>Canadian Maritimes survey index area 490</t>
  </si>
  <si>
    <t>8baf9ab5-dc3b-4791-b394-bc7fa7aa9a12</t>
  </si>
  <si>
    <t>Canadian Maritimes survey index area 491</t>
  </si>
  <si>
    <t>4a7787e2-4a72-4092-8e58-ec974afe8773</t>
  </si>
  <si>
    <t>Canadian Maritimes survey index area 492</t>
  </si>
  <si>
    <t>8415f35a-d7f2-4f1e-bc6c-0219200a47b1</t>
  </si>
  <si>
    <t>Canadian Maritimes survey index area 493</t>
  </si>
  <si>
    <t>20171b97-0ec2-40a0-ad4e-6de4b481055f</t>
  </si>
  <si>
    <t>Canadian Maritimes survey index area 494</t>
  </si>
  <si>
    <t>336cd6d4-bf24-48b8-8c53-763b9316a12f</t>
  </si>
  <si>
    <t>Canadian Maritimes survey index area 495</t>
  </si>
  <si>
    <t>929c204c-cac8-456e-8cb3-0091365067a8</t>
  </si>
  <si>
    <t>Canadian Maritimes survey index area 496</t>
  </si>
  <si>
    <t>8e4cf7f5-e876-4d0e-8fac-cff3f6d5b8ce</t>
  </si>
  <si>
    <t>Canadian Maritimes survey index area 497</t>
  </si>
  <si>
    <t>2b980483-bda7-411e-98b3-28985330dd14</t>
  </si>
  <si>
    <t>Canadian Maritimes survey index area 498</t>
  </si>
  <si>
    <t>79114372-498f-46f4-a4ca-d9d377893d22</t>
  </si>
  <si>
    <t>Canadian Maritimes survey index area 501</t>
  </si>
  <si>
    <t>876d81de-1c5d-45d6-90b7-d890941ba4dd</t>
  </si>
  <si>
    <t>Canadian Maritimes survey index area 502</t>
  </si>
  <si>
    <t>3334a53e-d523-4172-b2b4-001f13df3276</t>
  </si>
  <si>
    <t>Canadian Maritimes survey index area 503</t>
  </si>
  <si>
    <t>79a9463c-4a25-4b74-9685-7aa805c24e17</t>
  </si>
  <si>
    <t>Canadian Maritimes survey index area 504</t>
  </si>
  <si>
    <t>0c5b2c66-11b6-4b20-ae36-4997e42cb9b4</t>
  </si>
  <si>
    <t>Canadian Maritimes survey index area 505</t>
  </si>
  <si>
    <t>ae02b1df-572b-4d0b-a28f-2b72f0bb89f3</t>
  </si>
  <si>
    <t>Canadian Maritimes survey index area 558</t>
  </si>
  <si>
    <t>f96dd2aa-4782-496a-bd19-2db7334f355a</t>
  </si>
  <si>
    <t>Canadian Maritimes survey index area 559</t>
  </si>
  <si>
    <t>4b1f68d9-b75e-4674-8112-de6388227671</t>
  </si>
  <si>
    <t>5Z1</t>
  </si>
  <si>
    <t>Canadian Maritimes survey index area 5Z1</t>
  </si>
  <si>
    <t>fb6842e8-5ad7-4518-912a-522d069e6da3</t>
  </si>
  <si>
    <t>5Z2</t>
  </si>
  <si>
    <t>Canadian Maritimes survey index area 5Z2</t>
  </si>
  <si>
    <t>a562de2c-b7f9-48d0-a110-c8be53ed7154</t>
  </si>
  <si>
    <t>5Z9</t>
  </si>
  <si>
    <t>Canadian Maritimes survey index area 5Z9</t>
  </si>
  <si>
    <t>82f75cee-8a1c-48b7-9c34-4013bf35a4a1</t>
  </si>
  <si>
    <t>Canadian Maritimes survey stratum 434</t>
  </si>
  <si>
    <t>TS_DepthStratum</t>
  </si>
  <si>
    <t>1de46848-f047-46bf-9e9d-3613a3b602e4</t>
  </si>
  <si>
    <t>7c5d1949-fb6e-4b9b-83d9-f5e2cb6c764c</t>
  </si>
  <si>
    <t>Canadian Maritimes survey stratum 436</t>
  </si>
  <si>
    <t>78a6ed14-8e8d-4f79-a585-01b0485ac956</t>
  </si>
  <si>
    <t>Canadian Maritimes survey stratum 437</t>
  </si>
  <si>
    <t>7256700b-08e1-4a72-a3a8-04f458259e98</t>
  </si>
  <si>
    <t>Canadian Maritimes survey stratum 438</t>
  </si>
  <si>
    <t>2ec33fa2-081b-457f-97f3-8035c1353593</t>
  </si>
  <si>
    <t>Canadian Maritimes survey stratum 439</t>
  </si>
  <si>
    <t>d8a64e3c-9c62-4d4a-9836-0720e7647f48</t>
  </si>
  <si>
    <t>Canadian Maritimes survey stratum 440</t>
  </si>
  <si>
    <t>70c3bc00-a144-4e99-b7d3-ac0177658518</t>
  </si>
  <si>
    <t>Canadian Maritimes survey stratum 441</t>
  </si>
  <si>
    <t>e19bfffc-4e4d-4298-b177-dc39a43593de</t>
  </si>
  <si>
    <t>Canadian Maritimes survey stratum 442</t>
  </si>
  <si>
    <t>a11e1e41-21e7-45b7-9200-2a8196dec003</t>
  </si>
  <si>
    <t>Canadian Maritimes survey stratum 443</t>
  </si>
  <si>
    <t>737e601c-f1cb-44fc-bafe-23433503a1b1</t>
  </si>
  <si>
    <t>Canadian Maritimes survey stratum 444</t>
  </si>
  <si>
    <t>7251b7ed-4ad4-4b91-be91-79956ebe7aa2</t>
  </si>
  <si>
    <t>Canadian Maritimes survey stratum 445</t>
  </si>
  <si>
    <t>f6d63096-1186-407d-b889-8cb6ecbae00f</t>
  </si>
  <si>
    <t>Canadian Maritimes survey stratum 446</t>
  </si>
  <si>
    <t>04e35629-4e8c-4742-ad1f-31f27a1295d6</t>
  </si>
  <si>
    <t>Canadian Maritimes survey stratum 447</t>
  </si>
  <si>
    <t>441c38a8-44f7-4450-b6bb-65ef188882c9</t>
  </si>
  <si>
    <t>Canadian Maritimes survey stratum 448</t>
  </si>
  <si>
    <t>ea5eb45f-f34a-40af-9179-2ddff6ca4a77</t>
  </si>
  <si>
    <t>Canadian Maritimes survey stratum 449</t>
  </si>
  <si>
    <t>6f63650c-b583-4b79-bafd-479f09b7c39e</t>
  </si>
  <si>
    <t>Canadian Maritimes survey stratum 450</t>
  </si>
  <si>
    <t>e0e4981d-fc11-4058-a9ea-1ecbcde9d720</t>
  </si>
  <si>
    <t>Canadian Maritimes survey stratum 451</t>
  </si>
  <si>
    <t>ede82112-1d1e-41cb-97cc-2a09db57ca34</t>
  </si>
  <si>
    <t>Canadian Maritimes survey stratum 452</t>
  </si>
  <si>
    <t>c3e4a040-8819-4ef7-95d8-35f46c8ed00b</t>
  </si>
  <si>
    <t>Canadian Maritimes survey stratum 453</t>
  </si>
  <si>
    <t>6bb5a3ab-4a87-4025-b759-72d62ace91cb</t>
  </si>
  <si>
    <t>Canadian Maritimes survey stratum 454</t>
  </si>
  <si>
    <t>7e961fab-87d7-4ad8-a896-4877f0c3829b</t>
  </si>
  <si>
    <t>Canadian Maritimes survey stratum 455</t>
  </si>
  <si>
    <t>a21283d6-72fb-40be-adfe-a44e776dffde</t>
  </si>
  <si>
    <t>Canadian Maritimes survey stratum 456</t>
  </si>
  <si>
    <t>c2415400-b913-4976-be53-b7000bce4319</t>
  </si>
  <si>
    <t>Canadian Maritimes survey stratum 457</t>
  </si>
  <si>
    <t>a471d007-e965-4974-a45b-9c482a5c5a9e</t>
  </si>
  <si>
    <t>Canadian Maritimes survey stratum 458</t>
  </si>
  <si>
    <t>6155e195-59d5-4a65-a2a9-7db4943f6176</t>
  </si>
  <si>
    <t>Canadian Maritimes survey stratum 459</t>
  </si>
  <si>
    <t>2b44dfd3-7704-42ac-9665-819954b61a9f</t>
  </si>
  <si>
    <t>Canadian Maritimes survey stratum 460</t>
  </si>
  <si>
    <t>5cf0f330-fdda-4488-a0d8-8d7edae814d4</t>
  </si>
  <si>
    <t>Canadian Maritimes survey stratum 461</t>
  </si>
  <si>
    <t>729b6dec-e1ac-4e43-87bf-2044bfb4c9f3</t>
  </si>
  <si>
    <t>Canadian Maritimes survey stratum 462</t>
  </si>
  <si>
    <t>2eda5089-c469-4134-abb6-ea287232c118</t>
  </si>
  <si>
    <t>Canadian Maritimes survey stratum 463</t>
  </si>
  <si>
    <t>0769a42c-4fbe-4c5e-b10f-f45023e9251e</t>
  </si>
  <si>
    <t>Canadian Maritimes survey stratum 464</t>
  </si>
  <si>
    <t>7d97ffe9-a5e4-4806-baa0-58cd949ac417</t>
  </si>
  <si>
    <t>Canadian Maritimes survey stratum 465</t>
  </si>
  <si>
    <t>f10d398a-f25a-4629-af71-3579ecc2ad0b</t>
  </si>
  <si>
    <t>Canadian Maritimes survey stratum 466</t>
  </si>
  <si>
    <t>dbc40b9e-6fe4-46c6-8d74-d87d43304491</t>
  </si>
  <si>
    <t>Canadian Maritimes survey stratum 470</t>
  </si>
  <si>
    <t>bbc0e435-9159-416b-96a8-c7bc52b0e31e</t>
  </si>
  <si>
    <t>Canadian Maritimes survey stratum 471</t>
  </si>
  <si>
    <t>c2e30421-069e-4df8-99ca-a13b2a945e94</t>
  </si>
  <si>
    <t>Canadian Maritimes survey stratum 472</t>
  </si>
  <si>
    <t>7c6be1bc-5482-4b5e-9503-a8ad10d71b90</t>
  </si>
  <si>
    <t>Canadian Maritimes survey stratum 473</t>
  </si>
  <si>
    <t>6d02aa2a-1fff-4f0d-b3d0-f2ec5fcee5f9</t>
  </si>
  <si>
    <t>Canadian Maritimes survey stratum 474</t>
  </si>
  <si>
    <t>8d6aa4af-b954-45be-90b0-45c9679719eb</t>
  </si>
  <si>
    <t>Canadian Maritimes survey stratum 475</t>
  </si>
  <si>
    <t>4b598dda-2f15-45ba-9151-4d0c2a2c7e17</t>
  </si>
  <si>
    <t>Canadian Maritimes survey stratum 476</t>
  </si>
  <si>
    <t>8bb57185-c5d0-4d71-ae31-95934ed6eb84</t>
  </si>
  <si>
    <t>Canadian Maritimes survey stratum 477</t>
  </si>
  <si>
    <t>e9c47f30-ebf6-4a60-bedd-d95c878fc5f5</t>
  </si>
  <si>
    <t>Canadian Maritimes survey stratum 478</t>
  </si>
  <si>
    <t>88050e54-1fff-4e90-9582-76f703577504</t>
  </si>
  <si>
    <t>Canadian Maritimes survey stratum 480</t>
  </si>
  <si>
    <t>8ad14dae-27d9-484f-8da0-da4e2b5ce514</t>
  </si>
  <si>
    <t>Canadian Maritimes survey stratum 481</t>
  </si>
  <si>
    <t>d48a69c6-7237-4dbe-bbf3-2580f72cee3e</t>
  </si>
  <si>
    <t>Canadian Maritimes survey stratum 482</t>
  </si>
  <si>
    <t>b1889075-69b0-4a99-9df7-1284a831c78a</t>
  </si>
  <si>
    <t>Canadian Maritimes survey stratum 483</t>
  </si>
  <si>
    <t>116fc27c-b4d3-4192-9312-3e7fb5d1e40e</t>
  </si>
  <si>
    <t>Canadian Maritimes survey stratum 484</t>
  </si>
  <si>
    <t>e6d09640-a4d0-42cf-b485-ba9a6bac0477</t>
  </si>
  <si>
    <t>Canadian Maritimes survey stratum 485</t>
  </si>
  <si>
    <t>6b07fdbe-6d4c-46dc-9e43-92d8b6d137a1</t>
  </si>
  <si>
    <t>Canadian Maritimes survey stratum 490</t>
  </si>
  <si>
    <t>bd61ac34-1b56-4633-bcc3-366cf6690742</t>
  </si>
  <si>
    <t>Canadian Maritimes survey stratum 491</t>
  </si>
  <si>
    <t>90cb05d7-856d-4723-9275-4cb7e02ce288</t>
  </si>
  <si>
    <t>Canadian Maritimes survey stratum 492</t>
  </si>
  <si>
    <t>1970cdf3-2b54-48cf-a37a-769e7b9cb0fa</t>
  </si>
  <si>
    <t>Canadian Maritimes survey stratum 493</t>
  </si>
  <si>
    <t>d7fd833e-341d-4f53-a902-432cab5a1f5d</t>
  </si>
  <si>
    <t>Canadian Maritimes survey stratum 494</t>
  </si>
  <si>
    <t>aa23c3ac-bf5f-4d42-980c-bda29ede588d</t>
  </si>
  <si>
    <t>Canadian Maritimes survey stratum 495</t>
  </si>
  <si>
    <t>e1cb2f70-9e9f-42e0-ae00-1e54fa3c1983</t>
  </si>
  <si>
    <t>Canadian Maritimes survey stratum 496</t>
  </si>
  <si>
    <t>06b73882-d650-46bd-9613-6bd498c32901</t>
  </si>
  <si>
    <t>Canadian Maritimes survey stratum 497</t>
  </si>
  <si>
    <t>05a46941-429b-4a35-b463-29a3b6a6ddec</t>
  </si>
  <si>
    <t>Canadian Maritimes survey stratum 498</t>
  </si>
  <si>
    <t>5c7a27e6-a20f-4962-84a9-3e2410525575</t>
  </si>
  <si>
    <t>Canadian Maritimes survey stratum 501</t>
  </si>
  <si>
    <t>83d405de-527c-454c-8354-c6b49647681b</t>
  </si>
  <si>
    <t>Canadian Maritimes survey stratum 502</t>
  </si>
  <si>
    <t>5389fa41-53b5-4d74-be98-59ba882855c7</t>
  </si>
  <si>
    <t>Canadian Maritimes survey stratum 503</t>
  </si>
  <si>
    <t>f36956ba-6d30-427c-9988-1d70891e80c2</t>
  </si>
  <si>
    <t>Canadian Maritimes survey stratum 504</t>
  </si>
  <si>
    <t>13dffda1-924b-42ec-9b04-2335afce62ed</t>
  </si>
  <si>
    <t>Canadian Maritimes survey stratum 505</t>
  </si>
  <si>
    <t>ceac954f-708d-412b-a2b9-441239d6013e</t>
  </si>
  <si>
    <t>Canadian Maritimes survey stratum 558</t>
  </si>
  <si>
    <t>2137ec80-a305-4c15-abf9-b66ab0e0387c</t>
  </si>
  <si>
    <t>Canadian Maritimes survey stratum 559</t>
  </si>
  <si>
    <t>09ff3cf3-4f8e-47a9-9f79-660912036b8f</t>
  </si>
  <si>
    <t>Canadian Maritimes survey stratum 5Z1</t>
  </si>
  <si>
    <t>0efdb460-16f7-4f18-9b16-c746303666b5</t>
  </si>
  <si>
    <t>Canadian Maritimes survey stratum 5Z2</t>
  </si>
  <si>
    <t>c7d06746-9d46-436f-917e-2091884ee551</t>
  </si>
  <si>
    <t>Canadian Maritimes survey stratum 5Z9</t>
  </si>
  <si>
    <t>74292046-dbbf-4785-b6fb-da0e8b10cb61</t>
  </si>
  <si>
    <t>B1Q1</t>
  </si>
  <si>
    <t>6A North Minch - SCO survey Q1</t>
  </si>
  <si>
    <t>d452ca15-4add-45f2-bb1f-e46bab373a76</t>
  </si>
  <si>
    <t>B1Q4</t>
  </si>
  <si>
    <t>6A North Minch - SCO survey Q4</t>
  </si>
  <si>
    <t>92b03896-d011-46c3-b346-594723d5fe36</t>
  </si>
  <si>
    <t>B2Q1</t>
  </si>
  <si>
    <t>6A Stanton - SCO survey Q1</t>
  </si>
  <si>
    <t>10cf4701-a3a9-4f8c-ac44-a47a1e6ea0f5</t>
  </si>
  <si>
    <t>B2Q4</t>
  </si>
  <si>
    <t>6A Argyle - SCO survey Q4</t>
  </si>
  <si>
    <t>3cb44bbc-aaf2-4b72-b1b6-6cfdf38b452d</t>
  </si>
  <si>
    <t>CLQ1</t>
  </si>
  <si>
    <t>6A Clyde - SCO survey Q1</t>
  </si>
  <si>
    <t>ca0cd30d-262c-416e-8fbb-d9f36465bae8</t>
  </si>
  <si>
    <t>CLQ4</t>
  </si>
  <si>
    <t>6A Clyde - SCO survey Q4</t>
  </si>
  <si>
    <t>2d6f122a-b5cb-4cfa-ad1a-ba0449a84e14</t>
  </si>
  <si>
    <t>CSA</t>
  </si>
  <si>
    <t>Celtic Sea - Stratum A</t>
  </si>
  <si>
    <t>a09a5746-274a-4a64-b2cf-b6d5a27716b1</t>
  </si>
  <si>
    <t>CSB</t>
  </si>
  <si>
    <t>Celtic Sea - Stratum B</t>
  </si>
  <si>
    <t>fb84b464-5764-4ea4-90b7-40bec5f86bc6</t>
  </si>
  <si>
    <t>CSC</t>
  </si>
  <si>
    <t>Celtic Sea - Stratum C</t>
  </si>
  <si>
    <t>ab86c011-ef90-4088-97fc-3dbaa1d2ba34</t>
  </si>
  <si>
    <t>CSD</t>
  </si>
  <si>
    <t>Celtic Sea - Stratum D</t>
  </si>
  <si>
    <t>26d95ea0-62ee-4749-95de-3094209e5405</t>
  </si>
  <si>
    <t>CSE</t>
  </si>
  <si>
    <t>Celtic Sea - Stratum E</t>
  </si>
  <si>
    <t>b5b9cf64-6ec5-4ef2-bbfc-ed4c6a3a8b1d</t>
  </si>
  <si>
    <t>CSF</t>
  </si>
  <si>
    <t>Celtic Sea - Stratum F</t>
  </si>
  <si>
    <t>01b04a6a-e577-44f4-ab63-8253cf9952be</t>
  </si>
  <si>
    <t>CSG</t>
  </si>
  <si>
    <t>Celtic Sea - Stratum G</t>
  </si>
  <si>
    <t>3dd29427-43b8-4665-b0e7-58edc322315e</t>
  </si>
  <si>
    <t>CSH</t>
  </si>
  <si>
    <t>Celtic Sea - Stratum H</t>
  </si>
  <si>
    <t>91f762b3-8fe0-478a-9b01-020dc2b662ab</t>
  </si>
  <si>
    <t>CSJ</t>
  </si>
  <si>
    <t>Celtic Sea - Stratum J</t>
  </si>
  <si>
    <t>4f581d62-00a6-4868-a28b-5ad49c2fb609</t>
  </si>
  <si>
    <t>CSK</t>
  </si>
  <si>
    <t>Celtic Sea - Stratum K</t>
  </si>
  <si>
    <t>9a28c856-d8f8-4763-bf65-3e610a227a9d</t>
  </si>
  <si>
    <t>CSN</t>
  </si>
  <si>
    <t>Celtic Sea - Stratum N</t>
  </si>
  <si>
    <t>03671f6a-8a0b-4f02-9b19-36146a36e5d6</t>
  </si>
  <si>
    <t>CSP</t>
  </si>
  <si>
    <t>Celtic Sea - Stratum P</t>
  </si>
  <si>
    <t>65af998c-a8d2-489f-a3e5-d3d0b7ca4966</t>
  </si>
  <si>
    <t>G1Q1</t>
  </si>
  <si>
    <t>6A Shelf Deep North - SCO survey Q1</t>
  </si>
  <si>
    <t>1275134a-04cb-4d87-9971-7e472ff30089</t>
  </si>
  <si>
    <t>G1Q4</t>
  </si>
  <si>
    <t>6A Shelf Deep North - SCO survey Q4</t>
  </si>
  <si>
    <t>10a410ea-b8cb-495d-a2c1-d0d1701accf9</t>
  </si>
  <si>
    <t>G2Q1</t>
  </si>
  <si>
    <t>6A Shelf Deep South - SCO survey Q1</t>
  </si>
  <si>
    <t>2acb80c4-26f7-4255-a5b8-6e6404822a53</t>
  </si>
  <si>
    <t>G2Q4</t>
  </si>
  <si>
    <t>6A Shelf Deep Mid - SCO survey Q4</t>
  </si>
  <si>
    <t>a0a959d6-38ae-4c50-9c4a-af1692cf0028</t>
  </si>
  <si>
    <t>G3Q4</t>
  </si>
  <si>
    <t>6A Shelf Deep South - SCO survey Q4</t>
  </si>
  <si>
    <t>bb9881fa-e363-44b9-b4c5-95d7d87bb7bc</t>
  </si>
  <si>
    <t>G4Q4</t>
  </si>
  <si>
    <t>6A Shelf Deep Southwest - SCO survey Q4</t>
  </si>
  <si>
    <t>859d288a-a67d-47ad-95e0-693aaea0f40b</t>
  </si>
  <si>
    <t>GYQ4</t>
  </si>
  <si>
    <t>7B Donegal - SCO survey Q4</t>
  </si>
  <si>
    <t>ca600f99-54fb-4a79-8583-0b6a9b538c6d</t>
  </si>
  <si>
    <t>LBQ1</t>
  </si>
  <si>
    <t>6A South Minch - SCO survey Q1</t>
  </si>
  <si>
    <t>646e175c-acd6-4753-a94d-f22112df3978</t>
  </si>
  <si>
    <t>LBQ4</t>
  </si>
  <si>
    <t>6A South Minch - SCO survey Q4</t>
  </si>
  <si>
    <t>6e46e02b-f3f6-41b0-8a98-3c094369cbd9</t>
  </si>
  <si>
    <t>M12</t>
  </si>
  <si>
    <t>Deepwater survey Area 4 (500-2200)</t>
  </si>
  <si>
    <t>2d4a2764-82e3-416c-a8b7-afc9700bccae</t>
  </si>
  <si>
    <t>M13</t>
  </si>
  <si>
    <t>Deepwater survey Area 5 (500-2200)</t>
  </si>
  <si>
    <t>c4322e0c-7495-4342-b019-e7386d8842ea</t>
  </si>
  <si>
    <t>PQ1</t>
  </si>
  <si>
    <t>6A North Irelnad - SCO survey Q1</t>
  </si>
  <si>
    <t>4611baba-03d2-4b7a-9155-5eb8abce8afb</t>
  </si>
  <si>
    <t>R1Q1</t>
  </si>
  <si>
    <t>6A Edge North - SCO survey Q1</t>
  </si>
  <si>
    <t>1fb497f8-2fba-4040-9f51-43e2f44bc8dd</t>
  </si>
  <si>
    <t>R1Q4</t>
  </si>
  <si>
    <t>6A Edge North - SCO survey Q4</t>
  </si>
  <si>
    <t>96bba5ff-03fe-48bb-87d1-a50b73cda594</t>
  </si>
  <si>
    <t>R2Q1</t>
  </si>
  <si>
    <t>6A Edge Mid - SCO survey Q1</t>
  </si>
  <si>
    <t>4162a0f1-5f50-4580-9375-8c04e0df4dd0</t>
  </si>
  <si>
    <t>R2Q4</t>
  </si>
  <si>
    <t>6A Edge South - SCO survey Q4</t>
  </si>
  <si>
    <t>960f2e2d-b274-493a-b0fe-2052d7bee063</t>
  </si>
  <si>
    <t>R3Q1</t>
  </si>
  <si>
    <t>6A Edge South - SCO survey Q1</t>
  </si>
  <si>
    <t>5b4c20da-6ed2-4287-b536-b85498192414</t>
  </si>
  <si>
    <t>WC1</t>
  </si>
  <si>
    <t>Western English Channel - Stratum 1 Scilly Isles</t>
  </si>
  <si>
    <t>e3e7ccaa-bfbc-48aa-a5df-ad66cc93e664</t>
  </si>
  <si>
    <t>WC10</t>
  </si>
  <si>
    <t>Western English Channel - Stratum 10 Central French Coastal</t>
  </si>
  <si>
    <t>451de6dd-00a1-472b-9103-d230814f3ef5</t>
  </si>
  <si>
    <t>WC11</t>
  </si>
  <si>
    <t>Western English Channel - Stratum 11 Eastern French Coastal</t>
  </si>
  <si>
    <t>b0581dc6-b8f1-42b0-b96e-cb72f566b7bf</t>
  </si>
  <si>
    <t>WC12</t>
  </si>
  <si>
    <t>Western English Channel - Stratum 12 Western French Coastal</t>
  </si>
  <si>
    <t>78f276fb-f140-4767-8ffd-ae0253efbe96</t>
  </si>
  <si>
    <t>WC13</t>
  </si>
  <si>
    <t>Western English Channel - Stratum 13 Lizard Point Offshore</t>
  </si>
  <si>
    <t>81aaa8c5-e3fd-43c0-82ae-f36fadc5ba35</t>
  </si>
  <si>
    <t>WC2</t>
  </si>
  <si>
    <t>Western English Channel - Stratum 2 Mounts Bay</t>
  </si>
  <si>
    <t>4cd3b86b-a29c-46d2-aecb-bc4901b0ea8f</t>
  </si>
  <si>
    <t>WC3</t>
  </si>
  <si>
    <t>Western English Channel - Stratum 3 Falmouth Bay West</t>
  </si>
  <si>
    <t>5d7f4343-d4bf-4cd2-964b-7c7e546b5029</t>
  </si>
  <si>
    <t>WC4</t>
  </si>
  <si>
    <t>Western English Channel - Stratum 4 Plymouth-Start Point</t>
  </si>
  <si>
    <t>76cca86d-c266-4412-bcd5-ca3bcb68fb9f</t>
  </si>
  <si>
    <t>WC5</t>
  </si>
  <si>
    <t>Western English Channel - Stratum 5 Lyme Bay</t>
  </si>
  <si>
    <t>efd87dfc-7d31-4be2-af9f-50da8544561f</t>
  </si>
  <si>
    <t>WC6</t>
  </si>
  <si>
    <t>Western English Channel - Stratum 6 Portland and Lyme Bay Offshore</t>
  </si>
  <si>
    <t>47ee204a-820a-4860-aa1a-8c0f359e9589</t>
  </si>
  <si>
    <t>WC7</t>
  </si>
  <si>
    <t>Western English Channel - Stratum 7 Start Point Offshore</t>
  </si>
  <si>
    <t>32aceaee-2f4d-46ba-bf23-5ed97f092357</t>
  </si>
  <si>
    <t>WC8</t>
  </si>
  <si>
    <t>Western English Channel - Stratum 8 Western Approaches</t>
  </si>
  <si>
    <t>5df7a104-f992-4264-9559-428ed088abf9</t>
  </si>
  <si>
    <t>WC9</t>
  </si>
  <si>
    <t>Western English Channel - Stratum 9 Hurd Deep</t>
  </si>
  <si>
    <t>ed1984b4-f5d3-4ed1-83ed-ceb4f97e53c7</t>
  </si>
  <si>
    <t>WSQ1</t>
  </si>
  <si>
    <t>6A Windsock - SCO survey Q1</t>
  </si>
  <si>
    <t>2b65f895-6e71-43c3-84ea-5b14bd578e98</t>
  </si>
  <si>
    <t>WSQ4</t>
  </si>
  <si>
    <t>6A Windsock - SCO survey Q4</t>
  </si>
  <si>
    <t>4687b62d-be8b-4ed2-b3b2-3caf2ff883ca</t>
  </si>
  <si>
    <t>DYFS-Plaice</t>
  </si>
  <si>
    <t>Inshore Survey Place</t>
  </si>
  <si>
    <t>TS_IndexArea</t>
  </si>
  <si>
    <t>5865ef1a-6e14-479b-bb41-3f70c1227c23</t>
  </si>
  <si>
    <t>49ddc658-7c4c-47e6-a9f2-d9e5c0d8e154</t>
  </si>
  <si>
    <t>DYFS-Shrimp</t>
  </si>
  <si>
    <t>Inshore Survey common shrimp</t>
  </si>
  <si>
    <t>7ba43e26-8288-4a7c-ac37-a93d5a888fa9</t>
  </si>
  <si>
    <t>DYFS-sole</t>
  </si>
  <si>
    <t>Inshore Survey Sole</t>
  </si>
  <si>
    <t>04d0a7d2-87b0-4a8e-a935-aed6172304c2</t>
  </si>
  <si>
    <t>SCO-CodVIa</t>
  </si>
  <si>
    <t>Scottish ground fish survey, cod in VIa</t>
  </si>
  <si>
    <t>2aaccf3a-0b2c-4c9e-bb78-ffdd90960fcb</t>
  </si>
  <si>
    <t>SCO-CodVIb</t>
  </si>
  <si>
    <t>Scottish Rockall survey, cod in VIb</t>
  </si>
  <si>
    <t>f2eaca92-d993-4af7-bb61-cece5c124eea</t>
  </si>
  <si>
    <t>SCO-CodVIIa</t>
  </si>
  <si>
    <t>Scottish ground fish survey, cod in VIIa</t>
  </si>
  <si>
    <t>a71de95c-a75d-4728-81a4-44d501ceb764</t>
  </si>
  <si>
    <t>SCO-HaddockVIa</t>
  </si>
  <si>
    <t>Scottish ground fish survey, haddock in VIa</t>
  </si>
  <si>
    <t>e2642c52-235d-41fd-8ba2-a5fa357ec1e3</t>
  </si>
  <si>
    <t>SCO-HaddockVIb</t>
  </si>
  <si>
    <t>Scottish Rockall survey, haddock in VIb</t>
  </si>
  <si>
    <t>c60381a7-c321-41c1-ba83-579a322c53e6</t>
  </si>
  <si>
    <t>SCO-HaddockVIIa</t>
  </si>
  <si>
    <t>Scottish ground fish survey, haddock in VIIa</t>
  </si>
  <si>
    <t>7640e341-1b96-4dd4-9a22-eb13df09b8fa</t>
  </si>
  <si>
    <t>SCO-NorPoutVIa</t>
  </si>
  <si>
    <t>Scottish ground fish survey, norway pout in VIa</t>
  </si>
  <si>
    <t>f19fdce0-79ed-40fd-84e5-4c81270f82fd</t>
  </si>
  <si>
    <t>SCO-NorPoutVIb</t>
  </si>
  <si>
    <t>Scottish Rockall survey, norway pout in VIb</t>
  </si>
  <si>
    <t>d9ec70ef-3056-4c8a-a9d4-1bd281d646c2</t>
  </si>
  <si>
    <t>SCO-NorPoutVIIa</t>
  </si>
  <si>
    <t>Scottish ground fish survey, norway pout in VIIa</t>
  </si>
  <si>
    <t>3b8bfe4a-d51c-4a2c-b46c-e431be6aa490</t>
  </si>
  <si>
    <t>SCO-SaitheVIa</t>
  </si>
  <si>
    <t>Scottish ground fish survey, saithe in VIa</t>
  </si>
  <si>
    <t>36558c8e-590a-4ba3-bbf4-416bd361c370</t>
  </si>
  <si>
    <t>SCO-SaitheVIb</t>
  </si>
  <si>
    <t>Scottish Rockall survey, saithe in VIb</t>
  </si>
  <si>
    <t>5ed728f0-c66e-44ab-83d4-cc161f1b23dc</t>
  </si>
  <si>
    <t>SCO-SaitheVIIa</t>
  </si>
  <si>
    <t>Scottsih ground fish survey, saithe in VIIa</t>
  </si>
  <si>
    <t>d46e1ec4-a2b1-4c1d-bbf5-bfb662069e95</t>
  </si>
  <si>
    <t>SCO-WhitingVIa</t>
  </si>
  <si>
    <t>Scottish ground fish survey, whiting in VIa</t>
  </si>
  <si>
    <t>658cfce8-33f2-499d-a9b7-d48e0c6ae512</t>
  </si>
  <si>
    <t>SCO-WhitingVIb</t>
  </si>
  <si>
    <t>Scottish Rockall survey, whiting in VIb</t>
  </si>
  <si>
    <t>c40d49ef-4ae6-4fd8-a46f-0a2d221b799e</t>
  </si>
  <si>
    <t>SCO-WhitingVIIa</t>
  </si>
  <si>
    <t>Scottish ground fish survey, whiting in VIIa</t>
  </si>
  <si>
    <t>05284ddc-af33-4ea1-833a-86181af2cd4a</t>
  </si>
  <si>
    <t>SurveyAcronymn</t>
  </si>
  <si>
    <t>SurveyName</t>
  </si>
  <si>
    <t>SurveyRefNo</t>
  </si>
  <si>
    <t>SurveyIndex</t>
  </si>
  <si>
    <t>Ship</t>
  </si>
  <si>
    <t>YearStart</t>
  </si>
  <si>
    <t>YearEnd</t>
  </si>
  <si>
    <t>Quarter</t>
  </si>
  <si>
    <t>Ages</t>
  </si>
  <si>
    <t>inRcntStkAnX</t>
  </si>
  <si>
    <t>inMatCalc</t>
  </si>
  <si>
    <t>MatYrs</t>
  </si>
  <si>
    <t>Usage</t>
  </si>
  <si>
    <t>Notes</t>
  </si>
  <si>
    <t>Full Name</t>
  </si>
  <si>
    <t>French Southern Atlantic Bottom trawl survey</t>
  </si>
  <si>
    <t>FR-IE-IBTS</t>
  </si>
  <si>
    <t>Spawning females are very rarely observed, which makes it difficult to estimate maturity. Based on estimates from the literature and sampling data from Ireland, the mean length-at-first maturity was estimated to be around 65 cm for females</t>
  </si>
  <si>
    <t>Spawning females are very rarely observed, which makes it difficult to estimate maturity. Based on estimates from the literature and sampling data from Ireland, the mean length-at-first maturity was estimated to be around 65 cm for females. This was called SIAMISS in 2007 and 2008, later chnaged to IAMS in 2016. These surveys were designed to estimate the biomass of anglerfish and they cover a significant part of the stock in all depths up to 1000 m. Note that the combined SIAMISS-IAMS survey index is also known as the Irish Monkfish survey or IRL_MONK survey.</t>
  </si>
  <si>
    <t xml:space="preserve">Irish Groundfish Survey </t>
  </si>
  <si>
    <t xml:space="preserve">Spawning females are very rarely observed, which makes it difficult to estimate maturity. Based on estimates from the literature and sampling data from Ireland, the mean length-at-first maturity was estimated to be around 65 cm for females. The combined IE-IGFS EVHOE index covers regions 27.7bgjk (IGFS) and 27.7j8ab (EVHOE) up to depths 200-300m. This is where most of the young fish occur. Older fish migrate to deeper waters and may not be fully available to these surveys. </t>
  </si>
  <si>
    <t>FDeepS</t>
  </si>
  <si>
    <t>NA</t>
  </si>
  <si>
    <t>5-14</t>
  </si>
  <si>
    <t>2000-2019</t>
  </si>
  <si>
    <t>Tuning</t>
  </si>
  <si>
    <t xml:space="preserve">the summer survey have very few stations deeper than 500 m and are therefore likely to only cover the greater silver smelt juveniles adequately. The adult part of the population is not fully covered by the survey and they may not necessarily reflect correctly the temporal variation of the biomass of the stock that is better covered by the deep water survey. Maturity ogives: Proportion mature is the same for the whole period. The background data are from different Faroese surveys in the period 2000-2019. There are no maturity data from the Scottish deep-water survey. </t>
  </si>
  <si>
    <t>FGFS-sum</t>
  </si>
  <si>
    <t>Faroese groundfish summer survey</t>
  </si>
  <si>
    <t>5-12</t>
  </si>
  <si>
    <t>S-Deep</t>
  </si>
  <si>
    <t>Scottish Deepwater Survey</t>
  </si>
  <si>
    <t>SDS</t>
  </si>
  <si>
    <t>Biomass Index</t>
  </si>
  <si>
    <t>the summer survey have very few stations deeper than 500 m and are therefore likely to only cover the greater silver smelt juveniles adequately. The adult part of the population is not fully covered by the survey and they may not necessarily reflect correctly the temporal variation of the biomass of the stock that is better covered by the deep water survey.</t>
  </si>
  <si>
    <t>FGFS-Spr</t>
  </si>
  <si>
    <t>IBTS Q3</t>
  </si>
  <si>
    <t>IBTS Q3-recruits</t>
  </si>
  <si>
    <t>IBTS Q1</t>
  </si>
  <si>
    <t>1978-2022</t>
  </si>
  <si>
    <t>GRL-deep</t>
  </si>
  <si>
    <t>G5943</t>
  </si>
  <si>
    <t>IS-SMH</t>
  </si>
  <si>
    <t>IESNS Adult</t>
  </si>
  <si>
    <t>IESNS Juvenile</t>
  </si>
  <si>
    <t>Excluding years 2003, 2004, 2008, 2020</t>
  </si>
  <si>
    <t>NASF</t>
  </si>
  <si>
    <t>Norwegian acoustic survey</t>
  </si>
  <si>
    <t>Excluding years 1990, 1991, 1992. 1993. 1997. 2009. 2010, 2011, 2012, 2013, 2014</t>
  </si>
  <si>
    <t>FR-RESSGACQ</t>
  </si>
  <si>
    <t>French surveys in the Bay of Biscay</t>
  </si>
  <si>
    <t>G2537</t>
  </si>
  <si>
    <t>SpPGFS</t>
  </si>
  <si>
    <t>Recruitment Index</t>
  </si>
  <si>
    <t>PELACUS</t>
  </si>
  <si>
    <t>Acoustic biomass index</t>
  </si>
  <si>
    <t>A2548</t>
  </si>
  <si>
    <t>Excluding 2020</t>
  </si>
  <si>
    <t>Tri-EGG</t>
  </si>
  <si>
    <t>Triennial egg survey</t>
  </si>
  <si>
    <t>Egg Survey Index</t>
  </si>
  <si>
    <t>SSB index from the triennial egg survey</t>
  </si>
  <si>
    <t>In 2017, the French survey vessel Thalassa suffered major mechanical issues and the majority of the EVHOE-WIBTS-Q4 (G9527) bottom trawl survey could not be completed. Therefore, the 2017 data of this index was not included in the model.</t>
  </si>
  <si>
    <t>IAMS</t>
  </si>
  <si>
    <t>BITS NS-IBTS Q3+4</t>
  </si>
  <si>
    <t>All hauls carried out by Germany using RV Solea or by Denmark using RV Havfisken in SD 21, 22, 23 (Kattegat, Western Baltic, Belt)</t>
  </si>
  <si>
    <t>BITS NS-IBTS Q1</t>
  </si>
  <si>
    <t>North Sea International Beam trawl Survey</t>
  </si>
  <si>
    <t>All hauls carried out by Sweden using RV Argos (1998–2010) or RV Dana (2011–present year-1) in SD 21 Kattegat</t>
  </si>
  <si>
    <t>All hauls carried out by Sweden using RV Argos (1991–2011) or RV Dana (2012–present year) in SD 21 (Kettegat)</t>
  </si>
  <si>
    <t>B6596</t>
  </si>
  <si>
    <t>GGS</t>
  </si>
  <si>
    <t>IS-SMB</t>
  </si>
  <si>
    <t>F-DTUA-SS</t>
  </si>
  <si>
    <t>Fishermen-DTU Aqua sole survey</t>
  </si>
  <si>
    <t>UK-FSP</t>
  </si>
  <si>
    <t>B4381</t>
  </si>
  <si>
    <t>UK-Q1SWBeam</t>
  </si>
  <si>
    <t>1-8</t>
  </si>
  <si>
    <t>Excluding 2010, 2020</t>
  </si>
  <si>
    <t>0-6+</t>
  </si>
  <si>
    <t>1-5</t>
  </si>
  <si>
    <t>Quarter (says 4 in WBIES report)</t>
  </si>
  <si>
    <t>Divisions</t>
  </si>
  <si>
    <t>Country</t>
  </si>
  <si>
    <t>4.a, 4.b, 4.c, 7.d, 3.a.20</t>
  </si>
  <si>
    <t>the summer survey have very few stations deeper than 500 m and are therefore likely to only cover the greater silver smelt juveniles adequately. The adult part of the population is not fully covered by the survey and they may not necessarily reflect correctly the temporal variation of the biomass of the stock that is better covered by the deep water survey. Maturity ogives: Proportion mature is the same for the whole period. The background data are from different Faroese surveys in the period 2000-2019. There are no maturity data from the Scottish deep-water survey. No Faroese deep water survey was conducted in 2021.</t>
  </si>
  <si>
    <t>NEA</t>
  </si>
  <si>
    <t>Q1</t>
  </si>
  <si>
    <t>Q4</t>
  </si>
  <si>
    <t>Q3</t>
  </si>
  <si>
    <t>Beam trawl surveys are not considered appropriate for this species, due to the low catchability of spurdog in this gear type. The surveys coordinated by IBTS have higher catchability and the gears are con_x0002_sidered suitable for this species. Survey data are particularly important indicators of abundance trends in stocks. However, it should be highlighted that; spurdog survey data are difficult to interpret because of the typically highly skewed dis_x0002_tribution of catch-per-unit effort; annual survey length frequency distribution data (aggregated over all hauls) may be dominated by data from single large haul. These problems have been dealt with by adopting appropriate statistical modelling approaches when analysing survey data (see above).</t>
  </si>
  <si>
    <t>It should be noted that EVHOE-WIBTS-Q4 (G9527) and IGFS-WIBTS-Q4 (G7212) use similar gears while the SpPGFS-WIBTS-Q4 (G5768) and IE-IAMS (G3098) employ quite different gears with different catchabilities which consequently the surveys are not directly comparable in the figure maps. The EVHOE-WIBTS-Q4 (G9527) and IGFS-WIBTS-Q4 (G7212) surveys catch mainly young indi_x0002_viduals below 25 cm while the SpPGFS-WIBTS-Q4 (G5768) and IE-IAMS (G3098) capture larger sized individuals (30–75 cm) (Figure 9.4).</t>
  </si>
  <si>
    <t>Excluding 2017. It should be noted that EVHOE-WIBTS-Q4 (G9527) and IGFS-WIBTS-Q4 (G7212) use similar gears while the SpPGFS-WIBTS-Q4 (G5768) and IE-IAMS (G3098) employ quite different gears with different catchabilities which consequently the surveys are not directly comparable in the figure maps. The EVHOE-WIBTS-Q4 (G9527) and IGFS-WIBTS-Q4 (G7212) surveys catch mainly young indi_x0002_viduals below 25 cm while the SpPGFS-WIBTS-Q4 (G5768) and IE-IAMS (G3098) capture larger sized individuals (30–75 cm) (Figure 9.4).</t>
  </si>
  <si>
    <t>FR-RESSGACQ1-4</t>
  </si>
  <si>
    <t>FR-RESSGACQ2&amp;4</t>
  </si>
  <si>
    <t>InDatras</t>
  </si>
  <si>
    <t>Faroese groundfish spring survey</t>
  </si>
  <si>
    <t xml:space="preserve"> ICES Triennial Mackerel and Horse Mackerel Egg Survey</t>
  </si>
  <si>
    <t>International Ecosystem Summer Survey in the Nordic Seas</t>
  </si>
  <si>
    <t>SSB Index</t>
  </si>
  <si>
    <t>3-11</t>
  </si>
  <si>
    <t>Excluding 2011</t>
  </si>
  <si>
    <t>0</t>
  </si>
  <si>
    <t>IBTS</t>
  </si>
  <si>
    <t>IndexNo</t>
  </si>
  <si>
    <t>Excluding 2017</t>
  </si>
  <si>
    <t>Excluding 2008-2014</t>
  </si>
  <si>
    <t>YrsExclude</t>
  </si>
  <si>
    <t>2008, 2009, 2010, 2011, 2012, 2013, 2014</t>
  </si>
  <si>
    <t>1-7</t>
  </si>
  <si>
    <t>UK E&amp;W Beam Trawl Survey</t>
  </si>
  <si>
    <t>4.a, 4.b, 4.c, 7.d</t>
  </si>
  <si>
    <t>NIGFS Q1</t>
  </si>
  <si>
    <t>NIGFS Q4</t>
  </si>
  <si>
    <t>BTS E&amp;W Q3</t>
  </si>
  <si>
    <t xml:space="preserve">No Surveys Available </t>
  </si>
  <si>
    <t>N2702</t>
  </si>
  <si>
    <t>IS SMB</t>
  </si>
  <si>
    <t>Gillnet Survey</t>
  </si>
  <si>
    <t>G2064</t>
  </si>
  <si>
    <t>GFS</t>
  </si>
  <si>
    <t>Greenland August Bottom Trawl</t>
  </si>
  <si>
    <t>German DTS (GFS) October Bottom Trawl</t>
  </si>
  <si>
    <t>N2828</t>
  </si>
  <si>
    <t>FEJUCS</t>
  </si>
  <si>
    <t>BITS-Q1</t>
  </si>
  <si>
    <t>BITS-Q4</t>
  </si>
  <si>
    <t>1-4+</t>
  </si>
  <si>
    <t>0-4+</t>
  </si>
  <si>
    <t>Constant maturity data as an average from BITS-Q1 surveys for the whole time period.</t>
  </si>
  <si>
    <t>3.c.22, 3.b.23, 3.d.24</t>
  </si>
  <si>
    <t>G2913</t>
  </si>
  <si>
    <t>2003, 2013</t>
  </si>
  <si>
    <t>Portuguese Crustacean Survey</t>
  </si>
  <si>
    <t>PT-CTS -UWTV -FU 28-29</t>
  </si>
  <si>
    <t>8.c, 9.a</t>
  </si>
  <si>
    <t>A4907</t>
  </si>
  <si>
    <t>IBERAS</t>
  </si>
  <si>
    <t>PELAGO</t>
  </si>
  <si>
    <t>SAR-PT-AUT</t>
  </si>
  <si>
    <t>JUVESAR</t>
  </si>
  <si>
    <t>PT-DEPM</t>
  </si>
  <si>
    <t>SP-DEPM</t>
  </si>
  <si>
    <t>Beam Trawl Survey - Bay of Biscay (ORHAGO)</t>
  </si>
  <si>
    <t>8.a, 8.b</t>
  </si>
  <si>
    <t>2-7</t>
  </si>
  <si>
    <t>GNS</t>
  </si>
  <si>
    <t>bss.27.4bc7ad-h</t>
  </si>
  <si>
    <t>https://doi.org/10.17895/ices.advice.19447796.v1</t>
  </si>
  <si>
    <t>cod.21.1</t>
  </si>
  <si>
    <t>Arctic Ocean Ecoregion, Greenland Sea Ecoregion</t>
  </si>
  <si>
    <t>https://doi.org/10.17895/ices.advice.19447835.v1</t>
  </si>
  <si>
    <t>cod.27.5a</t>
  </si>
  <si>
    <t>https://doi.org/10.17895/ices.advice.19447886.v1</t>
  </si>
  <si>
    <t>cod.27.5b1</t>
  </si>
  <si>
    <t>1.7</t>
  </si>
  <si>
    <t>Faroes Ecoregion</t>
  </si>
  <si>
    <t>https://doi.org/10.17895/ices.advice.19772368.v1</t>
  </si>
  <si>
    <t>cod.27.6a</t>
  </si>
  <si>
    <t>https://doi.org/10.17895/ices.advice.19447889.v1</t>
  </si>
  <si>
    <t>cod.27.7a</t>
  </si>
  <si>
    <t>ASAP</t>
  </si>
  <si>
    <t>cod.27.7e-k</t>
  </si>
  <si>
    <t>Celtic Seas Ecoregion, Greater North Sea Ecoregion, Oceanic Northeast Atlantic Ecoregion</t>
  </si>
  <si>
    <t>https://doi.org/10.17895/ices.advice.19447898.v1</t>
  </si>
  <si>
    <t>had.27.46a20</t>
  </si>
  <si>
    <t>Haddock</t>
  </si>
  <si>
    <t>Melanogrammus aeglefinus</t>
  </si>
  <si>
    <t>TSA</t>
  </si>
  <si>
    <t>NA - The advice link for key 17721 was not found!</t>
  </si>
  <si>
    <t>had.27.5b</t>
  </si>
  <si>
    <t>https://doi.org/10.17895/ices.advice.19772377.v2</t>
  </si>
  <si>
    <t>had.27.7a</t>
  </si>
  <si>
    <t>https://doi.org/10.17895/ices.advice.19447958.v1</t>
  </si>
  <si>
    <t>had.27.7b-k</t>
  </si>
  <si>
    <t>https://doi.org/10.17895/ices.advice.19447961.v1</t>
  </si>
  <si>
    <t>her.27.20-24</t>
  </si>
  <si>
    <t>HAWG</t>
  </si>
  <si>
    <t>https://doi.org/10.17895/ices.advice.19447964.v1</t>
  </si>
  <si>
    <t>her.27.25-2932</t>
  </si>
  <si>
    <t>https://doi.org/10.17895/ices.advice.19447970.v2</t>
  </si>
  <si>
    <t>her.27.3031</t>
  </si>
  <si>
    <t>https://doi.org/10.17895/ices.advice.19447979.v2</t>
  </si>
  <si>
    <t>her.27.3a47d</t>
  </si>
  <si>
    <t>https://doi.org/10.17895/ices.advice.19447985.v1</t>
  </si>
  <si>
    <t>her.27.5a</t>
  </si>
  <si>
    <t>ADAPT</t>
  </si>
  <si>
    <t>https://doi.org/10.17895/ices.advice.19447988.v1</t>
  </si>
  <si>
    <t>her.27.irls</t>
  </si>
  <si>
    <t>https://doi.org/10.17895/ices.advice.19448003.v1</t>
  </si>
  <si>
    <t>her.27.nirs</t>
  </si>
  <si>
    <t>https://doi.org/10.17895/ices.advice.19448006.v1</t>
  </si>
  <si>
    <t>hke.27.8c9a</t>
  </si>
  <si>
    <t>https://doi.org/10.17895/ices.advice.19448018.v1</t>
  </si>
  <si>
    <t>hom.27.9a</t>
  </si>
  <si>
    <t>AMISH</t>
  </si>
  <si>
    <t>https://doi.org/10.17895/ices.advice.19448030.v1</t>
  </si>
  <si>
    <t>lez.27.4a6a</t>
  </si>
  <si>
    <t>Lepidorhombus</t>
  </si>
  <si>
    <t>https://doi.org/10.17895/ices.advice.19448042.v1</t>
  </si>
  <si>
    <t>lin.27.5a</t>
  </si>
  <si>
    <t>Ling</t>
  </si>
  <si>
    <t>Molva molva</t>
  </si>
  <si>
    <t>Iceland Sea Ecoregion</t>
  </si>
  <si>
    <t>https://doi.org/10.17895/ices.advice.19448045.v1</t>
  </si>
  <si>
    <t>lin.27.5b</t>
  </si>
  <si>
    <t>Celtic Seas Ecoregion, Faroes Ecoregion, Iceland Sea Ecoregion, Oceanic Northeast Atlantic Ecoregion</t>
  </si>
  <si>
    <t>https://doi.org/10.17895/ices.advice.19448048.v1</t>
  </si>
  <si>
    <t>meg.27.8c9a</t>
  </si>
  <si>
    <t>mon.27.8c9a</t>
  </si>
  <si>
    <t>https://doi.org/10.17895/ices.advice.19453454.v1</t>
  </si>
  <si>
    <t>pil.27.8abd</t>
  </si>
  <si>
    <t>https://doi.org/10.17895/ices.advice.19772452.v1</t>
  </si>
  <si>
    <t>ple.27.420</t>
  </si>
  <si>
    <t>Aarts and Poos</t>
  </si>
  <si>
    <t>https://doi.org/10.17895/ices.advice.19453586.v1</t>
  </si>
  <si>
    <t>ple.27.7d</t>
  </si>
  <si>
    <t>https://doi.org/10.17895/ices.advice.19453628.v1</t>
  </si>
  <si>
    <t>pok.27.3a46</t>
  </si>
  <si>
    <t>Saithe</t>
  </si>
  <si>
    <t>Pollachius virens</t>
  </si>
  <si>
    <t>Celtic Seas Ecoregion, Faroes Ecoregion, Greater North Sea Ecoregion</t>
  </si>
  <si>
    <t>https://doi.org/10.17895/ices.advice.19453649.v1</t>
  </si>
  <si>
    <t>pok.27.5b</t>
  </si>
  <si>
    <t>https://doi.org/10.17895/ices.advice.19772458.v1</t>
  </si>
  <si>
    <t>sol.27.4</t>
  </si>
  <si>
    <t>https://doi.org/10.17895/ices.advice.19453814.v1</t>
  </si>
  <si>
    <t>sol.27.7a</t>
  </si>
  <si>
    <t>https://doi.org/10.17895/ices.advice.19453817.v1</t>
  </si>
  <si>
    <t>sol.27.7d</t>
  </si>
  <si>
    <t>https://doi.org/10.17895/ices.advice.19453820.v1</t>
  </si>
  <si>
    <t>sol.27.7fg</t>
  </si>
  <si>
    <t>https://doi.org/10.17895/ices.advice.19453829.v1</t>
  </si>
  <si>
    <t>tur.27.4</t>
  </si>
  <si>
    <t>Turbot</t>
  </si>
  <si>
    <t>Scophthalmus maximus</t>
  </si>
  <si>
    <t>https://doi.org/10.17895/ices.advice.19453871.v1</t>
  </si>
  <si>
    <t>whg.27.6a</t>
  </si>
  <si>
    <t>https://doi.org/10.17895/ices.advice.19457426.v1</t>
  </si>
  <si>
    <t>whg.27.7b-ce-k</t>
  </si>
  <si>
    <t>wit.27.3a47d</t>
  </si>
  <si>
    <t>Witch</t>
  </si>
  <si>
    <t>Glyptocephalus cynoglossus</t>
  </si>
  <si>
    <t>2010, 2012</t>
  </si>
  <si>
    <t>N6619</t>
  </si>
  <si>
    <t>NAFO 1a-1e</t>
  </si>
  <si>
    <t>1-14</t>
  </si>
  <si>
    <t>3-13</t>
  </si>
  <si>
    <t>FO-GFS</t>
  </si>
  <si>
    <t>6.a</t>
  </si>
  <si>
    <t>Cod (Gadus morhua) in Division 7.a (Irish Sea) (figshare.com)</t>
  </si>
  <si>
    <t>1-4</t>
  </si>
  <si>
    <t>B7897</t>
  </si>
  <si>
    <t>2-6</t>
  </si>
  <si>
    <t>Fishery Science Partnership Survey</t>
  </si>
  <si>
    <t>UKFSP</t>
  </si>
  <si>
    <t>7.a</t>
  </si>
  <si>
    <t>7.e, 7.f, 7.g, 7.h, 7.j.1, 7.j.2, 7.k.1, 7.k.2</t>
  </si>
  <si>
    <t>Q3+Q4</t>
  </si>
  <si>
    <t>4.a, 4.b, 4.c, 6.a, 3.a.20</t>
  </si>
  <si>
    <t>I9826</t>
  </si>
  <si>
    <t>NIMIK</t>
  </si>
  <si>
    <t>7.b, 7.c.1, 7.c.2, 7.d, 7.e, 7.f, 7.g, 7.h, 7.j.1, 7.j.2, 7.k.1, 7.k.2</t>
  </si>
  <si>
    <t>N20</t>
  </si>
  <si>
    <t>Q3+4</t>
  </si>
  <si>
    <t>3.a.20, 3.a.21, 3.b.23, 3.c.22, 3.d.24</t>
  </si>
  <si>
    <t>I8304</t>
  </si>
  <si>
    <t>I2697</t>
  </si>
  <si>
    <t>IBTSO</t>
  </si>
  <si>
    <t>LAI</t>
  </si>
  <si>
    <t>A4057</t>
  </si>
  <si>
    <t>Acosutic Survey Index</t>
  </si>
  <si>
    <t>A2002</t>
  </si>
  <si>
    <t>A4705</t>
  </si>
  <si>
    <t>Northern Ireland Acoustic Surveys</t>
  </si>
  <si>
    <t>SSB Acoustic Survey</t>
  </si>
  <si>
    <t>9.a</t>
  </si>
  <si>
    <t>2012, 2019, 2020</t>
  </si>
  <si>
    <t>SP-PT-IBTS</t>
  </si>
  <si>
    <t>G1794</t>
  </si>
  <si>
    <t>SIAMISS</t>
  </si>
  <si>
    <t>IAMISS</t>
  </si>
  <si>
    <t>Irish Anglerfish and Megrim Industry Science Survey</t>
  </si>
  <si>
    <t>4.a, 6.a</t>
  </si>
  <si>
    <t>Megrim (Lepidorhombus whiffiagonis) in divisions 8.c and 9.a (Cantabrian Sea and Atlantic Iberian waters) (figshare.com)</t>
  </si>
  <si>
    <t>BIOMAN</t>
  </si>
  <si>
    <t>2012, 2013, 2015, 2016, 2018, 2019</t>
  </si>
  <si>
    <t>BTS + NS-IBTS Q3</t>
  </si>
  <si>
    <t>BTS-Isis</t>
  </si>
  <si>
    <t>SNS1</t>
  </si>
  <si>
    <t>SNS2</t>
  </si>
  <si>
    <t>4.a, 4.b, 4.c, 3.a.20</t>
  </si>
  <si>
    <t>The most important surveys for demersal fish species in the greater North Sea area are the BTS (3rd Quarter) and the IBTS (1st and 3rd Quarter).</t>
  </si>
  <si>
    <t xml:space="preserve">The most important surveys for demersal fish species in the greater North Sea area are the BTS (3rd Quarter) and the IBTS (1st and 3rd Quarter). SNS has a low selectivity for older ages. </t>
  </si>
  <si>
    <t>7.d</t>
  </si>
  <si>
    <t>UK BTS</t>
  </si>
  <si>
    <t>3-8</t>
  </si>
  <si>
    <t>4.a, 4.b, 4.c</t>
  </si>
  <si>
    <t>UK E&amp;W Q3</t>
  </si>
  <si>
    <t>B6805</t>
  </si>
  <si>
    <t>B5507</t>
  </si>
  <si>
    <t>UK E&amp;W Young Fish Survey</t>
  </si>
  <si>
    <t>French Young Fish Survey</t>
  </si>
  <si>
    <t>FR-YFS</t>
  </si>
  <si>
    <t>UK-YFS</t>
  </si>
  <si>
    <t>7.f, 7.g</t>
  </si>
  <si>
    <t>Whiting (Merlangius merlangus) in divisions 7.b–c and 7.e–k (southern Celtic Seas and western English Channel) (figshare.com)</t>
  </si>
  <si>
    <t>Witch (Glyptocephalus cynoglossus) in Subarea 4 and divisions 3.a and 7.d (North Sea, Skagerrak and Kattegat, eastern English Channel). Replacing advice provided in 2022 (figshare.com)</t>
  </si>
  <si>
    <t>Type</t>
  </si>
  <si>
    <t>Total Biomass</t>
  </si>
  <si>
    <t>SSB</t>
  </si>
  <si>
    <t>5.a.1, 5.a.2</t>
  </si>
  <si>
    <t>7.k.1, 7.c.1, 7.k.2, 7.c.2, 7.j.1, 7.j.2, 7.b, 7.h, 7.g, 7.a, 7.e, 7.f, 7.d, 8.a, 8.b, 8.d.1, 8.d.2</t>
  </si>
  <si>
    <t>7.b, 7.c.1, 7.c.2, 7.d, 7.e, 7.f, 7.g, 7.h, 7.j.1, 7.j.2, 7.k.1, 7.k.2, 8.a, 8.b, 8.d.1, 8.d.2</t>
  </si>
  <si>
    <t>7.a, 7.b, 7.c.1, 7.c.2, 7.d, 7.e, 7.f, 7.g, 7.h, 7.j.1, 7.j.2, 7.k.1, 7.k.2, 8.a, 8.b, 8.d.1, 8.d.2</t>
  </si>
  <si>
    <t>5.b.1.a, 5.b.1.b, 5.b.2, 6.a</t>
  </si>
  <si>
    <t>5.b.1.a, 5.b.1.b, 5.b.2</t>
  </si>
  <si>
    <t>4.a, 4.b, 4.c, 6.b.1, 6.b.2, 6.a, 7.k.1, 7.c.1, 7.k.2, 7.c.2, 7.j.1, 7.j.2, 7.b, 7.h, 7.g, 7.a, 7.e, 7.f, 7.d, 3.a.20, 3.a.21, 8.a, 8.b, 8.d.1, 8.d.2</t>
  </si>
  <si>
    <t>3.a.21, 3.c.22, 3.b.23</t>
  </si>
  <si>
    <t>4.a, 4.b, 4.c, 3.a.20, 3.a.21, 7.d</t>
  </si>
  <si>
    <t>4.a, 4.b, 4.c, 6.a, 6.b.1, 6.b.2, 3.a.20, 3.a.21</t>
  </si>
  <si>
    <t>3.a.20, 3.a.21, 4.a, 4.b, 4.c, 7.d</t>
  </si>
  <si>
    <t>2.a.1, 2.a.2, 3.a.20, 3.a.21, 4.a, 5.b.1.a, 5.b.1.b, 5.b.2, 6.a, 7.k.1, 7.c.1, 7.k.2, 7.c.2, 7.j.1, 7.j.2, 7.b, 7.h, 7.g, 7.a, 7.e, 7.f, 8.e.1, 8.e.2, 8.c, 8.d.2, 8.d.1, 8.a, 8.b</t>
  </si>
  <si>
    <t>4.b, 4.c, 7.a, 7.d, 7.e, 7.f, 7.g, 7.h</t>
  </si>
  <si>
    <t>7.b, 7.c.1, 7.c.2, 7.e, 7.f, 7.g, 7.h, 7.j.1, 7.j.2, 7.k.1, 7.k.2</t>
  </si>
  <si>
    <t>IBTS Q4</t>
  </si>
  <si>
    <t>Recruitment Index Q4</t>
  </si>
  <si>
    <t>Recruitment Index Q1</t>
  </si>
  <si>
    <t>2017, 2018</t>
  </si>
  <si>
    <t>ple.27.7e</t>
  </si>
  <si>
    <t>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</si>
</sst>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sz val="10"/>
      <color theme="1"/>
      <name val="Palatino Linotype"/>
      <family val="1"/>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indexed="64"/>
      </patternFill>
    </fill>
  </fills>
  <borders count="7">
    <border>
      <left/>
      <right/>
      <top/>
      <bottom/>
      <diagonal/>
    </border>
    <border>
      <left style="medium">
        <color rgb="FFFF0000"/>
      </left>
      <right style="medium">
        <color rgb="FFFF0000"/>
      </right>
      <top style="medium">
        <color rgb="FFFF0000"/>
      </top>
      <bottom style="medium">
        <color rgb="FFFF0000"/>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medium">
        <color rgb="FFC00000"/>
      </left>
      <right style="medium">
        <color rgb="FFC00000"/>
      </right>
      <top style="medium">
        <color rgb="FFC00000"/>
      </top>
      <bottom style="medium">
        <color rgb="FFC00000"/>
      </bottom>
      <diagonal/>
    </border>
    <border>
      <left style="medium">
        <color rgb="FFC00000"/>
      </left>
      <right style="medium">
        <color rgb="FFC00000"/>
      </right>
      <top style="medium">
        <color rgb="FFC00000"/>
      </top>
      <bottom/>
      <diagonal/>
    </border>
    <border>
      <left style="medium">
        <color rgb="FFC00000"/>
      </left>
      <right style="medium">
        <color rgb="FFC00000"/>
      </right>
      <top/>
      <bottom style="medium">
        <color rgb="FFC00000"/>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applyAlignment="1">
      <alignment horizontal="center"/>
    </xf>
    <xf numFmtId="14" fontId="0" fillId="0" borderId="0" xfId="0" applyNumberFormat="1"/>
    <xf numFmtId="11" fontId="0" fillId="0" borderId="0" xfId="0" applyNumberFormat="1"/>
    <xf numFmtId="49" fontId="1" fillId="0" borderId="0" xfId="0" applyNumberFormat="1" applyFont="1" applyAlignment="1">
      <alignment horizontal="center"/>
    </xf>
    <xf numFmtId="49" fontId="0" fillId="0" borderId="0" xfId="0" applyNumberFormat="1"/>
    <xf numFmtId="0" fontId="4" fillId="0" borderId="0" xfId="0" applyFont="1"/>
    <xf numFmtId="0" fontId="2" fillId="0" borderId="0" xfId="0" applyFont="1"/>
    <xf numFmtId="0" fontId="3" fillId="0" borderId="0" xfId="0" applyFont="1"/>
    <xf numFmtId="49" fontId="0" fillId="0" borderId="1" xfId="0" applyNumberFormat="1" applyBorder="1"/>
    <xf numFmtId="0" fontId="1" fillId="0" borderId="2" xfId="0" applyFont="1" applyBorder="1" applyAlignment="1">
      <alignment horizontal="center"/>
    </xf>
    <xf numFmtId="0" fontId="0" fillId="0" borderId="2" xfId="0" applyBorder="1"/>
    <xf numFmtId="0" fontId="0" fillId="0" borderId="3" xfId="0" applyBorder="1"/>
    <xf numFmtId="0" fontId="5" fillId="0" borderId="2" xfId="0" applyFont="1" applyBorder="1"/>
    <xf numFmtId="0" fontId="0" fillId="0" borderId="5" xfId="0" applyBorder="1"/>
    <xf numFmtId="0" fontId="0" fillId="0" borderId="6" xfId="0" applyBorder="1"/>
    <xf numFmtId="0" fontId="0" fillId="0" borderId="4" xfId="0" applyBorder="1"/>
    <xf numFmtId="0" fontId="6" fillId="0" borderId="0" xfId="1"/>
    <xf numFmtId="0" fontId="0" fillId="2" borderId="2" xfId="0" applyFill="1" applyBorder="1"/>
  </cellXfs>
  <cellStyles count="2">
    <cellStyle name="Hyperlink" xfId="1" builtinId="8"/>
    <cellStyle name="Normal" xfId="0" builtinId="0"/>
  </cellStyles>
  <dxfs count="9">
    <dxf>
      <fill>
        <patternFill>
          <bgColor rgb="FFDCEAFC"/>
        </patternFill>
      </fill>
    </dxf>
    <dxf>
      <font>
        <strike/>
        <color theme="5"/>
      </font>
      <fill>
        <patternFill patternType="none">
          <bgColor auto="1"/>
        </patternFill>
      </fill>
    </dxf>
    <dxf>
      <font>
        <strike/>
        <color theme="5"/>
      </font>
      <fill>
        <patternFill patternType="none">
          <bgColor auto="1"/>
        </patternFill>
      </fill>
    </dxf>
    <dxf>
      <font>
        <strike/>
        <color theme="5"/>
      </font>
      <fill>
        <patternFill patternType="none">
          <bgColor auto="1"/>
        </patternFill>
      </fill>
    </dxf>
    <dxf>
      <fill>
        <patternFill>
          <bgColor rgb="FFDCEAFC"/>
        </patternFill>
      </fill>
    </dxf>
    <dxf>
      <font>
        <b val="0"/>
        <i val="0"/>
        <color auto="1"/>
      </font>
      <fill>
        <patternFill>
          <bgColor theme="6"/>
        </patternFill>
      </fill>
    </dxf>
    <dxf>
      <font>
        <b val="0"/>
        <i val="0"/>
        <color auto="1"/>
      </font>
      <fill>
        <patternFill>
          <bgColor theme="6"/>
        </patternFill>
      </fill>
    </dxf>
    <dxf>
      <font>
        <color rgb="FF00B050"/>
      </font>
      <fill>
        <patternFill patternType="none">
          <bgColor auto="1"/>
        </patternFill>
      </fill>
    </dxf>
    <dxf>
      <font>
        <color theme="5"/>
      </font>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ces-library.figshare.com/articles/report/Whiting_Merlangius_merlangus_in_divisions_7_b_c_and_7_e_k_southern_Celtic_Seas_and_western_English_Channel_/19458416" TargetMode="External"/><Relationship Id="rId2" Type="http://schemas.openxmlformats.org/officeDocument/2006/relationships/hyperlink" Target="https://ices-library.figshare.com/articles/report/Megrim_Lepidorhombus_whiffiagonis_in_divisions_8_c_and_9_a_Cantabrian_Sea_and_Atlantic_Iberian_waters_/19448060" TargetMode="External"/><Relationship Id="rId1" Type="http://schemas.openxmlformats.org/officeDocument/2006/relationships/hyperlink" Target="https://ices-library.figshare.com/articles/report/Cod_Gadus_morhua_in_Division_7_a_Irish_Sea_/19447895" TargetMode="External"/><Relationship Id="rId4" Type="http://schemas.openxmlformats.org/officeDocument/2006/relationships/hyperlink" Target="https://ices-library.figshare.com/articles/report/Witch_Glyptocephalus_cynoglossus_in_Subarea_4_and_divisions_3_a_and_7_d_North_Sea_Skagerrak_and_Kattegat_eastern_English_Channel_Replacing_advice_provided_in_2022/2328437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
  <sheetViews>
    <sheetView zoomScale="85" zoomScaleNormal="85" workbookViewId="0">
      <selection activeCell="G6" sqref="G6"/>
    </sheetView>
  </sheetViews>
  <sheetFormatPr defaultRowHeight="14.4" x14ac:dyDescent="0.3"/>
  <cols>
    <col min="1" max="1" width="23.21875" bestFit="1" customWidth="1"/>
    <col min="2" max="2" width="12.44140625" customWidth="1"/>
    <col min="3" max="3" width="26.109375" bestFit="1" customWidth="1"/>
    <col min="8" max="8" width="8.88671875" customWidth="1"/>
    <col min="10" max="11" width="8.88671875" customWidth="1"/>
    <col min="12" max="12" width="18.5546875" bestFit="1" customWidth="1"/>
    <col min="13" max="13" width="18.44140625" bestFit="1" customWidth="1"/>
    <col min="14" max="14" width="21" bestFit="1" customWidth="1"/>
    <col min="15" max="15" width="8.88671875" customWidth="1"/>
  </cols>
  <sheetData>
    <row r="1" spans="1:17"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2299</v>
      </c>
    </row>
    <row r="2" spans="1:17" x14ac:dyDescent="0.3">
      <c r="A2" t="s">
        <v>172</v>
      </c>
      <c r="B2" t="s">
        <v>17</v>
      </c>
      <c r="C2" t="s">
        <v>173</v>
      </c>
      <c r="D2" t="s">
        <v>174</v>
      </c>
      <c r="E2">
        <v>2022</v>
      </c>
      <c r="F2">
        <v>17653</v>
      </c>
      <c r="G2">
        <v>3205</v>
      </c>
      <c r="H2">
        <v>16776</v>
      </c>
      <c r="I2" t="s">
        <v>40</v>
      </c>
      <c r="J2" t="s">
        <v>41</v>
      </c>
      <c r="K2" t="s">
        <v>22</v>
      </c>
      <c r="L2" t="s">
        <v>42</v>
      </c>
      <c r="M2" t="s">
        <v>43</v>
      </c>
      <c r="N2" t="s">
        <v>98</v>
      </c>
      <c r="O2" t="s">
        <v>26</v>
      </c>
      <c r="P2" t="s">
        <v>175</v>
      </c>
      <c r="Q2" t="s">
        <v>2301</v>
      </c>
    </row>
    <row r="3" spans="1:17" x14ac:dyDescent="0.3">
      <c r="A3" t="s">
        <v>61</v>
      </c>
      <c r="B3" t="s">
        <v>17</v>
      </c>
      <c r="C3" t="s">
        <v>62</v>
      </c>
      <c r="D3" t="s">
        <v>63</v>
      </c>
      <c r="E3">
        <v>2022</v>
      </c>
      <c r="F3">
        <v>17345</v>
      </c>
      <c r="G3">
        <v>2960</v>
      </c>
      <c r="H3">
        <v>25440</v>
      </c>
      <c r="I3" t="s">
        <v>64</v>
      </c>
      <c r="J3" t="s">
        <v>65</v>
      </c>
      <c r="K3" t="s">
        <v>22</v>
      </c>
      <c r="L3" t="s">
        <v>23</v>
      </c>
      <c r="M3" t="s">
        <v>24</v>
      </c>
      <c r="N3" t="s">
        <v>66</v>
      </c>
      <c r="O3" t="s">
        <v>67</v>
      </c>
      <c r="P3" t="s">
        <v>68</v>
      </c>
      <c r="Q3" t="s">
        <v>2301</v>
      </c>
    </row>
    <row r="4" spans="1:17" x14ac:dyDescent="0.3">
      <c r="A4" t="s">
        <v>127</v>
      </c>
      <c r="B4" t="s">
        <v>17</v>
      </c>
      <c r="C4" t="s">
        <v>62</v>
      </c>
      <c r="D4" t="s">
        <v>63</v>
      </c>
      <c r="E4">
        <v>2022</v>
      </c>
      <c r="F4">
        <v>17327</v>
      </c>
      <c r="G4">
        <v>3078</v>
      </c>
      <c r="H4">
        <v>82999</v>
      </c>
      <c r="I4" t="s">
        <v>64</v>
      </c>
      <c r="J4" t="s">
        <v>128</v>
      </c>
      <c r="K4" t="s">
        <v>22</v>
      </c>
      <c r="L4" t="s">
        <v>23</v>
      </c>
      <c r="M4" t="s">
        <v>24</v>
      </c>
      <c r="N4" t="s">
        <v>66</v>
      </c>
      <c r="O4" t="s">
        <v>35</v>
      </c>
      <c r="P4" t="s">
        <v>129</v>
      </c>
      <c r="Q4" t="s">
        <v>2301</v>
      </c>
    </row>
    <row r="5" spans="1:17" x14ac:dyDescent="0.3">
      <c r="A5" t="s">
        <v>159</v>
      </c>
      <c r="B5" t="s">
        <v>17</v>
      </c>
      <c r="C5" t="s">
        <v>160</v>
      </c>
      <c r="D5" t="s">
        <v>161</v>
      </c>
      <c r="E5">
        <v>2022</v>
      </c>
      <c r="F5">
        <v>17134</v>
      </c>
      <c r="G5">
        <v>3125</v>
      </c>
      <c r="H5">
        <v>75037</v>
      </c>
      <c r="I5" t="s">
        <v>64</v>
      </c>
      <c r="J5" t="s">
        <v>162</v>
      </c>
      <c r="K5" t="s">
        <v>22</v>
      </c>
      <c r="L5" t="s">
        <v>42</v>
      </c>
      <c r="M5" t="s">
        <v>51</v>
      </c>
      <c r="N5" t="s">
        <v>44</v>
      </c>
      <c r="O5" t="s">
        <v>163</v>
      </c>
      <c r="P5" t="s">
        <v>164</v>
      </c>
      <c r="Q5" t="s">
        <v>2301</v>
      </c>
    </row>
    <row r="6" spans="1:17" x14ac:dyDescent="0.3">
      <c r="A6" t="s">
        <v>138</v>
      </c>
      <c r="B6" t="s">
        <v>17</v>
      </c>
      <c r="C6" t="s">
        <v>139</v>
      </c>
      <c r="D6" t="s">
        <v>140</v>
      </c>
      <c r="E6">
        <v>2022</v>
      </c>
      <c r="F6">
        <v>17196</v>
      </c>
      <c r="G6">
        <v>3113</v>
      </c>
      <c r="H6">
        <v>16688</v>
      </c>
      <c r="I6" t="s">
        <v>40</v>
      </c>
      <c r="J6" t="s">
        <v>21</v>
      </c>
      <c r="K6" t="s">
        <v>58</v>
      </c>
      <c r="L6" t="s">
        <v>42</v>
      </c>
      <c r="M6" t="s">
        <v>51</v>
      </c>
      <c r="N6" t="s">
        <v>98</v>
      </c>
      <c r="O6" t="s">
        <v>26</v>
      </c>
      <c r="P6" t="s">
        <v>141</v>
      </c>
      <c r="Q6" t="s">
        <v>2301</v>
      </c>
    </row>
    <row r="7" spans="1:17" x14ac:dyDescent="0.3">
      <c r="A7" t="s">
        <v>181</v>
      </c>
      <c r="B7" t="s">
        <v>17</v>
      </c>
      <c r="C7" t="s">
        <v>182</v>
      </c>
      <c r="D7" t="s">
        <v>183</v>
      </c>
      <c r="E7">
        <v>2022</v>
      </c>
      <c r="F7">
        <v>17096</v>
      </c>
      <c r="G7">
        <v>3208</v>
      </c>
      <c r="H7">
        <v>21000</v>
      </c>
      <c r="I7" t="s">
        <v>64</v>
      </c>
      <c r="J7" t="s">
        <v>65</v>
      </c>
      <c r="K7" t="s">
        <v>58</v>
      </c>
      <c r="O7" t="s">
        <v>35</v>
      </c>
      <c r="P7" t="s">
        <v>184</v>
      </c>
      <c r="Q7" t="s">
        <v>2301</v>
      </c>
    </row>
    <row r="8" spans="1:17" x14ac:dyDescent="0.3">
      <c r="A8" t="s">
        <v>46</v>
      </c>
      <c r="B8" t="s">
        <v>17</v>
      </c>
      <c r="C8" t="s">
        <v>47</v>
      </c>
      <c r="D8" t="s">
        <v>48</v>
      </c>
      <c r="E8">
        <v>2022</v>
      </c>
      <c r="F8">
        <v>17348</v>
      </c>
      <c r="G8">
        <v>2951</v>
      </c>
      <c r="H8">
        <v>18146</v>
      </c>
      <c r="I8" t="s">
        <v>49</v>
      </c>
      <c r="J8" t="s">
        <v>50</v>
      </c>
      <c r="K8" t="s">
        <v>22</v>
      </c>
      <c r="L8" t="s">
        <v>42</v>
      </c>
      <c r="M8" t="s">
        <v>51</v>
      </c>
      <c r="N8" t="s">
        <v>52</v>
      </c>
      <c r="O8" t="s">
        <v>35</v>
      </c>
      <c r="P8" t="s">
        <v>53</v>
      </c>
      <c r="Q8" t="s">
        <v>2301</v>
      </c>
    </row>
    <row r="9" spans="1:17" x14ac:dyDescent="0.3">
      <c r="A9" t="s">
        <v>170</v>
      </c>
      <c r="B9" t="s">
        <v>17</v>
      </c>
      <c r="C9" t="s">
        <v>47</v>
      </c>
      <c r="D9" t="s">
        <v>48</v>
      </c>
      <c r="E9">
        <v>2022</v>
      </c>
      <c r="F9">
        <v>17001</v>
      </c>
      <c r="G9">
        <v>3193</v>
      </c>
      <c r="H9">
        <v>23492</v>
      </c>
      <c r="I9" t="s">
        <v>86</v>
      </c>
      <c r="J9" t="s">
        <v>87</v>
      </c>
      <c r="K9" t="s">
        <v>149</v>
      </c>
      <c r="L9" t="s">
        <v>42</v>
      </c>
      <c r="M9" t="s">
        <v>51</v>
      </c>
      <c r="N9" t="s">
        <v>52</v>
      </c>
      <c r="O9" t="s">
        <v>35</v>
      </c>
      <c r="P9" t="s">
        <v>171</v>
      </c>
      <c r="Q9" t="s">
        <v>2301</v>
      </c>
    </row>
    <row r="10" spans="1:17" x14ac:dyDescent="0.3">
      <c r="A10" t="s">
        <v>144</v>
      </c>
      <c r="B10" t="s">
        <v>17</v>
      </c>
      <c r="C10" t="s">
        <v>47</v>
      </c>
      <c r="D10" t="s">
        <v>48</v>
      </c>
      <c r="E10">
        <v>2022</v>
      </c>
      <c r="F10">
        <v>17652</v>
      </c>
      <c r="G10">
        <v>3184</v>
      </c>
      <c r="H10">
        <v>97777</v>
      </c>
      <c r="I10" t="s">
        <v>77</v>
      </c>
      <c r="J10" t="s">
        <v>78</v>
      </c>
      <c r="K10" t="s">
        <v>22</v>
      </c>
      <c r="L10" t="s">
        <v>42</v>
      </c>
      <c r="M10" t="s">
        <v>51</v>
      </c>
      <c r="N10" t="s">
        <v>52</v>
      </c>
      <c r="O10" t="s">
        <v>35</v>
      </c>
      <c r="P10" t="s">
        <v>145</v>
      </c>
      <c r="Q10" t="s">
        <v>2301</v>
      </c>
    </row>
    <row r="11" spans="1:17" x14ac:dyDescent="0.3">
      <c r="A11" t="s">
        <v>151</v>
      </c>
      <c r="B11" t="s">
        <v>152</v>
      </c>
      <c r="C11" t="s">
        <v>153</v>
      </c>
      <c r="D11" t="s">
        <v>154</v>
      </c>
      <c r="E11">
        <v>2022</v>
      </c>
      <c r="F11">
        <v>17491</v>
      </c>
      <c r="G11">
        <v>3187</v>
      </c>
      <c r="H11">
        <v>336796</v>
      </c>
      <c r="I11" t="s">
        <v>155</v>
      </c>
      <c r="J11" t="s">
        <v>156</v>
      </c>
      <c r="K11" t="s">
        <v>22</v>
      </c>
      <c r="L11" t="s">
        <v>42</v>
      </c>
      <c r="M11" t="s">
        <v>157</v>
      </c>
      <c r="N11" t="s">
        <v>52</v>
      </c>
      <c r="O11" t="s">
        <v>118</v>
      </c>
      <c r="P11" t="s">
        <v>158</v>
      </c>
      <c r="Q11" t="s">
        <v>2300</v>
      </c>
    </row>
    <row r="12" spans="1:17" x14ac:dyDescent="0.3">
      <c r="A12" t="s">
        <v>114</v>
      </c>
      <c r="B12" t="s">
        <v>17</v>
      </c>
      <c r="C12" t="s">
        <v>115</v>
      </c>
      <c r="D12" t="s">
        <v>116</v>
      </c>
      <c r="E12">
        <v>2022</v>
      </c>
      <c r="F12">
        <v>17326</v>
      </c>
      <c r="G12">
        <v>3053</v>
      </c>
      <c r="H12">
        <v>0.5</v>
      </c>
      <c r="I12" t="s">
        <v>49</v>
      </c>
      <c r="J12" t="s">
        <v>117</v>
      </c>
      <c r="K12" t="s">
        <v>22</v>
      </c>
      <c r="L12" t="s">
        <v>33</v>
      </c>
      <c r="M12" t="s">
        <v>51</v>
      </c>
      <c r="N12" t="s">
        <v>52</v>
      </c>
      <c r="O12" t="s">
        <v>118</v>
      </c>
      <c r="P12" t="s">
        <v>119</v>
      </c>
      <c r="Q12" t="s">
        <v>2301</v>
      </c>
    </row>
    <row r="13" spans="1:17" x14ac:dyDescent="0.3">
      <c r="A13" t="s">
        <v>54</v>
      </c>
      <c r="B13" t="s">
        <v>17</v>
      </c>
      <c r="C13" t="s">
        <v>55</v>
      </c>
      <c r="D13" t="s">
        <v>56</v>
      </c>
      <c r="E13">
        <v>2022</v>
      </c>
      <c r="F13">
        <v>17614</v>
      </c>
      <c r="G13">
        <v>2986</v>
      </c>
      <c r="H13">
        <v>3184000</v>
      </c>
      <c r="I13" t="s">
        <v>31</v>
      </c>
      <c r="J13" t="s">
        <v>57</v>
      </c>
      <c r="K13" t="s">
        <v>58</v>
      </c>
      <c r="L13" t="s">
        <v>23</v>
      </c>
      <c r="M13" t="s">
        <v>24</v>
      </c>
      <c r="N13" t="s">
        <v>34</v>
      </c>
      <c r="O13" t="s">
        <v>59</v>
      </c>
      <c r="P13" t="s">
        <v>60</v>
      </c>
      <c r="Q13" t="s">
        <v>2301</v>
      </c>
    </row>
    <row r="14" spans="1:17" x14ac:dyDescent="0.3">
      <c r="A14" t="s">
        <v>85</v>
      </c>
      <c r="B14" t="s">
        <v>17</v>
      </c>
      <c r="C14" t="s">
        <v>55</v>
      </c>
      <c r="D14" t="s">
        <v>56</v>
      </c>
      <c r="E14">
        <v>2022</v>
      </c>
      <c r="F14">
        <v>16967</v>
      </c>
      <c r="G14">
        <v>3083</v>
      </c>
      <c r="H14">
        <v>60000</v>
      </c>
      <c r="I14" t="s">
        <v>86</v>
      </c>
      <c r="J14" t="s">
        <v>87</v>
      </c>
      <c r="K14" t="s">
        <v>58</v>
      </c>
      <c r="L14" t="s">
        <v>23</v>
      </c>
      <c r="M14" t="s">
        <v>24</v>
      </c>
      <c r="N14" t="s">
        <v>34</v>
      </c>
      <c r="O14" t="s">
        <v>88</v>
      </c>
      <c r="P14" t="s">
        <v>89</v>
      </c>
      <c r="Q14" t="s">
        <v>2301</v>
      </c>
    </row>
    <row r="15" spans="1:17" x14ac:dyDescent="0.3">
      <c r="A15" t="s">
        <v>69</v>
      </c>
      <c r="B15" t="s">
        <v>17</v>
      </c>
      <c r="C15" t="s">
        <v>70</v>
      </c>
      <c r="D15" t="s">
        <v>71</v>
      </c>
      <c r="E15">
        <v>2022</v>
      </c>
      <c r="F15">
        <v>17380</v>
      </c>
      <c r="G15">
        <v>3203</v>
      </c>
      <c r="H15">
        <v>78405</v>
      </c>
      <c r="I15" t="s">
        <v>40</v>
      </c>
      <c r="J15" t="s">
        <v>72</v>
      </c>
      <c r="K15" t="s">
        <v>22</v>
      </c>
      <c r="L15" t="s">
        <v>42</v>
      </c>
      <c r="M15" t="s">
        <v>51</v>
      </c>
      <c r="N15" t="s">
        <v>44</v>
      </c>
      <c r="O15" t="s">
        <v>26</v>
      </c>
      <c r="P15" t="s">
        <v>73</v>
      </c>
      <c r="Q15" t="s">
        <v>2301</v>
      </c>
    </row>
    <row r="16" spans="1:17" x14ac:dyDescent="0.3">
      <c r="A16" t="s">
        <v>90</v>
      </c>
      <c r="B16" t="s">
        <v>17</v>
      </c>
      <c r="C16" t="s">
        <v>91</v>
      </c>
      <c r="D16" t="s">
        <v>92</v>
      </c>
      <c r="E16">
        <v>2022</v>
      </c>
      <c r="F16">
        <v>17517</v>
      </c>
      <c r="G16">
        <v>3086</v>
      </c>
      <c r="H16">
        <v>1168272</v>
      </c>
      <c r="I16" t="s">
        <v>31</v>
      </c>
      <c r="J16" t="s">
        <v>93</v>
      </c>
      <c r="K16" t="s">
        <v>22</v>
      </c>
      <c r="L16" t="s">
        <v>33</v>
      </c>
      <c r="M16" t="s">
        <v>24</v>
      </c>
      <c r="N16" t="s">
        <v>25</v>
      </c>
      <c r="O16" t="s">
        <v>26</v>
      </c>
      <c r="P16" t="s">
        <v>94</v>
      </c>
      <c r="Q16" t="s">
        <v>2301</v>
      </c>
    </row>
    <row r="17" spans="1:17" x14ac:dyDescent="0.3">
      <c r="A17" t="s">
        <v>81</v>
      </c>
      <c r="B17" t="s">
        <v>17</v>
      </c>
      <c r="C17" t="s">
        <v>82</v>
      </c>
      <c r="D17" t="s">
        <v>83</v>
      </c>
      <c r="E17">
        <v>2022</v>
      </c>
      <c r="F17">
        <v>17379</v>
      </c>
      <c r="G17">
        <v>3079</v>
      </c>
      <c r="H17">
        <v>2932</v>
      </c>
      <c r="I17" t="s">
        <v>40</v>
      </c>
      <c r="J17" t="s">
        <v>21</v>
      </c>
      <c r="K17" t="s">
        <v>58</v>
      </c>
      <c r="L17" t="s">
        <v>42</v>
      </c>
      <c r="M17" t="s">
        <v>43</v>
      </c>
      <c r="N17" t="s">
        <v>66</v>
      </c>
      <c r="P17" t="s">
        <v>84</v>
      </c>
      <c r="Q17" t="s">
        <v>2301</v>
      </c>
    </row>
    <row r="18" spans="1:17" x14ac:dyDescent="0.3">
      <c r="A18" t="s">
        <v>28</v>
      </c>
      <c r="B18" t="s">
        <v>17</v>
      </c>
      <c r="C18" t="s">
        <v>29</v>
      </c>
      <c r="D18" t="s">
        <v>30</v>
      </c>
      <c r="E18">
        <v>2022</v>
      </c>
      <c r="F18">
        <v>17509</v>
      </c>
      <c r="G18">
        <v>2948</v>
      </c>
      <c r="H18">
        <v>2580000</v>
      </c>
      <c r="I18" t="s">
        <v>31</v>
      </c>
      <c r="J18" t="s">
        <v>32</v>
      </c>
      <c r="K18" t="s">
        <v>22</v>
      </c>
      <c r="L18" t="s">
        <v>33</v>
      </c>
      <c r="M18" t="s">
        <v>24</v>
      </c>
      <c r="N18" t="s">
        <v>34</v>
      </c>
      <c r="O18" t="s">
        <v>35</v>
      </c>
      <c r="P18" t="s">
        <v>36</v>
      </c>
      <c r="Q18" t="s">
        <v>2301</v>
      </c>
    </row>
    <row r="19" spans="1:17" x14ac:dyDescent="0.3">
      <c r="A19" t="s">
        <v>37</v>
      </c>
      <c r="B19" t="s">
        <v>17</v>
      </c>
      <c r="C19" t="s">
        <v>38</v>
      </c>
      <c r="D19" t="s">
        <v>39</v>
      </c>
      <c r="E19">
        <v>2022</v>
      </c>
      <c r="F19">
        <v>17377</v>
      </c>
      <c r="G19">
        <v>3199</v>
      </c>
      <c r="H19">
        <v>40444</v>
      </c>
      <c r="I19" t="s">
        <v>40</v>
      </c>
      <c r="J19" t="s">
        <v>41</v>
      </c>
      <c r="K19" t="s">
        <v>22</v>
      </c>
      <c r="L19" t="s">
        <v>42</v>
      </c>
      <c r="M19" t="s">
        <v>43</v>
      </c>
      <c r="N19" t="s">
        <v>44</v>
      </c>
      <c r="P19" t="s">
        <v>45</v>
      </c>
      <c r="Q19" t="s">
        <v>2301</v>
      </c>
    </row>
    <row r="20" spans="1:17" x14ac:dyDescent="0.3">
      <c r="A20" t="s">
        <v>176</v>
      </c>
      <c r="B20" t="s">
        <v>17</v>
      </c>
      <c r="C20" t="s">
        <v>177</v>
      </c>
      <c r="D20" t="s">
        <v>178</v>
      </c>
      <c r="E20">
        <v>2022</v>
      </c>
      <c r="F20">
        <v>17651</v>
      </c>
      <c r="G20">
        <v>3165</v>
      </c>
      <c r="H20">
        <v>28275</v>
      </c>
      <c r="I20" t="s">
        <v>40</v>
      </c>
      <c r="J20" t="s">
        <v>41</v>
      </c>
      <c r="K20" t="s">
        <v>22</v>
      </c>
      <c r="L20" t="s">
        <v>42</v>
      </c>
      <c r="M20" t="s">
        <v>43</v>
      </c>
      <c r="N20" t="s">
        <v>179</v>
      </c>
      <c r="O20" t="s">
        <v>26</v>
      </c>
      <c r="P20" t="s">
        <v>180</v>
      </c>
      <c r="Q20" t="s">
        <v>2301</v>
      </c>
    </row>
    <row r="21" spans="1:17" x14ac:dyDescent="0.3">
      <c r="A21" t="s">
        <v>16</v>
      </c>
      <c r="B21" t="s">
        <v>17</v>
      </c>
      <c r="C21" t="s">
        <v>18</v>
      </c>
      <c r="D21" t="s">
        <v>19</v>
      </c>
      <c r="E21">
        <v>2022</v>
      </c>
      <c r="F21">
        <v>17697</v>
      </c>
      <c r="G21">
        <v>2944</v>
      </c>
      <c r="H21">
        <v>252523</v>
      </c>
      <c r="I21" t="s">
        <v>20</v>
      </c>
      <c r="J21" t="s">
        <v>21</v>
      </c>
      <c r="K21" t="s">
        <v>22</v>
      </c>
      <c r="L21" t="s">
        <v>23</v>
      </c>
      <c r="M21" t="s">
        <v>24</v>
      </c>
      <c r="N21" t="s">
        <v>25</v>
      </c>
      <c r="O21" t="s">
        <v>26</v>
      </c>
      <c r="P21" t="s">
        <v>27</v>
      </c>
      <c r="Q21" t="s">
        <v>2301</v>
      </c>
    </row>
    <row r="22" spans="1:17" x14ac:dyDescent="0.3">
      <c r="A22" t="s">
        <v>100</v>
      </c>
      <c r="B22" t="s">
        <v>17</v>
      </c>
      <c r="C22" t="s">
        <v>101</v>
      </c>
      <c r="D22" t="s">
        <v>102</v>
      </c>
      <c r="E22">
        <v>2022</v>
      </c>
      <c r="F22">
        <v>17339</v>
      </c>
      <c r="G22">
        <v>3039</v>
      </c>
      <c r="H22">
        <v>4730</v>
      </c>
      <c r="I22" t="s">
        <v>86</v>
      </c>
      <c r="J22" t="s">
        <v>103</v>
      </c>
      <c r="K22" t="s">
        <v>22</v>
      </c>
      <c r="L22" t="s">
        <v>104</v>
      </c>
      <c r="M22" t="s">
        <v>43</v>
      </c>
      <c r="N22" t="s">
        <v>98</v>
      </c>
      <c r="O22" t="s">
        <v>35</v>
      </c>
      <c r="P22" t="s">
        <v>105</v>
      </c>
      <c r="Q22" t="s">
        <v>2301</v>
      </c>
    </row>
    <row r="23" spans="1:17" x14ac:dyDescent="0.3">
      <c r="A23" t="s">
        <v>106</v>
      </c>
      <c r="B23" t="s">
        <v>17</v>
      </c>
      <c r="C23" t="s">
        <v>101</v>
      </c>
      <c r="D23" t="s">
        <v>102</v>
      </c>
      <c r="E23">
        <v>2022</v>
      </c>
      <c r="F23">
        <v>17283</v>
      </c>
      <c r="G23">
        <v>3045</v>
      </c>
      <c r="H23">
        <v>8757</v>
      </c>
      <c r="I23" t="s">
        <v>107</v>
      </c>
      <c r="J23" t="s">
        <v>108</v>
      </c>
      <c r="K23" t="s">
        <v>22</v>
      </c>
      <c r="L23" t="s">
        <v>104</v>
      </c>
      <c r="M23" t="s">
        <v>43</v>
      </c>
      <c r="N23" t="s">
        <v>98</v>
      </c>
      <c r="O23" t="s">
        <v>35</v>
      </c>
      <c r="P23" t="s">
        <v>109</v>
      </c>
      <c r="Q23" t="s">
        <v>2301</v>
      </c>
    </row>
    <row r="24" spans="1:17" x14ac:dyDescent="0.3">
      <c r="A24" t="s">
        <v>130</v>
      </c>
      <c r="B24" t="s">
        <v>17</v>
      </c>
      <c r="C24" t="s">
        <v>131</v>
      </c>
      <c r="D24" t="s">
        <v>132</v>
      </c>
      <c r="E24">
        <v>2022</v>
      </c>
      <c r="F24">
        <v>16953</v>
      </c>
      <c r="G24">
        <v>3107</v>
      </c>
      <c r="H24">
        <v>1</v>
      </c>
      <c r="I24" t="s">
        <v>133</v>
      </c>
      <c r="J24" t="s">
        <v>78</v>
      </c>
      <c r="K24" t="s">
        <v>22</v>
      </c>
      <c r="L24" t="s">
        <v>134</v>
      </c>
      <c r="M24" t="s">
        <v>135</v>
      </c>
      <c r="N24" t="s">
        <v>136</v>
      </c>
      <c r="O24" t="s">
        <v>26</v>
      </c>
      <c r="P24" t="s">
        <v>137</v>
      </c>
      <c r="Q24" t="s">
        <v>2301</v>
      </c>
    </row>
    <row r="25" spans="1:17" x14ac:dyDescent="0.3">
      <c r="A25" t="s">
        <v>123</v>
      </c>
      <c r="B25" t="s">
        <v>17</v>
      </c>
      <c r="C25" t="s">
        <v>124</v>
      </c>
      <c r="D25" t="s">
        <v>125</v>
      </c>
      <c r="E25">
        <v>2022</v>
      </c>
      <c r="F25">
        <v>17159</v>
      </c>
      <c r="G25">
        <v>3074</v>
      </c>
      <c r="H25">
        <v>220000</v>
      </c>
      <c r="I25" t="s">
        <v>49</v>
      </c>
      <c r="J25" t="s">
        <v>117</v>
      </c>
      <c r="K25" t="s">
        <v>58</v>
      </c>
      <c r="L25" t="s">
        <v>42</v>
      </c>
      <c r="M25" t="s">
        <v>51</v>
      </c>
      <c r="N25" t="s">
        <v>34</v>
      </c>
      <c r="O25" t="s">
        <v>67</v>
      </c>
      <c r="P25" t="s">
        <v>126</v>
      </c>
      <c r="Q25" t="s">
        <v>2301</v>
      </c>
    </row>
    <row r="26" spans="1:17" x14ac:dyDescent="0.3">
      <c r="A26" t="s">
        <v>110</v>
      </c>
      <c r="B26" t="s">
        <v>17</v>
      </c>
      <c r="C26" t="s">
        <v>111</v>
      </c>
      <c r="D26" t="s">
        <v>112</v>
      </c>
      <c r="E26">
        <v>2022</v>
      </c>
      <c r="F26">
        <v>16970</v>
      </c>
      <c r="G26">
        <v>3052</v>
      </c>
      <c r="H26">
        <v>2600</v>
      </c>
      <c r="I26" t="s">
        <v>86</v>
      </c>
      <c r="J26" t="s">
        <v>103</v>
      </c>
      <c r="K26" t="s">
        <v>58</v>
      </c>
      <c r="L26" t="s">
        <v>104</v>
      </c>
      <c r="M26" t="s">
        <v>43</v>
      </c>
      <c r="N26" t="s">
        <v>44</v>
      </c>
      <c r="O26" t="s">
        <v>35</v>
      </c>
      <c r="P26" t="s">
        <v>113</v>
      </c>
      <c r="Q26" t="s">
        <v>2301</v>
      </c>
    </row>
    <row r="27" spans="1:17" x14ac:dyDescent="0.3">
      <c r="A27" t="s">
        <v>120</v>
      </c>
      <c r="B27" t="s">
        <v>17</v>
      </c>
      <c r="C27" t="s">
        <v>111</v>
      </c>
      <c r="D27" t="s">
        <v>112</v>
      </c>
      <c r="E27">
        <v>2022</v>
      </c>
      <c r="F27">
        <v>17143</v>
      </c>
      <c r="G27">
        <v>3061</v>
      </c>
      <c r="H27">
        <v>2900</v>
      </c>
      <c r="I27" t="s">
        <v>107</v>
      </c>
      <c r="J27" t="s">
        <v>121</v>
      </c>
      <c r="K27" t="s">
        <v>22</v>
      </c>
      <c r="L27" t="s">
        <v>104</v>
      </c>
      <c r="M27" t="s">
        <v>43</v>
      </c>
      <c r="N27" t="s">
        <v>44</v>
      </c>
      <c r="O27" t="s">
        <v>88</v>
      </c>
      <c r="P27" t="s">
        <v>122</v>
      </c>
      <c r="Q27" t="s">
        <v>2301</v>
      </c>
    </row>
    <row r="28" spans="1:17" x14ac:dyDescent="0.3">
      <c r="A28" t="s">
        <v>142</v>
      </c>
      <c r="B28" t="s">
        <v>17</v>
      </c>
      <c r="C28" t="s">
        <v>111</v>
      </c>
      <c r="D28" t="s">
        <v>112</v>
      </c>
      <c r="E28">
        <v>2022</v>
      </c>
      <c r="F28">
        <v>17245</v>
      </c>
      <c r="G28">
        <v>3117</v>
      </c>
      <c r="H28">
        <v>10600</v>
      </c>
      <c r="I28" t="s">
        <v>40</v>
      </c>
      <c r="J28" t="s">
        <v>21</v>
      </c>
      <c r="K28" t="s">
        <v>58</v>
      </c>
      <c r="L28" t="s">
        <v>104</v>
      </c>
      <c r="M28" t="s">
        <v>43</v>
      </c>
      <c r="N28" t="s">
        <v>44</v>
      </c>
      <c r="O28" t="s">
        <v>88</v>
      </c>
      <c r="P28" t="s">
        <v>143</v>
      </c>
      <c r="Q28" t="s">
        <v>2301</v>
      </c>
    </row>
    <row r="29" spans="1:17" x14ac:dyDescent="0.3">
      <c r="A29" t="s">
        <v>146</v>
      </c>
      <c r="B29" t="s">
        <v>17</v>
      </c>
      <c r="C29" t="s">
        <v>147</v>
      </c>
      <c r="D29" t="s">
        <v>148</v>
      </c>
      <c r="E29">
        <v>2022</v>
      </c>
      <c r="F29">
        <v>16975</v>
      </c>
      <c r="G29">
        <v>3176</v>
      </c>
      <c r="H29">
        <v>570000</v>
      </c>
      <c r="I29" t="s">
        <v>86</v>
      </c>
      <c r="J29" t="s">
        <v>87</v>
      </c>
      <c r="K29" t="s">
        <v>149</v>
      </c>
      <c r="L29" t="s">
        <v>23</v>
      </c>
      <c r="M29" t="s">
        <v>24</v>
      </c>
      <c r="N29" t="s">
        <v>25</v>
      </c>
      <c r="O29" t="s">
        <v>88</v>
      </c>
      <c r="P29" t="s">
        <v>150</v>
      </c>
      <c r="Q29" t="s">
        <v>2301</v>
      </c>
    </row>
    <row r="30" spans="1:17" x14ac:dyDescent="0.3">
      <c r="A30" t="s">
        <v>95</v>
      </c>
      <c r="B30" t="s">
        <v>17</v>
      </c>
      <c r="C30" t="s">
        <v>96</v>
      </c>
      <c r="D30" t="s">
        <v>97</v>
      </c>
      <c r="E30">
        <v>2022</v>
      </c>
      <c r="F30">
        <v>17100</v>
      </c>
      <c r="G30">
        <v>3007</v>
      </c>
      <c r="H30">
        <v>4800</v>
      </c>
      <c r="I30" t="s">
        <v>64</v>
      </c>
      <c r="J30" t="s">
        <v>65</v>
      </c>
      <c r="K30" t="s">
        <v>58</v>
      </c>
      <c r="L30" t="s">
        <v>42</v>
      </c>
      <c r="M30" t="s">
        <v>51</v>
      </c>
      <c r="N30" t="s">
        <v>98</v>
      </c>
      <c r="O30" t="s">
        <v>35</v>
      </c>
      <c r="P30" t="s">
        <v>99</v>
      </c>
      <c r="Q30" t="s">
        <v>2301</v>
      </c>
    </row>
    <row r="31" spans="1:17" x14ac:dyDescent="0.3">
      <c r="A31" t="s">
        <v>165</v>
      </c>
      <c r="B31" t="s">
        <v>17</v>
      </c>
      <c r="C31" t="s">
        <v>166</v>
      </c>
      <c r="D31" t="s">
        <v>167</v>
      </c>
      <c r="E31">
        <v>2022</v>
      </c>
      <c r="F31">
        <v>17597</v>
      </c>
      <c r="G31">
        <v>3126</v>
      </c>
      <c r="H31">
        <v>2250000</v>
      </c>
      <c r="I31" t="s">
        <v>31</v>
      </c>
      <c r="J31" t="s">
        <v>32</v>
      </c>
      <c r="K31" t="s">
        <v>58</v>
      </c>
      <c r="L31" t="s">
        <v>23</v>
      </c>
      <c r="M31" t="s">
        <v>24</v>
      </c>
      <c r="N31" t="s">
        <v>168</v>
      </c>
      <c r="O31" t="s">
        <v>35</v>
      </c>
      <c r="P31" t="s">
        <v>169</v>
      </c>
      <c r="Q31" t="s">
        <v>2301</v>
      </c>
    </row>
    <row r="32" spans="1:17" x14ac:dyDescent="0.3">
      <c r="A32" t="s">
        <v>74</v>
      </c>
      <c r="B32" t="s">
        <v>17</v>
      </c>
      <c r="C32" t="s">
        <v>75</v>
      </c>
      <c r="D32" t="s">
        <v>76</v>
      </c>
      <c r="E32">
        <v>2022</v>
      </c>
      <c r="F32">
        <v>17325</v>
      </c>
      <c r="G32">
        <v>3191</v>
      </c>
      <c r="H32">
        <v>148888</v>
      </c>
      <c r="I32" t="s">
        <v>77</v>
      </c>
      <c r="J32" t="s">
        <v>78</v>
      </c>
      <c r="K32" t="s">
        <v>22</v>
      </c>
      <c r="L32" t="s">
        <v>42</v>
      </c>
      <c r="M32" t="s">
        <v>51</v>
      </c>
      <c r="N32" t="s">
        <v>79</v>
      </c>
      <c r="O32" t="s">
        <v>35</v>
      </c>
      <c r="P32" t="s">
        <v>80</v>
      </c>
      <c r="Q32" t="s">
        <v>2301</v>
      </c>
    </row>
    <row r="33" spans="1:17" x14ac:dyDescent="0.3">
      <c r="A33" t="s">
        <v>2138</v>
      </c>
      <c r="B33" t="s">
        <v>152</v>
      </c>
      <c r="C33" t="s">
        <v>139</v>
      </c>
      <c r="D33" t="s">
        <v>140</v>
      </c>
      <c r="E33">
        <v>2022</v>
      </c>
      <c r="F33">
        <v>17381</v>
      </c>
      <c r="G33">
        <v>3116</v>
      </c>
      <c r="H33">
        <v>14439</v>
      </c>
      <c r="I33" t="s">
        <v>107</v>
      </c>
      <c r="J33" t="s">
        <v>121</v>
      </c>
      <c r="K33" t="s">
        <v>22</v>
      </c>
      <c r="L33" t="s">
        <v>42</v>
      </c>
      <c r="M33" t="s">
        <v>51</v>
      </c>
      <c r="N33" t="s">
        <v>98</v>
      </c>
      <c r="O33" t="s">
        <v>26</v>
      </c>
      <c r="P33" t="s">
        <v>2139</v>
      </c>
      <c r="Q33" t="s">
        <v>2301</v>
      </c>
    </row>
    <row r="34" spans="1:17" x14ac:dyDescent="0.3">
      <c r="A34" t="s">
        <v>2140</v>
      </c>
      <c r="B34" t="s">
        <v>17</v>
      </c>
      <c r="C34" t="s">
        <v>47</v>
      </c>
      <c r="D34" t="s">
        <v>48</v>
      </c>
      <c r="E34">
        <v>2022</v>
      </c>
      <c r="F34">
        <v>17385</v>
      </c>
      <c r="G34">
        <v>2950</v>
      </c>
      <c r="H34">
        <v>5983</v>
      </c>
      <c r="I34" t="s">
        <v>49</v>
      </c>
      <c r="J34" t="s">
        <v>2141</v>
      </c>
      <c r="K34" t="s">
        <v>22</v>
      </c>
      <c r="L34" t="s">
        <v>42</v>
      </c>
      <c r="M34" t="s">
        <v>51</v>
      </c>
      <c r="N34" t="s">
        <v>52</v>
      </c>
      <c r="O34" t="s">
        <v>35</v>
      </c>
      <c r="P34" t="s">
        <v>2142</v>
      </c>
      <c r="Q34" t="s">
        <v>2301</v>
      </c>
    </row>
    <row r="35" spans="1:17" x14ac:dyDescent="0.3">
      <c r="A35" t="s">
        <v>2143</v>
      </c>
      <c r="B35" t="s">
        <v>17</v>
      </c>
      <c r="C35" t="s">
        <v>47</v>
      </c>
      <c r="D35" t="s">
        <v>48</v>
      </c>
      <c r="E35">
        <v>2022</v>
      </c>
      <c r="F35">
        <v>17336</v>
      </c>
      <c r="G35">
        <v>3118</v>
      </c>
      <c r="H35">
        <v>265000</v>
      </c>
      <c r="I35" t="s">
        <v>49</v>
      </c>
      <c r="J35" t="s">
        <v>65</v>
      </c>
      <c r="K35" t="s">
        <v>58</v>
      </c>
      <c r="L35" t="s">
        <v>42</v>
      </c>
      <c r="M35" t="s">
        <v>51</v>
      </c>
      <c r="N35" t="s">
        <v>52</v>
      </c>
      <c r="O35" t="s">
        <v>118</v>
      </c>
      <c r="P35" t="s">
        <v>2144</v>
      </c>
      <c r="Q35" t="s">
        <v>2301</v>
      </c>
    </row>
    <row r="36" spans="1:17" x14ac:dyDescent="0.3">
      <c r="A36" t="s">
        <v>2145</v>
      </c>
      <c r="B36" t="s">
        <v>2146</v>
      </c>
      <c r="C36" t="s">
        <v>47</v>
      </c>
      <c r="D36" t="s">
        <v>48</v>
      </c>
      <c r="E36">
        <v>2022</v>
      </c>
      <c r="F36">
        <v>17691</v>
      </c>
      <c r="G36">
        <v>3127</v>
      </c>
      <c r="H36">
        <v>24739</v>
      </c>
      <c r="I36" t="s">
        <v>49</v>
      </c>
      <c r="J36" t="s">
        <v>2147</v>
      </c>
      <c r="K36" t="s">
        <v>22</v>
      </c>
      <c r="L36" t="s">
        <v>42</v>
      </c>
      <c r="M36" t="s">
        <v>51</v>
      </c>
      <c r="N36" t="s">
        <v>98</v>
      </c>
      <c r="O36" t="s">
        <v>35</v>
      </c>
      <c r="P36" t="s">
        <v>2148</v>
      </c>
      <c r="Q36" t="s">
        <v>2301</v>
      </c>
    </row>
    <row r="37" spans="1:17" x14ac:dyDescent="0.3">
      <c r="A37" t="s">
        <v>2149</v>
      </c>
      <c r="B37" t="s">
        <v>152</v>
      </c>
      <c r="C37" t="s">
        <v>47</v>
      </c>
      <c r="D37" t="s">
        <v>48</v>
      </c>
      <c r="E37">
        <v>2022</v>
      </c>
      <c r="F37">
        <v>17399</v>
      </c>
      <c r="G37">
        <v>3037</v>
      </c>
      <c r="H37">
        <v>20126</v>
      </c>
      <c r="I37" t="s">
        <v>107</v>
      </c>
      <c r="J37" t="s">
        <v>108</v>
      </c>
      <c r="K37" t="s">
        <v>22</v>
      </c>
      <c r="L37" t="s">
        <v>42</v>
      </c>
      <c r="M37" t="s">
        <v>51</v>
      </c>
      <c r="N37" t="s">
        <v>98</v>
      </c>
      <c r="O37" t="s">
        <v>35</v>
      </c>
      <c r="P37" t="s">
        <v>2150</v>
      </c>
      <c r="Q37" t="s">
        <v>2301</v>
      </c>
    </row>
    <row r="38" spans="1:17" x14ac:dyDescent="0.3">
      <c r="A38" t="s">
        <v>2151</v>
      </c>
      <c r="B38" t="s">
        <v>17</v>
      </c>
      <c r="C38" t="s">
        <v>47</v>
      </c>
      <c r="D38" t="s">
        <v>48</v>
      </c>
      <c r="E38">
        <v>2022</v>
      </c>
      <c r="F38">
        <v>18164</v>
      </c>
      <c r="G38">
        <v>3102</v>
      </c>
      <c r="H38">
        <v>11538</v>
      </c>
      <c r="I38" t="s">
        <v>107</v>
      </c>
      <c r="J38" t="s">
        <v>108</v>
      </c>
      <c r="K38" t="s">
        <v>22</v>
      </c>
      <c r="L38" t="s">
        <v>42</v>
      </c>
      <c r="M38" t="s">
        <v>51</v>
      </c>
      <c r="N38" t="s">
        <v>98</v>
      </c>
      <c r="O38" t="s">
        <v>2152</v>
      </c>
      <c r="P38" s="17" t="s">
        <v>2241</v>
      </c>
      <c r="Q38" t="s">
        <v>2301</v>
      </c>
    </row>
    <row r="39" spans="1:17" x14ac:dyDescent="0.3">
      <c r="A39" t="s">
        <v>2153</v>
      </c>
      <c r="B39" t="s">
        <v>17</v>
      </c>
      <c r="C39" t="s">
        <v>47</v>
      </c>
      <c r="D39" t="s">
        <v>48</v>
      </c>
      <c r="E39">
        <v>2022</v>
      </c>
      <c r="F39">
        <v>17272</v>
      </c>
      <c r="G39">
        <v>3094</v>
      </c>
      <c r="H39">
        <v>5800</v>
      </c>
      <c r="I39" t="s">
        <v>107</v>
      </c>
      <c r="J39" t="s">
        <v>2154</v>
      </c>
      <c r="K39" t="s">
        <v>22</v>
      </c>
      <c r="L39" t="s">
        <v>42</v>
      </c>
      <c r="M39" t="s">
        <v>51</v>
      </c>
      <c r="N39" t="s">
        <v>98</v>
      </c>
      <c r="O39" t="s">
        <v>35</v>
      </c>
      <c r="P39" t="s">
        <v>2155</v>
      </c>
      <c r="Q39" t="s">
        <v>2301</v>
      </c>
    </row>
    <row r="40" spans="1:17" x14ac:dyDescent="0.3">
      <c r="A40" t="s">
        <v>2156</v>
      </c>
      <c r="B40" t="s">
        <v>17</v>
      </c>
      <c r="C40" t="s">
        <v>2157</v>
      </c>
      <c r="D40" t="s">
        <v>2158</v>
      </c>
      <c r="E40">
        <v>2022</v>
      </c>
      <c r="F40">
        <v>17721</v>
      </c>
      <c r="G40">
        <v>2970</v>
      </c>
      <c r="H40">
        <v>189734</v>
      </c>
      <c r="I40" t="s">
        <v>77</v>
      </c>
      <c r="J40" t="s">
        <v>121</v>
      </c>
      <c r="K40" t="s">
        <v>22</v>
      </c>
      <c r="L40" t="s">
        <v>42</v>
      </c>
      <c r="M40" t="s">
        <v>51</v>
      </c>
      <c r="N40" t="s">
        <v>98</v>
      </c>
      <c r="O40" t="s">
        <v>2159</v>
      </c>
      <c r="P40" t="s">
        <v>2160</v>
      </c>
      <c r="Q40" t="s">
        <v>2301</v>
      </c>
    </row>
    <row r="41" spans="1:17" x14ac:dyDescent="0.3">
      <c r="A41" t="s">
        <v>2161</v>
      </c>
      <c r="B41" t="s">
        <v>2146</v>
      </c>
      <c r="C41" t="s">
        <v>2157</v>
      </c>
      <c r="D41" t="s">
        <v>2158</v>
      </c>
      <c r="E41">
        <v>2022</v>
      </c>
      <c r="F41">
        <v>17688</v>
      </c>
      <c r="G41">
        <v>3047</v>
      </c>
      <c r="H41">
        <v>23030</v>
      </c>
      <c r="I41" t="s">
        <v>49</v>
      </c>
      <c r="J41" t="s">
        <v>2147</v>
      </c>
      <c r="K41" t="s">
        <v>22</v>
      </c>
      <c r="L41" t="s">
        <v>42</v>
      </c>
      <c r="M41" t="s">
        <v>51</v>
      </c>
      <c r="N41" t="s">
        <v>98</v>
      </c>
      <c r="O41" t="s">
        <v>35</v>
      </c>
      <c r="P41" t="s">
        <v>2162</v>
      </c>
      <c r="Q41" t="s">
        <v>2301</v>
      </c>
    </row>
    <row r="42" spans="1:17" x14ac:dyDescent="0.3">
      <c r="A42" t="s">
        <v>2163</v>
      </c>
      <c r="B42" t="s">
        <v>17</v>
      </c>
      <c r="C42" t="s">
        <v>2157</v>
      </c>
      <c r="D42" t="s">
        <v>2158</v>
      </c>
      <c r="E42">
        <v>2022</v>
      </c>
      <c r="F42">
        <v>17270</v>
      </c>
      <c r="G42">
        <v>3104</v>
      </c>
      <c r="H42">
        <v>4280</v>
      </c>
      <c r="I42" t="s">
        <v>107</v>
      </c>
      <c r="J42" t="s">
        <v>108</v>
      </c>
      <c r="K42" t="s">
        <v>22</v>
      </c>
      <c r="L42" t="s">
        <v>42</v>
      </c>
      <c r="M42" t="s">
        <v>51</v>
      </c>
      <c r="N42" t="s">
        <v>98</v>
      </c>
      <c r="O42" t="s">
        <v>2152</v>
      </c>
      <c r="P42" t="s">
        <v>2164</v>
      </c>
      <c r="Q42" t="s">
        <v>2301</v>
      </c>
    </row>
    <row r="43" spans="1:17" x14ac:dyDescent="0.3">
      <c r="A43" t="s">
        <v>2165</v>
      </c>
      <c r="B43" t="s">
        <v>17</v>
      </c>
      <c r="C43" t="s">
        <v>2157</v>
      </c>
      <c r="D43" t="s">
        <v>2158</v>
      </c>
      <c r="E43">
        <v>2022</v>
      </c>
      <c r="F43">
        <v>17209</v>
      </c>
      <c r="G43">
        <v>3020</v>
      </c>
      <c r="H43">
        <v>12822</v>
      </c>
      <c r="I43" t="s">
        <v>107</v>
      </c>
      <c r="J43" t="s">
        <v>2154</v>
      </c>
      <c r="K43" t="s">
        <v>22</v>
      </c>
      <c r="L43" t="s">
        <v>42</v>
      </c>
      <c r="M43" t="s">
        <v>51</v>
      </c>
      <c r="N43" t="s">
        <v>98</v>
      </c>
      <c r="O43" t="s">
        <v>35</v>
      </c>
      <c r="P43" t="s">
        <v>2166</v>
      </c>
      <c r="Q43" t="s">
        <v>2301</v>
      </c>
    </row>
    <row r="44" spans="1:17" x14ac:dyDescent="0.3">
      <c r="A44" t="s">
        <v>2167</v>
      </c>
      <c r="B44" t="s">
        <v>152</v>
      </c>
      <c r="C44" t="s">
        <v>55</v>
      </c>
      <c r="D44" t="s">
        <v>56</v>
      </c>
      <c r="E44">
        <v>2022</v>
      </c>
      <c r="F44">
        <v>17172</v>
      </c>
      <c r="G44">
        <v>3087</v>
      </c>
      <c r="H44">
        <v>150000</v>
      </c>
      <c r="I44" t="s">
        <v>2168</v>
      </c>
      <c r="J44" t="s">
        <v>103</v>
      </c>
      <c r="K44" t="s">
        <v>22</v>
      </c>
      <c r="L44" t="s">
        <v>23</v>
      </c>
      <c r="M44" t="s">
        <v>24</v>
      </c>
      <c r="N44" t="s">
        <v>34</v>
      </c>
      <c r="O44" t="s">
        <v>35</v>
      </c>
      <c r="P44" t="s">
        <v>2169</v>
      </c>
      <c r="Q44" t="s">
        <v>2301</v>
      </c>
    </row>
    <row r="45" spans="1:17" x14ac:dyDescent="0.3">
      <c r="A45" t="s">
        <v>2170</v>
      </c>
      <c r="B45" t="s">
        <v>17</v>
      </c>
      <c r="C45" t="s">
        <v>55</v>
      </c>
      <c r="D45" t="s">
        <v>56</v>
      </c>
      <c r="E45">
        <v>2022</v>
      </c>
      <c r="F45">
        <v>17346</v>
      </c>
      <c r="G45">
        <v>3157</v>
      </c>
      <c r="H45">
        <v>460000</v>
      </c>
      <c r="I45" t="s">
        <v>86</v>
      </c>
      <c r="J45" t="s">
        <v>87</v>
      </c>
      <c r="K45" t="s">
        <v>58</v>
      </c>
      <c r="L45" t="s">
        <v>23</v>
      </c>
      <c r="M45" t="s">
        <v>24</v>
      </c>
      <c r="N45" t="s">
        <v>34</v>
      </c>
      <c r="O45" t="s">
        <v>88</v>
      </c>
      <c r="P45" t="s">
        <v>2171</v>
      </c>
      <c r="Q45" t="s">
        <v>2301</v>
      </c>
    </row>
    <row r="46" spans="1:17" x14ac:dyDescent="0.3">
      <c r="A46" t="s">
        <v>2172</v>
      </c>
      <c r="B46" t="s">
        <v>17</v>
      </c>
      <c r="C46" t="s">
        <v>55</v>
      </c>
      <c r="D46" t="s">
        <v>56</v>
      </c>
      <c r="E46">
        <v>2022</v>
      </c>
      <c r="F46">
        <v>16997</v>
      </c>
      <c r="G46">
        <v>3190</v>
      </c>
      <c r="H46">
        <v>533515</v>
      </c>
      <c r="I46" t="s">
        <v>86</v>
      </c>
      <c r="J46" t="s">
        <v>87</v>
      </c>
      <c r="K46" t="s">
        <v>149</v>
      </c>
      <c r="L46" t="s">
        <v>23</v>
      </c>
      <c r="M46" t="s">
        <v>24</v>
      </c>
      <c r="N46" t="s">
        <v>34</v>
      </c>
      <c r="O46" t="s">
        <v>35</v>
      </c>
      <c r="P46" t="s">
        <v>2173</v>
      </c>
      <c r="Q46" t="s">
        <v>2301</v>
      </c>
    </row>
    <row r="47" spans="1:17" x14ac:dyDescent="0.3">
      <c r="A47" t="s">
        <v>2174</v>
      </c>
      <c r="B47" t="s">
        <v>17</v>
      </c>
      <c r="C47" t="s">
        <v>55</v>
      </c>
      <c r="D47" t="s">
        <v>56</v>
      </c>
      <c r="E47">
        <v>2022</v>
      </c>
      <c r="F47">
        <v>17286</v>
      </c>
      <c r="G47">
        <v>3192</v>
      </c>
      <c r="H47">
        <v>1232828</v>
      </c>
      <c r="I47" t="s">
        <v>2168</v>
      </c>
      <c r="J47" t="s">
        <v>78</v>
      </c>
      <c r="K47" t="s">
        <v>22</v>
      </c>
      <c r="L47" t="s">
        <v>23</v>
      </c>
      <c r="M47" t="s">
        <v>24</v>
      </c>
      <c r="N47" t="s">
        <v>34</v>
      </c>
      <c r="O47" t="s">
        <v>35</v>
      </c>
      <c r="P47" t="s">
        <v>2175</v>
      </c>
      <c r="Q47" t="s">
        <v>2301</v>
      </c>
    </row>
    <row r="48" spans="1:17" x14ac:dyDescent="0.3">
      <c r="A48" t="s">
        <v>2176</v>
      </c>
      <c r="B48" t="s">
        <v>17</v>
      </c>
      <c r="C48" t="s">
        <v>55</v>
      </c>
      <c r="D48" t="s">
        <v>56</v>
      </c>
      <c r="E48">
        <v>2022</v>
      </c>
      <c r="F48">
        <v>17161</v>
      </c>
      <c r="G48">
        <v>3005</v>
      </c>
      <c r="H48">
        <v>273000</v>
      </c>
      <c r="I48" t="s">
        <v>49</v>
      </c>
      <c r="J48" t="s">
        <v>65</v>
      </c>
      <c r="K48" t="s">
        <v>58</v>
      </c>
      <c r="L48" t="s">
        <v>23</v>
      </c>
      <c r="M48" t="s">
        <v>24</v>
      </c>
      <c r="N48" t="s">
        <v>34</v>
      </c>
      <c r="O48" t="s">
        <v>2177</v>
      </c>
      <c r="P48" t="s">
        <v>2178</v>
      </c>
      <c r="Q48" t="s">
        <v>2301</v>
      </c>
    </row>
    <row r="49" spans="1:17" x14ac:dyDescent="0.3">
      <c r="A49" t="s">
        <v>2179</v>
      </c>
      <c r="B49" t="s">
        <v>17</v>
      </c>
      <c r="C49" t="s">
        <v>55</v>
      </c>
      <c r="D49" t="s">
        <v>56</v>
      </c>
      <c r="E49">
        <v>2022</v>
      </c>
      <c r="F49">
        <v>17248</v>
      </c>
      <c r="G49">
        <v>2994</v>
      </c>
      <c r="H49">
        <v>54000</v>
      </c>
      <c r="I49" t="s">
        <v>2168</v>
      </c>
      <c r="J49" t="s">
        <v>108</v>
      </c>
      <c r="K49" t="s">
        <v>22</v>
      </c>
      <c r="L49" t="s">
        <v>23</v>
      </c>
      <c r="M49" t="s">
        <v>24</v>
      </c>
      <c r="N49" t="s">
        <v>34</v>
      </c>
      <c r="O49" t="s">
        <v>2152</v>
      </c>
      <c r="P49" t="s">
        <v>2180</v>
      </c>
      <c r="Q49" t="s">
        <v>2301</v>
      </c>
    </row>
    <row r="50" spans="1:17" x14ac:dyDescent="0.3">
      <c r="A50" t="s">
        <v>2181</v>
      </c>
      <c r="B50" t="s">
        <v>17</v>
      </c>
      <c r="C50" t="s">
        <v>55</v>
      </c>
      <c r="D50" t="s">
        <v>56</v>
      </c>
      <c r="E50">
        <v>2022</v>
      </c>
      <c r="F50">
        <v>17308</v>
      </c>
      <c r="G50">
        <v>3103</v>
      </c>
      <c r="H50">
        <v>11831</v>
      </c>
      <c r="I50" t="s">
        <v>2168</v>
      </c>
      <c r="J50" t="s">
        <v>108</v>
      </c>
      <c r="K50" t="s">
        <v>22</v>
      </c>
      <c r="L50" t="s">
        <v>23</v>
      </c>
      <c r="M50" t="s">
        <v>24</v>
      </c>
      <c r="N50" t="s">
        <v>34</v>
      </c>
      <c r="O50" t="s">
        <v>35</v>
      </c>
      <c r="P50" t="s">
        <v>2182</v>
      </c>
      <c r="Q50" t="s">
        <v>2301</v>
      </c>
    </row>
    <row r="51" spans="1:17" x14ac:dyDescent="0.3">
      <c r="A51" t="s">
        <v>2183</v>
      </c>
      <c r="B51" t="s">
        <v>17</v>
      </c>
      <c r="C51" t="s">
        <v>70</v>
      </c>
      <c r="D51" t="s">
        <v>71</v>
      </c>
      <c r="E51">
        <v>2022</v>
      </c>
      <c r="F51">
        <v>17392</v>
      </c>
      <c r="G51">
        <v>3204</v>
      </c>
      <c r="H51">
        <v>7556</v>
      </c>
      <c r="I51" t="s">
        <v>40</v>
      </c>
      <c r="J51" t="s">
        <v>21</v>
      </c>
      <c r="K51" t="s">
        <v>58</v>
      </c>
      <c r="L51" t="s">
        <v>42</v>
      </c>
      <c r="M51" t="s">
        <v>51</v>
      </c>
      <c r="N51" t="s">
        <v>44</v>
      </c>
      <c r="O51" t="s">
        <v>26</v>
      </c>
      <c r="P51" t="s">
        <v>2184</v>
      </c>
      <c r="Q51" t="s">
        <v>2301</v>
      </c>
    </row>
    <row r="52" spans="1:17" x14ac:dyDescent="0.3">
      <c r="A52" t="s">
        <v>2185</v>
      </c>
      <c r="B52" t="s">
        <v>17</v>
      </c>
      <c r="C52" t="s">
        <v>91</v>
      </c>
      <c r="D52" t="s">
        <v>92</v>
      </c>
      <c r="E52">
        <v>2022</v>
      </c>
      <c r="F52">
        <v>17340</v>
      </c>
      <c r="G52">
        <v>3093</v>
      </c>
      <c r="H52">
        <v>181000</v>
      </c>
      <c r="I52" t="s">
        <v>20</v>
      </c>
      <c r="J52" t="s">
        <v>21</v>
      </c>
      <c r="K52" t="s">
        <v>22</v>
      </c>
      <c r="L52" t="s">
        <v>33</v>
      </c>
      <c r="M52" t="s">
        <v>24</v>
      </c>
      <c r="N52" t="s">
        <v>25</v>
      </c>
      <c r="O52" t="s">
        <v>2186</v>
      </c>
      <c r="P52" t="s">
        <v>2187</v>
      </c>
      <c r="Q52" t="s">
        <v>2301</v>
      </c>
    </row>
    <row r="53" spans="1:17" x14ac:dyDescent="0.3">
      <c r="A53" t="s">
        <v>2188</v>
      </c>
      <c r="B53" t="s">
        <v>17</v>
      </c>
      <c r="C53" t="s">
        <v>38</v>
      </c>
      <c r="D53" t="s">
        <v>2189</v>
      </c>
      <c r="E53">
        <v>2022</v>
      </c>
      <c r="F53">
        <v>17324</v>
      </c>
      <c r="G53">
        <v>3120</v>
      </c>
      <c r="H53">
        <v>0.5</v>
      </c>
      <c r="I53" t="s">
        <v>107</v>
      </c>
      <c r="J53" t="s">
        <v>121</v>
      </c>
      <c r="K53" t="s">
        <v>22</v>
      </c>
      <c r="L53" t="s">
        <v>42</v>
      </c>
      <c r="M53" t="s">
        <v>43</v>
      </c>
      <c r="N53" t="s">
        <v>44</v>
      </c>
      <c r="O53" t="s">
        <v>118</v>
      </c>
      <c r="P53" t="s">
        <v>2190</v>
      </c>
      <c r="Q53" t="s">
        <v>2301</v>
      </c>
    </row>
    <row r="54" spans="1:17" x14ac:dyDescent="0.3">
      <c r="A54" t="s">
        <v>2191</v>
      </c>
      <c r="B54" t="s">
        <v>17</v>
      </c>
      <c r="C54" t="s">
        <v>2192</v>
      </c>
      <c r="D54" t="s">
        <v>2193</v>
      </c>
      <c r="E54">
        <v>2022</v>
      </c>
      <c r="F54">
        <v>17097</v>
      </c>
      <c r="G54">
        <v>2961</v>
      </c>
      <c r="H54">
        <v>11100</v>
      </c>
      <c r="I54" t="s">
        <v>64</v>
      </c>
      <c r="J54" t="s">
        <v>2194</v>
      </c>
      <c r="K54" t="s">
        <v>58</v>
      </c>
      <c r="L54" t="s">
        <v>42</v>
      </c>
      <c r="M54" t="s">
        <v>51</v>
      </c>
      <c r="N54" t="s">
        <v>98</v>
      </c>
      <c r="O54" t="s">
        <v>35</v>
      </c>
      <c r="P54" t="s">
        <v>2195</v>
      </c>
      <c r="Q54" t="s">
        <v>2301</v>
      </c>
    </row>
    <row r="55" spans="1:17" x14ac:dyDescent="0.3">
      <c r="A55" t="s">
        <v>2196</v>
      </c>
      <c r="B55" t="s">
        <v>17</v>
      </c>
      <c r="C55" t="s">
        <v>2192</v>
      </c>
      <c r="D55" t="s">
        <v>2193</v>
      </c>
      <c r="E55">
        <v>2022</v>
      </c>
      <c r="F55">
        <v>17113</v>
      </c>
      <c r="G55">
        <v>3182</v>
      </c>
      <c r="H55">
        <v>11627</v>
      </c>
      <c r="I55" t="s">
        <v>64</v>
      </c>
      <c r="J55" t="s">
        <v>2197</v>
      </c>
      <c r="K55" t="s">
        <v>22</v>
      </c>
      <c r="L55" t="s">
        <v>42</v>
      </c>
      <c r="M55" t="s">
        <v>51</v>
      </c>
      <c r="N55" t="s">
        <v>98</v>
      </c>
      <c r="O55" t="s">
        <v>35</v>
      </c>
      <c r="P55" t="s">
        <v>2198</v>
      </c>
      <c r="Q55" t="s">
        <v>2301</v>
      </c>
    </row>
    <row r="56" spans="1:17" x14ac:dyDescent="0.3">
      <c r="A56" t="s">
        <v>2199</v>
      </c>
      <c r="B56" t="s">
        <v>17</v>
      </c>
      <c r="C56" t="s">
        <v>38</v>
      </c>
      <c r="D56" t="s">
        <v>39</v>
      </c>
      <c r="E56">
        <v>2022</v>
      </c>
      <c r="F56">
        <v>17378</v>
      </c>
      <c r="G56">
        <v>3200</v>
      </c>
      <c r="H56">
        <v>725</v>
      </c>
      <c r="I56" t="s">
        <v>40</v>
      </c>
      <c r="J56" t="s">
        <v>21</v>
      </c>
      <c r="K56" t="s">
        <v>58</v>
      </c>
      <c r="L56" t="s">
        <v>42</v>
      </c>
      <c r="M56" t="s">
        <v>43</v>
      </c>
      <c r="N56" t="s">
        <v>44</v>
      </c>
      <c r="P56" s="17" t="s">
        <v>2275</v>
      </c>
      <c r="Q56" t="s">
        <v>2301</v>
      </c>
    </row>
    <row r="57" spans="1:17" x14ac:dyDescent="0.3">
      <c r="A57" t="s">
        <v>2200</v>
      </c>
      <c r="B57" t="s">
        <v>17</v>
      </c>
      <c r="C57" t="s">
        <v>177</v>
      </c>
      <c r="D57" t="s">
        <v>178</v>
      </c>
      <c r="E57">
        <v>2022</v>
      </c>
      <c r="F57">
        <v>17235</v>
      </c>
      <c r="G57">
        <v>3201</v>
      </c>
      <c r="H57">
        <v>6283</v>
      </c>
      <c r="I57" t="s">
        <v>40</v>
      </c>
      <c r="J57" t="s">
        <v>21</v>
      </c>
      <c r="K57" t="s">
        <v>58</v>
      </c>
      <c r="L57" t="s">
        <v>42</v>
      </c>
      <c r="M57" t="s">
        <v>43</v>
      </c>
      <c r="N57" t="s">
        <v>179</v>
      </c>
      <c r="O57" t="s">
        <v>26</v>
      </c>
      <c r="P57" t="s">
        <v>2201</v>
      </c>
      <c r="Q57" t="s">
        <v>2301</v>
      </c>
    </row>
    <row r="58" spans="1:17" x14ac:dyDescent="0.3">
      <c r="A58" t="s">
        <v>2202</v>
      </c>
      <c r="B58" t="s">
        <v>17</v>
      </c>
      <c r="C58" t="s">
        <v>18</v>
      </c>
      <c r="D58" t="s">
        <v>19</v>
      </c>
      <c r="E58">
        <v>2022</v>
      </c>
      <c r="F58">
        <v>18506</v>
      </c>
      <c r="G58">
        <v>3164</v>
      </c>
      <c r="H58">
        <v>78700</v>
      </c>
      <c r="I58" t="s">
        <v>20</v>
      </c>
      <c r="J58" t="s">
        <v>21</v>
      </c>
      <c r="K58" t="s">
        <v>22</v>
      </c>
      <c r="L58" t="s">
        <v>23</v>
      </c>
      <c r="M58" t="s">
        <v>24</v>
      </c>
      <c r="N58" t="s">
        <v>25</v>
      </c>
      <c r="O58" t="s">
        <v>26</v>
      </c>
      <c r="P58" t="s">
        <v>2203</v>
      </c>
      <c r="Q58" t="s">
        <v>2301</v>
      </c>
    </row>
    <row r="59" spans="1:17" x14ac:dyDescent="0.3">
      <c r="A59" t="s">
        <v>2204</v>
      </c>
      <c r="B59" t="s">
        <v>17</v>
      </c>
      <c r="C59" t="s">
        <v>101</v>
      </c>
      <c r="D59" t="s">
        <v>102</v>
      </c>
      <c r="E59">
        <v>2022</v>
      </c>
      <c r="F59">
        <v>17483</v>
      </c>
      <c r="G59">
        <v>2992</v>
      </c>
      <c r="H59">
        <v>473850</v>
      </c>
      <c r="I59" t="s">
        <v>77</v>
      </c>
      <c r="J59" t="s">
        <v>78</v>
      </c>
      <c r="K59" t="s">
        <v>22</v>
      </c>
      <c r="L59" t="s">
        <v>104</v>
      </c>
      <c r="M59" t="s">
        <v>43</v>
      </c>
      <c r="N59" t="s">
        <v>98</v>
      </c>
      <c r="O59" t="s">
        <v>2205</v>
      </c>
      <c r="P59" t="s">
        <v>2206</v>
      </c>
      <c r="Q59" t="s">
        <v>2301</v>
      </c>
    </row>
    <row r="60" spans="1:17" x14ac:dyDescent="0.3">
      <c r="A60" t="s">
        <v>2207</v>
      </c>
      <c r="B60" t="s">
        <v>17</v>
      </c>
      <c r="C60" t="s">
        <v>101</v>
      </c>
      <c r="D60" t="s">
        <v>102</v>
      </c>
      <c r="E60">
        <v>2022</v>
      </c>
      <c r="F60">
        <v>17357</v>
      </c>
      <c r="G60">
        <v>3095</v>
      </c>
      <c r="H60">
        <v>37761</v>
      </c>
      <c r="I60" t="s">
        <v>77</v>
      </c>
      <c r="J60" t="s">
        <v>78</v>
      </c>
      <c r="K60" t="s">
        <v>22</v>
      </c>
      <c r="L60" t="s">
        <v>104</v>
      </c>
      <c r="M60" t="s">
        <v>43</v>
      </c>
      <c r="N60" t="s">
        <v>98</v>
      </c>
      <c r="O60" t="s">
        <v>2205</v>
      </c>
      <c r="P60" t="s">
        <v>2208</v>
      </c>
      <c r="Q60" t="s">
        <v>2301</v>
      </c>
    </row>
    <row r="61" spans="1:17" x14ac:dyDescent="0.3">
      <c r="A61" t="s">
        <v>2209</v>
      </c>
      <c r="B61" t="s">
        <v>17</v>
      </c>
      <c r="C61" t="s">
        <v>2210</v>
      </c>
      <c r="D61" t="s">
        <v>2211</v>
      </c>
      <c r="E61">
        <v>2022</v>
      </c>
      <c r="F61">
        <v>17035</v>
      </c>
      <c r="G61">
        <v>3048</v>
      </c>
      <c r="H61">
        <v>149098</v>
      </c>
      <c r="I61" t="s">
        <v>77</v>
      </c>
      <c r="J61" t="s">
        <v>2212</v>
      </c>
      <c r="K61" t="s">
        <v>22</v>
      </c>
      <c r="L61" t="s">
        <v>42</v>
      </c>
      <c r="M61" t="s">
        <v>51</v>
      </c>
      <c r="N61" t="s">
        <v>98</v>
      </c>
      <c r="O61" t="s">
        <v>35</v>
      </c>
      <c r="P61" t="s">
        <v>2213</v>
      </c>
      <c r="Q61" t="s">
        <v>2301</v>
      </c>
    </row>
    <row r="62" spans="1:17" x14ac:dyDescent="0.3">
      <c r="A62" t="s">
        <v>2214</v>
      </c>
      <c r="B62" t="s">
        <v>2146</v>
      </c>
      <c r="C62" t="s">
        <v>2210</v>
      </c>
      <c r="D62" t="s">
        <v>2211</v>
      </c>
      <c r="E62">
        <v>2022</v>
      </c>
      <c r="F62">
        <v>17678</v>
      </c>
      <c r="G62">
        <v>3089</v>
      </c>
      <c r="H62">
        <v>36412</v>
      </c>
      <c r="I62" t="s">
        <v>49</v>
      </c>
      <c r="J62" t="s">
        <v>2147</v>
      </c>
      <c r="K62" t="s">
        <v>22</v>
      </c>
      <c r="L62" t="s">
        <v>42</v>
      </c>
      <c r="M62" t="s">
        <v>51</v>
      </c>
      <c r="N62" t="s">
        <v>98</v>
      </c>
      <c r="O62" t="s">
        <v>35</v>
      </c>
      <c r="P62" t="s">
        <v>2215</v>
      </c>
      <c r="Q62" t="s">
        <v>2301</v>
      </c>
    </row>
    <row r="63" spans="1:17" x14ac:dyDescent="0.3">
      <c r="A63" t="s">
        <v>2216</v>
      </c>
      <c r="B63" t="s">
        <v>17</v>
      </c>
      <c r="C63" t="s">
        <v>111</v>
      </c>
      <c r="D63" t="s">
        <v>112</v>
      </c>
      <c r="E63">
        <v>2022</v>
      </c>
      <c r="F63">
        <v>17030</v>
      </c>
      <c r="G63">
        <v>2993</v>
      </c>
      <c r="H63">
        <v>42838</v>
      </c>
      <c r="I63" t="s">
        <v>77</v>
      </c>
      <c r="J63" t="s">
        <v>78</v>
      </c>
      <c r="K63" t="s">
        <v>22</v>
      </c>
      <c r="L63" t="s">
        <v>104</v>
      </c>
      <c r="M63" t="s">
        <v>43</v>
      </c>
      <c r="N63" t="s">
        <v>44</v>
      </c>
      <c r="O63" t="s">
        <v>2205</v>
      </c>
      <c r="P63" t="s">
        <v>2217</v>
      </c>
      <c r="Q63" t="s">
        <v>2301</v>
      </c>
    </row>
    <row r="64" spans="1:17" x14ac:dyDescent="0.3">
      <c r="A64" t="s">
        <v>2218</v>
      </c>
      <c r="B64" t="s">
        <v>17</v>
      </c>
      <c r="C64" t="s">
        <v>111</v>
      </c>
      <c r="D64" t="s">
        <v>112</v>
      </c>
      <c r="E64">
        <v>2022</v>
      </c>
      <c r="F64">
        <v>17194</v>
      </c>
      <c r="G64">
        <v>3160</v>
      </c>
      <c r="H64">
        <v>3500</v>
      </c>
      <c r="I64" t="s">
        <v>107</v>
      </c>
      <c r="J64" t="s">
        <v>108</v>
      </c>
      <c r="K64" t="s">
        <v>22</v>
      </c>
      <c r="L64" t="s">
        <v>104</v>
      </c>
      <c r="M64" t="s">
        <v>43</v>
      </c>
      <c r="N64" t="s">
        <v>44</v>
      </c>
      <c r="O64" t="s">
        <v>88</v>
      </c>
      <c r="P64" t="s">
        <v>2219</v>
      </c>
      <c r="Q64" t="s">
        <v>2301</v>
      </c>
    </row>
    <row r="65" spans="1:17" x14ac:dyDescent="0.3">
      <c r="A65" t="s">
        <v>2220</v>
      </c>
      <c r="B65" t="s">
        <v>17</v>
      </c>
      <c r="C65" t="s">
        <v>111</v>
      </c>
      <c r="D65" t="s">
        <v>112</v>
      </c>
      <c r="E65">
        <v>2022</v>
      </c>
      <c r="F65">
        <v>17499</v>
      </c>
      <c r="G65">
        <v>3183</v>
      </c>
      <c r="H65">
        <v>15654</v>
      </c>
      <c r="I65" t="s">
        <v>77</v>
      </c>
      <c r="J65" t="s">
        <v>78</v>
      </c>
      <c r="K65" t="s">
        <v>22</v>
      </c>
      <c r="L65" t="s">
        <v>104</v>
      </c>
      <c r="M65" t="s">
        <v>43</v>
      </c>
      <c r="N65" t="s">
        <v>44</v>
      </c>
      <c r="O65" t="s">
        <v>35</v>
      </c>
      <c r="P65" t="s">
        <v>2221</v>
      </c>
      <c r="Q65" t="s">
        <v>2301</v>
      </c>
    </row>
    <row r="66" spans="1:17" x14ac:dyDescent="0.3">
      <c r="A66" t="s">
        <v>2222</v>
      </c>
      <c r="B66" t="s">
        <v>17</v>
      </c>
      <c r="C66" t="s">
        <v>111</v>
      </c>
      <c r="D66" t="s">
        <v>112</v>
      </c>
      <c r="E66">
        <v>2022</v>
      </c>
      <c r="F66">
        <v>17180</v>
      </c>
      <c r="G66">
        <v>3161</v>
      </c>
      <c r="H66">
        <v>3057</v>
      </c>
      <c r="I66" t="s">
        <v>107</v>
      </c>
      <c r="J66" t="s">
        <v>108</v>
      </c>
      <c r="K66" t="s">
        <v>22</v>
      </c>
      <c r="L66" t="s">
        <v>104</v>
      </c>
      <c r="M66" t="s">
        <v>43</v>
      </c>
      <c r="N66" t="s">
        <v>44</v>
      </c>
      <c r="O66" t="s">
        <v>35</v>
      </c>
      <c r="P66" t="s">
        <v>2223</v>
      </c>
      <c r="Q66" t="s">
        <v>2301</v>
      </c>
    </row>
    <row r="67" spans="1:17" x14ac:dyDescent="0.3">
      <c r="A67" t="s">
        <v>2224</v>
      </c>
      <c r="B67" t="s">
        <v>17</v>
      </c>
      <c r="C67" t="s">
        <v>2225</v>
      </c>
      <c r="D67" t="s">
        <v>2226</v>
      </c>
      <c r="E67">
        <v>2022</v>
      </c>
      <c r="F67">
        <v>17033</v>
      </c>
      <c r="G67">
        <v>2991</v>
      </c>
      <c r="H67">
        <v>6353</v>
      </c>
      <c r="I67" t="s">
        <v>77</v>
      </c>
      <c r="J67" t="s">
        <v>78</v>
      </c>
      <c r="K67" t="s">
        <v>22</v>
      </c>
      <c r="L67" t="s">
        <v>42</v>
      </c>
      <c r="M67" t="s">
        <v>43</v>
      </c>
      <c r="N67" t="s">
        <v>98</v>
      </c>
      <c r="P67" t="s">
        <v>2227</v>
      </c>
      <c r="Q67" t="s">
        <v>2301</v>
      </c>
    </row>
    <row r="68" spans="1:17" x14ac:dyDescent="0.3">
      <c r="A68" t="s">
        <v>2228</v>
      </c>
      <c r="B68" t="s">
        <v>17</v>
      </c>
      <c r="C68" t="s">
        <v>75</v>
      </c>
      <c r="D68" t="s">
        <v>76</v>
      </c>
      <c r="E68">
        <v>2022</v>
      </c>
      <c r="F68">
        <v>17302</v>
      </c>
      <c r="G68">
        <v>2949</v>
      </c>
      <c r="H68">
        <v>25597</v>
      </c>
      <c r="I68" t="s">
        <v>107</v>
      </c>
      <c r="J68" t="s">
        <v>108</v>
      </c>
      <c r="K68" t="s">
        <v>22</v>
      </c>
      <c r="L68" t="s">
        <v>42</v>
      </c>
      <c r="M68" t="s">
        <v>51</v>
      </c>
      <c r="N68" t="s">
        <v>98</v>
      </c>
      <c r="P68" t="s">
        <v>2229</v>
      </c>
      <c r="Q68" t="s">
        <v>2301</v>
      </c>
    </row>
    <row r="69" spans="1:17" x14ac:dyDescent="0.3">
      <c r="A69" t="s">
        <v>2230</v>
      </c>
      <c r="B69" t="s">
        <v>17</v>
      </c>
      <c r="C69" t="s">
        <v>75</v>
      </c>
      <c r="D69" t="s">
        <v>76</v>
      </c>
      <c r="E69">
        <v>2022</v>
      </c>
      <c r="F69">
        <v>17320</v>
      </c>
      <c r="G69">
        <v>3206</v>
      </c>
      <c r="H69">
        <v>50818</v>
      </c>
      <c r="I69" t="s">
        <v>107</v>
      </c>
      <c r="J69" t="s">
        <v>2154</v>
      </c>
      <c r="K69" t="s">
        <v>22</v>
      </c>
      <c r="L69" t="s">
        <v>42</v>
      </c>
      <c r="M69" t="s">
        <v>51</v>
      </c>
      <c r="N69" t="s">
        <v>98</v>
      </c>
      <c r="O69" t="s">
        <v>35</v>
      </c>
      <c r="P69" s="17" t="s">
        <v>2297</v>
      </c>
      <c r="Q69" t="s">
        <v>2301</v>
      </c>
    </row>
    <row r="70" spans="1:17" x14ac:dyDescent="0.3">
      <c r="A70" t="s">
        <v>2231</v>
      </c>
      <c r="B70" t="s">
        <v>17</v>
      </c>
      <c r="C70" t="s">
        <v>2232</v>
      </c>
      <c r="D70" t="s">
        <v>2233</v>
      </c>
      <c r="E70">
        <v>2022</v>
      </c>
      <c r="F70">
        <v>18119</v>
      </c>
      <c r="G70">
        <v>3194</v>
      </c>
      <c r="H70">
        <v>4576</v>
      </c>
      <c r="I70" t="s">
        <v>77</v>
      </c>
      <c r="J70" t="s">
        <v>78</v>
      </c>
      <c r="K70" t="s">
        <v>22</v>
      </c>
      <c r="L70" t="s">
        <v>104</v>
      </c>
      <c r="M70" t="s">
        <v>43</v>
      </c>
      <c r="N70" t="s">
        <v>44</v>
      </c>
      <c r="O70" t="s">
        <v>35</v>
      </c>
      <c r="P70" s="17" t="s">
        <v>2298</v>
      </c>
      <c r="Q70" t="s">
        <v>2301</v>
      </c>
    </row>
  </sheetData>
  <autoFilter ref="A1:P70" xr:uid="{00000000-0001-0000-0000-000000000000}">
    <sortState xmlns:xlrd2="http://schemas.microsoft.com/office/spreadsheetml/2017/richdata2" ref="A2:P32">
      <sortCondition ref="A1:A32"/>
    </sortState>
  </autoFilter>
  <hyperlinks>
    <hyperlink ref="P38" r:id="rId1" display="https://ices-library.figshare.com/articles/report/Cod_Gadus_morhua_in_Division_7_a_Irish_Sea_/19447895" xr:uid="{DE8DB00C-4156-4001-8409-3A0A1B99D097}"/>
    <hyperlink ref="P56" r:id="rId2" display="https://ices-library.figshare.com/articles/report/Megrim_Lepidorhombus_whiffiagonis_in_divisions_8_c_and_9_a_Cantabrian_Sea_and_Atlantic_Iberian_waters_/19448060" xr:uid="{CC68819D-CFCA-4577-9A55-27E2BC8A5697}"/>
    <hyperlink ref="P69" r:id="rId3" display="https://ices-library.figshare.com/articles/report/Whiting_Merlangius_merlangus_in_divisions_7_b_c_and_7_e_k_southern_Celtic_Seas_and_western_English_Channel_/19458416" xr:uid="{376CD2F0-A9D6-4E2F-A99E-D77BD29EE8AE}"/>
    <hyperlink ref="P70" r:id="rId4" display="https://ices-library.figshare.com/articles/report/Witch_Glyptocephalus_cynoglossus_in_Subarea_4_and_divisions_3_a_and_7_d_North_Sea_Skagerrak_and_Kattegat_eastern_English_Channel_Replacing_advice_provided_in_2022/23284379" xr:uid="{923C8D88-20FF-4C90-B7D9-2B163EA01F8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3F60D8E7-EF6D-4ADD-B3A5-983DF0EA95D4}">
            <xm:f>ISERROR(MATCH(A2,Surveys!$A:$A,0))</xm:f>
            <x14:dxf>
              <font>
                <color theme="5"/>
              </font>
              <fill>
                <patternFill patternType="none">
                  <bgColor auto="1"/>
                </patternFill>
              </fill>
            </x14:dxf>
          </x14:cfRule>
          <x14:cfRule type="expression" priority="2" id="{7EB73221-34AF-47AF-9862-1365E9B399D0}">
            <xm:f>NOT(ISERROR(MATCH(A2,Surveys!$A:$A,0)))</xm:f>
            <x14:dxf>
              <font>
                <color rgb="FF00B050"/>
              </font>
              <fill>
                <patternFill patternType="none">
                  <bgColor auto="1"/>
                </patternFill>
              </fill>
            </x14:dxf>
          </x14:cfRule>
          <xm:sqref>A2:A100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2FC8D-FFF1-4EF9-9D65-3939900A24E9}">
  <sheetPr filterMode="1"/>
  <dimension ref="A1:AA211"/>
  <sheetViews>
    <sheetView tabSelected="1" zoomScale="85" zoomScaleNormal="85" workbookViewId="0">
      <pane xSplit="1" ySplit="1" topLeftCell="B28" activePane="bottomRight" state="frozen"/>
      <selection pane="topRight" activeCell="B1" sqref="B1"/>
      <selection pane="bottomLeft" activeCell="A2" sqref="A2"/>
      <selection pane="bottomRight" activeCell="G211" sqref="G211"/>
    </sheetView>
  </sheetViews>
  <sheetFormatPr defaultRowHeight="14.4" x14ac:dyDescent="0.3"/>
  <cols>
    <col min="1" max="1" width="23.6640625" bestFit="1" customWidth="1"/>
    <col min="2" max="2" width="21.6640625" bestFit="1" customWidth="1"/>
    <col min="4" max="5" width="8.88671875" customWidth="1"/>
    <col min="6" max="6" width="21.33203125" bestFit="1" customWidth="1"/>
    <col min="7" max="8" width="8.88671875" customWidth="1"/>
    <col min="9" max="9" width="45" customWidth="1"/>
    <col min="10" max="12" width="8.88671875" customWidth="1"/>
    <col min="13" max="13" width="3.88671875" customWidth="1"/>
    <col min="14" max="14" width="4.109375" customWidth="1"/>
    <col min="15" max="18" width="8.88671875" customWidth="1"/>
    <col min="19" max="19" width="8.88671875" style="11" customWidth="1"/>
    <col min="20" max="20" width="8.88671875" style="5" customWidth="1"/>
    <col min="21" max="26" width="8.88671875" customWidth="1"/>
    <col min="27" max="27" width="135.88671875" bestFit="1" customWidth="1"/>
  </cols>
  <sheetData>
    <row r="1" spans="1:27" x14ac:dyDescent="0.3">
      <c r="A1" s="1" t="s">
        <v>0</v>
      </c>
      <c r="B1" s="1" t="s">
        <v>2</v>
      </c>
      <c r="C1" s="1" t="s">
        <v>3</v>
      </c>
      <c r="D1" s="1" t="s">
        <v>4</v>
      </c>
      <c r="E1" s="1" t="s">
        <v>5</v>
      </c>
      <c r="F1" s="1" t="s">
        <v>6</v>
      </c>
      <c r="G1" s="1" t="s">
        <v>8</v>
      </c>
      <c r="H1" s="1" t="s">
        <v>1990</v>
      </c>
      <c r="I1" s="1" t="s">
        <v>1991</v>
      </c>
      <c r="J1" s="1" t="s">
        <v>1992</v>
      </c>
      <c r="K1" s="1" t="s">
        <v>2086</v>
      </c>
      <c r="L1" s="1" t="s">
        <v>1993</v>
      </c>
      <c r="M1" s="1" t="s">
        <v>1994</v>
      </c>
      <c r="N1" s="1" t="s">
        <v>2074</v>
      </c>
      <c r="O1" s="1" t="s">
        <v>2095</v>
      </c>
      <c r="P1" s="1" t="s">
        <v>1995</v>
      </c>
      <c r="Q1" s="1" t="s">
        <v>1996</v>
      </c>
      <c r="R1" s="1" t="s">
        <v>2098</v>
      </c>
      <c r="S1" s="10" t="s">
        <v>1997</v>
      </c>
      <c r="T1" s="4" t="s">
        <v>1998</v>
      </c>
      <c r="U1" s="1" t="s">
        <v>1999</v>
      </c>
      <c r="V1" s="1" t="s">
        <v>2000</v>
      </c>
      <c r="W1" s="1" t="s">
        <v>2001</v>
      </c>
      <c r="X1" s="1" t="s">
        <v>2002</v>
      </c>
      <c r="Y1" s="1" t="s">
        <v>2003</v>
      </c>
      <c r="Z1" s="1" t="s">
        <v>2004</v>
      </c>
      <c r="AA1" s="1" t="s">
        <v>2073</v>
      </c>
    </row>
    <row r="2" spans="1:27" ht="15" hidden="1" x14ac:dyDescent="0.35">
      <c r="A2" t="s">
        <v>172</v>
      </c>
      <c r="B2" t="s">
        <v>173</v>
      </c>
      <c r="C2" t="s">
        <v>174</v>
      </c>
      <c r="D2">
        <v>2022</v>
      </c>
      <c r="E2">
        <v>17653</v>
      </c>
      <c r="F2">
        <v>3205</v>
      </c>
      <c r="G2" t="s">
        <v>40</v>
      </c>
      <c r="H2" t="s">
        <v>326</v>
      </c>
      <c r="I2" t="s">
        <v>2005</v>
      </c>
      <c r="J2" t="s">
        <v>1420</v>
      </c>
      <c r="K2">
        <v>1</v>
      </c>
      <c r="L2" t="s">
        <v>2006</v>
      </c>
      <c r="O2">
        <v>1</v>
      </c>
      <c r="P2">
        <v>2003</v>
      </c>
      <c r="Q2">
        <v>2021</v>
      </c>
      <c r="R2">
        <v>2017</v>
      </c>
      <c r="S2" s="11">
        <v>4</v>
      </c>
      <c r="U2">
        <v>1</v>
      </c>
      <c r="V2">
        <v>0</v>
      </c>
      <c r="Y2" s="6" t="s">
        <v>2007</v>
      </c>
      <c r="Z2" t="str" cm="1">
        <f t="array" aca="1" ref="Z2" ca="1">INDEX(lookup!$C:$C, MATCH(INDIRECT("Surveys!J" &amp; ROW()), lookup!$B:$B, 0), 1)</f>
        <v>French Southern Atlantic Bottom Trawl Survey</v>
      </c>
      <c r="AA2" t="s">
        <v>2303</v>
      </c>
    </row>
    <row r="3" spans="1:27" ht="15" hidden="1" x14ac:dyDescent="0.35">
      <c r="A3" t="s">
        <v>172</v>
      </c>
      <c r="B3" t="s">
        <v>173</v>
      </c>
      <c r="C3" t="s">
        <v>174</v>
      </c>
      <c r="D3">
        <v>2022</v>
      </c>
      <c r="E3">
        <v>17653</v>
      </c>
      <c r="F3">
        <v>3205</v>
      </c>
      <c r="G3" t="s">
        <v>40</v>
      </c>
      <c r="H3" t="s">
        <v>341</v>
      </c>
      <c r="I3" t="s">
        <v>342</v>
      </c>
      <c r="J3" t="s">
        <v>1327</v>
      </c>
      <c r="K3">
        <v>1</v>
      </c>
      <c r="L3" t="s">
        <v>341</v>
      </c>
      <c r="O3">
        <v>2</v>
      </c>
      <c r="P3">
        <v>2006</v>
      </c>
      <c r="Q3">
        <v>2021</v>
      </c>
      <c r="R3" t="s">
        <v>2099</v>
      </c>
      <c r="S3" s="11">
        <v>1</v>
      </c>
      <c r="U3">
        <v>1</v>
      </c>
      <c r="V3">
        <v>1</v>
      </c>
      <c r="Y3" s="6" t="s">
        <v>2008</v>
      </c>
      <c r="Z3" t="str" cm="1">
        <f t="array" aca="1" ref="Z3" ca="1">INDEX(lookup!$C:$C, MATCH(INDIRECT("Surveys!J" &amp; ROW()), lookup!$B:$B, 0), 1)</f>
        <v>Irish Anglerfish and Megrim Survey</v>
      </c>
      <c r="AA3" t="s">
        <v>2303</v>
      </c>
    </row>
    <row r="4" spans="1:27" ht="15" hidden="1" x14ac:dyDescent="0.35">
      <c r="A4" t="s">
        <v>172</v>
      </c>
      <c r="B4" t="s">
        <v>173</v>
      </c>
      <c r="C4" t="s">
        <v>174</v>
      </c>
      <c r="D4">
        <v>2022</v>
      </c>
      <c r="E4">
        <v>17653</v>
      </c>
      <c r="F4">
        <v>3205</v>
      </c>
      <c r="G4" t="s">
        <v>40</v>
      </c>
      <c r="H4" t="s">
        <v>344</v>
      </c>
      <c r="I4" t="s">
        <v>2009</v>
      </c>
      <c r="J4" t="s">
        <v>1391</v>
      </c>
      <c r="K4">
        <v>1</v>
      </c>
      <c r="L4" t="s">
        <v>2006</v>
      </c>
      <c r="O4">
        <v>1</v>
      </c>
      <c r="P4">
        <v>2003</v>
      </c>
      <c r="Q4">
        <v>2021</v>
      </c>
      <c r="S4" s="11">
        <v>4</v>
      </c>
      <c r="U4">
        <v>1</v>
      </c>
      <c r="V4">
        <v>1</v>
      </c>
      <c r="Y4" s="6" t="s">
        <v>2010</v>
      </c>
      <c r="Z4" t="str" cm="1">
        <f t="array" aca="1" ref="Z4" ca="1">INDEX(lookup!$C:$C, MATCH(INDIRECT("Surveys!J" &amp; ROW()), lookup!$B:$B, 0), 1)</f>
        <v>Irish Groundfish Survey</v>
      </c>
      <c r="AA4" t="s">
        <v>2303</v>
      </c>
    </row>
    <row r="5" spans="1:27" hidden="1" x14ac:dyDescent="0.3">
      <c r="A5" t="s">
        <v>2153</v>
      </c>
      <c r="B5" t="s">
        <v>47</v>
      </c>
      <c r="C5" t="s">
        <v>48</v>
      </c>
      <c r="D5">
        <v>2022</v>
      </c>
      <c r="E5">
        <v>17272</v>
      </c>
      <c r="F5">
        <v>3094</v>
      </c>
      <c r="G5" t="s">
        <v>107</v>
      </c>
      <c r="H5" t="s">
        <v>344</v>
      </c>
      <c r="I5" t="s">
        <v>1392</v>
      </c>
      <c r="J5" t="s">
        <v>1391</v>
      </c>
      <c r="K5">
        <v>1</v>
      </c>
      <c r="L5" t="s">
        <v>2006</v>
      </c>
      <c r="O5">
        <v>1</v>
      </c>
      <c r="P5">
        <v>2003</v>
      </c>
      <c r="Q5">
        <v>2021</v>
      </c>
      <c r="S5" s="11">
        <v>4</v>
      </c>
      <c r="Z5" t="str" cm="1">
        <f t="array" aca="1" ref="Z5" ca="1">INDEX(lookup!$C:$C, MATCH(INDIRECT("Surveys!J" &amp; ROW()), lookup!$B:$B, 0), 1)</f>
        <v>Irish Groundfish Survey</v>
      </c>
      <c r="AA5" t="s">
        <v>2248</v>
      </c>
    </row>
    <row r="6" spans="1:27" hidden="1" x14ac:dyDescent="0.3">
      <c r="A6" t="s">
        <v>127</v>
      </c>
      <c r="B6" t="s">
        <v>62</v>
      </c>
      <c r="C6" t="s">
        <v>63</v>
      </c>
      <c r="D6">
        <v>2022</v>
      </c>
      <c r="E6">
        <v>17327</v>
      </c>
      <c r="F6">
        <v>3078</v>
      </c>
      <c r="G6" t="s">
        <v>64</v>
      </c>
      <c r="H6" t="s">
        <v>2017</v>
      </c>
      <c r="I6" s="7" t="s">
        <v>2018</v>
      </c>
      <c r="J6" t="s">
        <v>1341</v>
      </c>
      <c r="K6">
        <v>0</v>
      </c>
      <c r="L6" t="s">
        <v>2012</v>
      </c>
      <c r="O6">
        <v>2</v>
      </c>
      <c r="P6">
        <v>1998</v>
      </c>
      <c r="Q6">
        <v>2021</v>
      </c>
      <c r="S6" s="11">
        <v>2</v>
      </c>
      <c r="T6" s="5" t="s">
        <v>2019</v>
      </c>
      <c r="U6">
        <v>1</v>
      </c>
      <c r="V6">
        <v>1</v>
      </c>
      <c r="W6" t="s">
        <v>2014</v>
      </c>
      <c r="X6" t="s">
        <v>2015</v>
      </c>
      <c r="Y6" t="s">
        <v>2016</v>
      </c>
      <c r="Z6" t="str" cm="1">
        <f t="array" aca="1" ref="Z6" ca="1">INDEX(lookup!$C:$C, MATCH(INDIRECT("Surveys!J" &amp; ROW()), lookup!$B:$B, 0), 1)</f>
        <v>Faroese Summer Groundfish Survey Q3</v>
      </c>
      <c r="AA6" t="s">
        <v>2306</v>
      </c>
    </row>
    <row r="7" spans="1:27" hidden="1" x14ac:dyDescent="0.3">
      <c r="A7" t="s">
        <v>127</v>
      </c>
      <c r="B7" t="s">
        <v>62</v>
      </c>
      <c r="C7" t="s">
        <v>63</v>
      </c>
      <c r="D7">
        <v>2022</v>
      </c>
      <c r="E7">
        <v>17327</v>
      </c>
      <c r="F7">
        <v>3078</v>
      </c>
      <c r="G7" t="s">
        <v>64</v>
      </c>
      <c r="H7" t="s">
        <v>2020</v>
      </c>
      <c r="I7" s="7" t="s">
        <v>2021</v>
      </c>
      <c r="J7" t="s">
        <v>1382</v>
      </c>
      <c r="K7">
        <v>0</v>
      </c>
      <c r="L7" t="s">
        <v>2022</v>
      </c>
      <c r="O7">
        <v>3</v>
      </c>
      <c r="P7">
        <v>1998</v>
      </c>
      <c r="Q7">
        <v>2021</v>
      </c>
      <c r="T7" s="5" t="s">
        <v>2012</v>
      </c>
      <c r="U7">
        <v>1</v>
      </c>
      <c r="V7">
        <v>0</v>
      </c>
      <c r="W7" t="s">
        <v>2012</v>
      </c>
      <c r="X7" t="s">
        <v>2023</v>
      </c>
      <c r="Y7" t="s">
        <v>2024</v>
      </c>
      <c r="Z7" t="str" cm="1">
        <f t="array" aca="1" ref="Z7" ca="1">INDEX(lookup!$C:$C, MATCH(INDIRECT("Surveys!J" &amp; ROW()), lookup!$B:$B, 0), 1)</f>
        <v>Marine Scotland Science Deepwater Trawl Survey</v>
      </c>
      <c r="AA7" t="s">
        <v>2306</v>
      </c>
    </row>
    <row r="8" spans="1:27" hidden="1" x14ac:dyDescent="0.3">
      <c r="A8" t="s">
        <v>159</v>
      </c>
      <c r="B8" t="s">
        <v>160</v>
      </c>
      <c r="C8" t="s">
        <v>161</v>
      </c>
      <c r="D8">
        <v>2022</v>
      </c>
      <c r="E8">
        <v>17134</v>
      </c>
      <c r="F8">
        <v>3125</v>
      </c>
      <c r="G8" t="s">
        <v>64</v>
      </c>
      <c r="H8" t="s">
        <v>2025</v>
      </c>
      <c r="I8" s="7" t="s">
        <v>2087</v>
      </c>
      <c r="J8" t="s">
        <v>1304</v>
      </c>
      <c r="K8">
        <v>0</v>
      </c>
      <c r="S8" s="11">
        <v>1</v>
      </c>
      <c r="Z8" t="str" cm="1">
        <f t="array" aca="1" ref="Z8" ca="1">INDEX(lookup!$C:$C, MATCH(INDIRECT("Surveys!J" &amp; ROW()), lookup!$B:$B, 0), 1)</f>
        <v>Faroese Spring Groundfish Survey Q1</v>
      </c>
    </row>
    <row r="9" spans="1:27" hidden="1" x14ac:dyDescent="0.3">
      <c r="A9" t="s">
        <v>159</v>
      </c>
      <c r="B9" t="s">
        <v>160</v>
      </c>
      <c r="C9" t="s">
        <v>161</v>
      </c>
      <c r="D9">
        <v>2022</v>
      </c>
      <c r="E9">
        <v>17134</v>
      </c>
      <c r="F9">
        <v>3125</v>
      </c>
      <c r="G9" t="s">
        <v>64</v>
      </c>
      <c r="H9" t="s">
        <v>2017</v>
      </c>
      <c r="I9" s="7" t="s">
        <v>2018</v>
      </c>
      <c r="J9" t="s">
        <v>1341</v>
      </c>
      <c r="K9">
        <v>0</v>
      </c>
      <c r="S9" s="11">
        <v>3</v>
      </c>
      <c r="Z9" t="str" cm="1">
        <f t="array" aca="1" ref="Z9" ca="1">INDEX(lookup!$C:$C, MATCH(INDIRECT("Surveys!J" &amp; ROW()), lookup!$B:$B, 0), 1)</f>
        <v>Faroese Summer Groundfish Survey Q3</v>
      </c>
    </row>
    <row r="10" spans="1:27" hidden="1" x14ac:dyDescent="0.3">
      <c r="A10" t="s">
        <v>144</v>
      </c>
      <c r="B10" t="s">
        <v>47</v>
      </c>
      <c r="C10" t="s">
        <v>48</v>
      </c>
      <c r="D10">
        <v>2022</v>
      </c>
      <c r="E10">
        <v>17652</v>
      </c>
      <c r="F10">
        <v>3184</v>
      </c>
      <c r="G10" t="s">
        <v>77</v>
      </c>
      <c r="H10" t="s">
        <v>366</v>
      </c>
      <c r="I10" t="s">
        <v>1319</v>
      </c>
      <c r="J10" t="s">
        <v>1318</v>
      </c>
      <c r="K10">
        <v>1</v>
      </c>
      <c r="L10" t="s">
        <v>2026</v>
      </c>
      <c r="O10">
        <v>2</v>
      </c>
      <c r="P10">
        <v>1992</v>
      </c>
      <c r="Q10">
        <v>2022</v>
      </c>
      <c r="S10" s="11">
        <v>3</v>
      </c>
      <c r="V10">
        <v>0</v>
      </c>
      <c r="Z10" t="str" cm="1">
        <f t="array" aca="1" ref="Z10" ca="1">INDEX(lookup!$C:$C, MATCH(INDIRECT("Surveys!J" &amp; ROW()), lookup!$B:$B, 0), 1)</f>
        <v>North Sea international Bottom Trawl Survey Q3</v>
      </c>
      <c r="AA10" t="s">
        <v>2075</v>
      </c>
    </row>
    <row r="11" spans="1:27" hidden="1" x14ac:dyDescent="0.3">
      <c r="A11" t="s">
        <v>144</v>
      </c>
      <c r="B11" t="s">
        <v>47</v>
      </c>
      <c r="C11" t="s">
        <v>48</v>
      </c>
      <c r="D11">
        <v>2022</v>
      </c>
      <c r="E11">
        <v>17652</v>
      </c>
      <c r="F11">
        <v>3184</v>
      </c>
      <c r="G11" t="s">
        <v>77</v>
      </c>
      <c r="H11" t="s">
        <v>366</v>
      </c>
      <c r="I11" t="s">
        <v>1319</v>
      </c>
      <c r="J11" t="s">
        <v>1318</v>
      </c>
      <c r="K11">
        <v>1</v>
      </c>
      <c r="L11" t="s">
        <v>2027</v>
      </c>
      <c r="O11">
        <v>3</v>
      </c>
      <c r="S11" s="11">
        <v>3</v>
      </c>
      <c r="Z11" t="str" cm="1">
        <f t="array" aca="1" ref="Z11" ca="1">INDEX(lookup!$C:$C, MATCH(INDIRECT("Surveys!J" &amp; ROW()), lookup!$B:$B, 0), 1)</f>
        <v>North Sea international Bottom Trawl Survey Q3</v>
      </c>
      <c r="AA11" t="s">
        <v>2075</v>
      </c>
    </row>
    <row r="12" spans="1:27" hidden="1" x14ac:dyDescent="0.3">
      <c r="A12" t="s">
        <v>144</v>
      </c>
      <c r="B12" t="s">
        <v>47</v>
      </c>
      <c r="C12" t="s">
        <v>48</v>
      </c>
      <c r="D12">
        <v>2022</v>
      </c>
      <c r="E12">
        <v>17652</v>
      </c>
      <c r="F12">
        <v>3184</v>
      </c>
      <c r="G12" t="s">
        <v>77</v>
      </c>
      <c r="H12" t="s">
        <v>366</v>
      </c>
      <c r="I12" t="s">
        <v>1296</v>
      </c>
      <c r="J12" t="s">
        <v>1295</v>
      </c>
      <c r="K12">
        <v>1</v>
      </c>
      <c r="L12" t="s">
        <v>2028</v>
      </c>
      <c r="O12">
        <v>1</v>
      </c>
      <c r="P12">
        <v>1983</v>
      </c>
      <c r="Q12">
        <v>2022</v>
      </c>
      <c r="S12" s="11">
        <v>1</v>
      </c>
      <c r="V12">
        <v>1</v>
      </c>
      <c r="W12" t="s">
        <v>2029</v>
      </c>
      <c r="Z12" t="str" cm="1">
        <f t="array" aca="1" ref="Z12" ca="1">INDEX(lookup!$C:$C, MATCH(INDIRECT("Surveys!J" &amp; ROW()), lookup!$B:$B, 0), 1)</f>
        <v>North Sea international Bottom Trawl Survey Q1</v>
      </c>
      <c r="AA12" t="s">
        <v>2075</v>
      </c>
    </row>
    <row r="13" spans="1:27" hidden="1" x14ac:dyDescent="0.3">
      <c r="A13" t="s">
        <v>151</v>
      </c>
      <c r="B13" t="s">
        <v>153</v>
      </c>
      <c r="C13" t="s">
        <v>154</v>
      </c>
      <c r="D13">
        <v>2022</v>
      </c>
      <c r="E13">
        <v>17491</v>
      </c>
      <c r="F13">
        <v>3187</v>
      </c>
      <c r="G13" t="s">
        <v>155</v>
      </c>
      <c r="H13" t="s">
        <v>326</v>
      </c>
      <c r="I13" t="s">
        <v>327</v>
      </c>
      <c r="J13" t="s">
        <v>1420</v>
      </c>
      <c r="K13">
        <v>1</v>
      </c>
      <c r="L13" t="s">
        <v>2079</v>
      </c>
      <c r="O13">
        <v>3</v>
      </c>
      <c r="P13">
        <v>2003</v>
      </c>
      <c r="Q13">
        <v>2021</v>
      </c>
      <c r="S13" s="11">
        <v>4</v>
      </c>
      <c r="Y13" t="s">
        <v>2081</v>
      </c>
      <c r="Z13" t="str" cm="1">
        <f t="array" aca="1" ref="Z13" ca="1">INDEX(lookup!$C:$C, MATCH(INDIRECT("Surveys!J" &amp; ROW()), lookup!$B:$B, 0), 1)</f>
        <v>French Southern Atlantic Bottom Trawl Survey</v>
      </c>
      <c r="AA13" t="s">
        <v>2077</v>
      </c>
    </row>
    <row r="14" spans="1:27" hidden="1" x14ac:dyDescent="0.3">
      <c r="A14" t="s">
        <v>151</v>
      </c>
      <c r="B14" t="s">
        <v>153</v>
      </c>
      <c r="C14" t="s">
        <v>154</v>
      </c>
      <c r="D14">
        <v>2022</v>
      </c>
      <c r="E14">
        <v>17491</v>
      </c>
      <c r="F14">
        <v>3187</v>
      </c>
      <c r="G14" t="s">
        <v>155</v>
      </c>
      <c r="H14" t="s">
        <v>344</v>
      </c>
      <c r="I14" t="s">
        <v>1392</v>
      </c>
      <c r="J14" t="s">
        <v>1391</v>
      </c>
      <c r="K14">
        <v>1</v>
      </c>
      <c r="L14" t="s">
        <v>2079</v>
      </c>
      <c r="O14">
        <v>3</v>
      </c>
      <c r="P14">
        <v>2003</v>
      </c>
      <c r="Q14">
        <v>2021</v>
      </c>
      <c r="S14" s="11">
        <v>4</v>
      </c>
      <c r="Z14" t="str" cm="1">
        <f t="array" aca="1" ref="Z14" ca="1">INDEX(lookup!$C:$C, MATCH(INDIRECT("Surveys!J" &amp; ROW()), lookup!$B:$B, 0), 1)</f>
        <v>Irish Groundfish Survey</v>
      </c>
      <c r="AA14" t="s">
        <v>2077</v>
      </c>
    </row>
    <row r="15" spans="1:27" hidden="1" x14ac:dyDescent="0.3">
      <c r="A15" t="s">
        <v>151</v>
      </c>
      <c r="B15" t="s">
        <v>153</v>
      </c>
      <c r="C15" t="s">
        <v>154</v>
      </c>
      <c r="D15">
        <v>2022</v>
      </c>
      <c r="E15">
        <v>17491</v>
      </c>
      <c r="F15">
        <v>3187</v>
      </c>
      <c r="G15" t="s">
        <v>155</v>
      </c>
      <c r="H15" t="s">
        <v>360</v>
      </c>
      <c r="I15" t="s">
        <v>1407</v>
      </c>
      <c r="J15" t="s">
        <v>1406</v>
      </c>
      <c r="K15">
        <v>1</v>
      </c>
      <c r="L15" t="s">
        <v>2079</v>
      </c>
      <c r="O15">
        <v>3</v>
      </c>
      <c r="P15">
        <v>2003</v>
      </c>
      <c r="Q15">
        <v>2021</v>
      </c>
      <c r="S15" s="11">
        <v>4</v>
      </c>
      <c r="Z15" t="str" cm="1">
        <f t="array" aca="1" ref="Z15" ca="1">INDEX(lookup!$C:$C, MATCH(INDIRECT("Surveys!J" &amp; ROW()), lookup!$B:$B, 0), 1)</f>
        <v>Northern Ireland Groundfish Survey Q4</v>
      </c>
      <c r="AA15" t="s">
        <v>2077</v>
      </c>
    </row>
    <row r="16" spans="1:27" hidden="1" x14ac:dyDescent="0.3">
      <c r="A16" t="s">
        <v>151</v>
      </c>
      <c r="B16" t="s">
        <v>153</v>
      </c>
      <c r="C16" t="s">
        <v>154</v>
      </c>
      <c r="D16">
        <v>2022</v>
      </c>
      <c r="E16">
        <v>17491</v>
      </c>
      <c r="F16">
        <v>3187</v>
      </c>
      <c r="G16" t="s">
        <v>155</v>
      </c>
      <c r="H16" t="s">
        <v>366</v>
      </c>
      <c r="I16" t="s">
        <v>1319</v>
      </c>
      <c r="J16" t="s">
        <v>1318</v>
      </c>
      <c r="K16">
        <v>1</v>
      </c>
      <c r="L16" t="s">
        <v>2080</v>
      </c>
      <c r="O16">
        <v>2</v>
      </c>
      <c r="P16">
        <v>1992</v>
      </c>
      <c r="Q16">
        <v>2021</v>
      </c>
      <c r="S16" s="11">
        <v>3</v>
      </c>
      <c r="Z16" t="str" cm="1">
        <f t="array" aca="1" ref="Z16" ca="1">INDEX(lookup!$C:$C, MATCH(INDIRECT("Surveys!J" &amp; ROW()), lookup!$B:$B, 0), 1)</f>
        <v>North Sea international Bottom Trawl Survey Q3</v>
      </c>
      <c r="AA16" t="s">
        <v>2077</v>
      </c>
    </row>
    <row r="17" spans="1:27" hidden="1" x14ac:dyDescent="0.3">
      <c r="A17" t="s">
        <v>151</v>
      </c>
      <c r="B17" t="s">
        <v>153</v>
      </c>
      <c r="C17" t="s">
        <v>154</v>
      </c>
      <c r="D17">
        <v>2022</v>
      </c>
      <c r="E17">
        <v>17491</v>
      </c>
      <c r="F17">
        <v>3187</v>
      </c>
      <c r="G17" t="s">
        <v>155</v>
      </c>
      <c r="H17" t="s">
        <v>366</v>
      </c>
      <c r="I17" t="s">
        <v>1296</v>
      </c>
      <c r="J17" t="s">
        <v>1295</v>
      </c>
      <c r="K17">
        <v>1</v>
      </c>
      <c r="L17" t="s">
        <v>2078</v>
      </c>
      <c r="O17">
        <v>1</v>
      </c>
      <c r="P17">
        <v>1985</v>
      </c>
      <c r="Q17">
        <v>2021</v>
      </c>
      <c r="S17" s="11">
        <v>1</v>
      </c>
      <c r="Z17" t="str" cm="1">
        <f t="array" aca="1" ref="Z17" ca="1">INDEX(lookup!$C:$C, MATCH(INDIRECT("Surveys!J" &amp; ROW()), lookup!$B:$B, 0), 1)</f>
        <v>North Sea international Bottom Trawl Survey Q1</v>
      </c>
      <c r="AA17" t="s">
        <v>2077</v>
      </c>
    </row>
    <row r="18" spans="1:27" hidden="1" x14ac:dyDescent="0.3">
      <c r="A18" t="s">
        <v>151</v>
      </c>
      <c r="B18" t="s">
        <v>153</v>
      </c>
      <c r="C18" t="s">
        <v>154</v>
      </c>
      <c r="D18">
        <v>2022</v>
      </c>
      <c r="E18">
        <v>17491</v>
      </c>
      <c r="F18">
        <v>3187</v>
      </c>
      <c r="G18" t="s">
        <v>155</v>
      </c>
      <c r="H18" t="s">
        <v>385</v>
      </c>
      <c r="I18" t="s">
        <v>1369</v>
      </c>
      <c r="J18" t="s">
        <v>1368</v>
      </c>
      <c r="K18">
        <v>1</v>
      </c>
      <c r="L18" t="s">
        <v>2079</v>
      </c>
      <c r="O18">
        <v>3</v>
      </c>
      <c r="P18">
        <v>2011</v>
      </c>
      <c r="Q18">
        <v>2021</v>
      </c>
      <c r="S18" s="11">
        <v>4</v>
      </c>
      <c r="Z18" t="str" cm="1">
        <f t="array" aca="1" ref="Z18" ca="1">INDEX(lookup!$C:$C, MATCH(INDIRECT("Surveys!J" &amp; ROW()), lookup!$B:$B, 0), 1)</f>
        <v>Scottish Westcoast Groundfish Survey Q4</v>
      </c>
      <c r="AA18" t="s">
        <v>2077</v>
      </c>
    </row>
    <row r="19" spans="1:27" hidden="1" x14ac:dyDescent="0.3">
      <c r="A19" t="s">
        <v>151</v>
      </c>
      <c r="B19" t="s">
        <v>153</v>
      </c>
      <c r="C19" t="s">
        <v>154</v>
      </c>
      <c r="D19">
        <v>2022</v>
      </c>
      <c r="E19">
        <v>17491</v>
      </c>
      <c r="F19">
        <v>3187</v>
      </c>
      <c r="G19" t="s">
        <v>155</v>
      </c>
      <c r="H19" t="s">
        <v>385</v>
      </c>
      <c r="I19" t="s">
        <v>1366</v>
      </c>
      <c r="J19" t="s">
        <v>1365</v>
      </c>
      <c r="K19">
        <v>1</v>
      </c>
      <c r="L19" t="s">
        <v>2078</v>
      </c>
      <c r="O19">
        <v>1</v>
      </c>
      <c r="P19">
        <v>2011</v>
      </c>
      <c r="Q19">
        <v>2021</v>
      </c>
      <c r="S19" s="11">
        <v>1</v>
      </c>
      <c r="Z19" t="str" cm="1">
        <f t="array" aca="1" ref="Z19" ca="1">INDEX(lookup!$C:$C, MATCH(INDIRECT("Surveys!J" &amp; ROW()), lookup!$B:$B, 0), 1)</f>
        <v>Scottish Westcoast Groundfish Survey Q1</v>
      </c>
      <c r="AA19" t="s">
        <v>2077</v>
      </c>
    </row>
    <row r="20" spans="1:27" hidden="1" x14ac:dyDescent="0.3">
      <c r="A20" t="s">
        <v>2153</v>
      </c>
      <c r="B20" t="s">
        <v>47</v>
      </c>
      <c r="C20" t="s">
        <v>48</v>
      </c>
      <c r="D20">
        <v>2022</v>
      </c>
      <c r="E20">
        <v>17272</v>
      </c>
      <c r="F20">
        <v>3094</v>
      </c>
      <c r="G20" t="s">
        <v>107</v>
      </c>
      <c r="H20" s="14" t="s">
        <v>326</v>
      </c>
      <c r="I20" t="s">
        <v>327</v>
      </c>
      <c r="J20" t="s">
        <v>1420</v>
      </c>
      <c r="K20">
        <v>1</v>
      </c>
      <c r="L20" t="s">
        <v>2006</v>
      </c>
      <c r="O20">
        <v>1</v>
      </c>
      <c r="P20">
        <v>2003</v>
      </c>
      <c r="Q20" s="14">
        <v>2021</v>
      </c>
      <c r="R20" t="s">
        <v>2319</v>
      </c>
      <c r="S20" s="11">
        <v>4</v>
      </c>
      <c r="Z20" t="str" cm="1">
        <f t="array" aca="1" ref="Z20" ca="1">INDEX(lookup!$C:$C, MATCH(INDIRECT("Surveys!J" &amp; ROW()), lookup!$B:$B, 0), 1)</f>
        <v>French Southern Atlantic Bottom Trawl Survey</v>
      </c>
      <c r="AA20" t="s">
        <v>2248</v>
      </c>
    </row>
    <row r="21" spans="1:27" ht="15" hidden="1" thickBot="1" x14ac:dyDescent="0.35">
      <c r="A21" t="s">
        <v>2230</v>
      </c>
      <c r="B21" t="s">
        <v>75</v>
      </c>
      <c r="C21" t="s">
        <v>76</v>
      </c>
      <c r="D21">
        <v>2022</v>
      </c>
      <c r="E21">
        <v>17320</v>
      </c>
      <c r="F21">
        <v>3206</v>
      </c>
      <c r="G21" t="s">
        <v>107</v>
      </c>
      <c r="H21" s="15" t="s">
        <v>344</v>
      </c>
      <c r="I21" t="s">
        <v>1392</v>
      </c>
      <c r="J21" t="s">
        <v>1391</v>
      </c>
      <c r="K21">
        <v>1</v>
      </c>
      <c r="L21" t="s">
        <v>2006</v>
      </c>
      <c r="O21">
        <v>1</v>
      </c>
      <c r="P21">
        <v>2003</v>
      </c>
      <c r="Q21" s="15">
        <v>2021</v>
      </c>
      <c r="S21" s="11">
        <v>4</v>
      </c>
      <c r="Z21" t="str" cm="1">
        <f t="array" aca="1" ref="Z21" ca="1">INDEX(lookup!$C:$C, MATCH(INDIRECT("Surveys!J" &amp; ROW()), lookup!$B:$B, 0), 1)</f>
        <v>Irish Groundfish Survey</v>
      </c>
      <c r="AA21" t="s">
        <v>2315</v>
      </c>
    </row>
    <row r="22" spans="1:27" hidden="1" x14ac:dyDescent="0.3">
      <c r="A22" t="s">
        <v>127</v>
      </c>
      <c r="B22" t="s">
        <v>62</v>
      </c>
      <c r="C22" t="s">
        <v>63</v>
      </c>
      <c r="D22">
        <v>2022</v>
      </c>
      <c r="E22">
        <v>17327</v>
      </c>
      <c r="F22">
        <v>3078</v>
      </c>
      <c r="G22" t="s">
        <v>64</v>
      </c>
      <c r="H22" t="s">
        <v>2011</v>
      </c>
      <c r="I22" s="7" t="s">
        <v>1314</v>
      </c>
      <c r="J22" t="s">
        <v>1313</v>
      </c>
      <c r="K22">
        <v>0</v>
      </c>
      <c r="L22" t="s">
        <v>2012</v>
      </c>
      <c r="O22">
        <v>1</v>
      </c>
      <c r="P22">
        <v>2014</v>
      </c>
      <c r="Q22">
        <v>2020</v>
      </c>
      <c r="T22" s="5" t="s">
        <v>2013</v>
      </c>
      <c r="U22">
        <v>1</v>
      </c>
      <c r="V22">
        <v>1</v>
      </c>
      <c r="W22" t="s">
        <v>2014</v>
      </c>
      <c r="X22" t="s">
        <v>2015</v>
      </c>
      <c r="Y22" t="s">
        <v>2076</v>
      </c>
      <c r="Z22" t="str" cm="1">
        <f t="array" aca="1" ref="Z22" ca="1">INDEX(lookup!$C:$C, MATCH(INDIRECT("Surveys!J" &amp; ROW()), lookup!$B:$B, 0), 1)</f>
        <v>Faroese Deepwater Survey</v>
      </c>
      <c r="AA22" t="s">
        <v>2306</v>
      </c>
    </row>
    <row r="23" spans="1:27" hidden="1" x14ac:dyDescent="0.3">
      <c r="A23" t="s">
        <v>114</v>
      </c>
      <c r="B23" t="s">
        <v>115</v>
      </c>
      <c r="C23" t="s">
        <v>116</v>
      </c>
      <c r="D23">
        <v>2022</v>
      </c>
      <c r="E23">
        <v>17326</v>
      </c>
      <c r="F23">
        <v>3053</v>
      </c>
      <c r="G23" t="s">
        <v>49</v>
      </c>
      <c r="H23" t="s">
        <v>2032</v>
      </c>
      <c r="I23" s="7" t="s">
        <v>1363</v>
      </c>
      <c r="J23" t="s">
        <v>1362</v>
      </c>
      <c r="K23">
        <v>0</v>
      </c>
      <c r="P23">
        <v>1996</v>
      </c>
      <c r="Z23" t="str" cm="1">
        <f t="array" aca="1" ref="Z23" ca="1">INDEX(lookup!$C:$C, MATCH(INDIRECT("Surveys!J" &amp; ROW()), lookup!$B:$B, 0), 1)</f>
        <v>Icelandic Bottom Trawl Survey Q4</v>
      </c>
    </row>
    <row r="24" spans="1:27" hidden="1" x14ac:dyDescent="0.3">
      <c r="A24" t="s">
        <v>54</v>
      </c>
      <c r="B24" t="s">
        <v>55</v>
      </c>
      <c r="C24" t="s">
        <v>56</v>
      </c>
      <c r="D24">
        <v>2022</v>
      </c>
      <c r="E24">
        <v>17614</v>
      </c>
      <c r="F24">
        <v>2986</v>
      </c>
      <c r="G24" t="s">
        <v>31</v>
      </c>
      <c r="H24" t="s">
        <v>229</v>
      </c>
      <c r="I24" s="7" t="s">
        <v>230</v>
      </c>
      <c r="J24" t="s">
        <v>1203</v>
      </c>
      <c r="K24">
        <v>0</v>
      </c>
      <c r="L24" t="s">
        <v>2033</v>
      </c>
      <c r="O24">
        <v>2</v>
      </c>
      <c r="P24">
        <v>1996</v>
      </c>
      <c r="Q24">
        <v>2022</v>
      </c>
      <c r="Z24" t="str" cm="1">
        <f t="array" aca="1" ref="Z24" ca="1">INDEX(lookup!$C:$C, MATCH(INDIRECT("Surveys!J" &amp; ROW()), lookup!$B:$B, 0), 1)</f>
        <v>International Ecosystem Survey in the Nordic Seas</v>
      </c>
    </row>
    <row r="25" spans="1:27" hidden="1" x14ac:dyDescent="0.3">
      <c r="A25" t="s">
        <v>54</v>
      </c>
      <c r="B25" t="s">
        <v>55</v>
      </c>
      <c r="C25" t="s">
        <v>56</v>
      </c>
      <c r="D25">
        <v>2022</v>
      </c>
      <c r="E25">
        <v>17614</v>
      </c>
      <c r="F25">
        <v>2986</v>
      </c>
      <c r="G25" t="s">
        <v>31</v>
      </c>
      <c r="H25" t="s">
        <v>229</v>
      </c>
      <c r="I25" s="7" t="s">
        <v>230</v>
      </c>
      <c r="J25" t="s">
        <v>1203</v>
      </c>
      <c r="K25">
        <v>0</v>
      </c>
      <c r="L25" t="s">
        <v>2034</v>
      </c>
      <c r="O25">
        <v>3</v>
      </c>
      <c r="P25">
        <v>1991</v>
      </c>
      <c r="Q25">
        <v>2021</v>
      </c>
      <c r="Y25" t="s">
        <v>2035</v>
      </c>
      <c r="Z25" t="str" cm="1">
        <f t="array" aca="1" ref="Z25" ca="1">INDEX(lookup!$C:$C, MATCH(INDIRECT("Surveys!J" &amp; ROW()), lookup!$B:$B, 0), 1)</f>
        <v>International Ecosystem Survey in the Nordic Seas</v>
      </c>
    </row>
    <row r="26" spans="1:27" hidden="1" x14ac:dyDescent="0.3">
      <c r="A26" t="s">
        <v>54</v>
      </c>
      <c r="B26" t="s">
        <v>55</v>
      </c>
      <c r="C26" t="s">
        <v>56</v>
      </c>
      <c r="D26">
        <v>2022</v>
      </c>
      <c r="E26">
        <v>17614</v>
      </c>
      <c r="F26">
        <v>2986</v>
      </c>
      <c r="G26" t="s">
        <v>31</v>
      </c>
      <c r="H26" t="s">
        <v>2036</v>
      </c>
      <c r="I26" s="7" t="s">
        <v>2037</v>
      </c>
      <c r="J26" t="s">
        <v>1251</v>
      </c>
      <c r="K26">
        <v>0</v>
      </c>
      <c r="L26" t="s">
        <v>2036</v>
      </c>
      <c r="O26">
        <v>1</v>
      </c>
      <c r="P26">
        <v>1988</v>
      </c>
      <c r="Q26">
        <v>2022</v>
      </c>
      <c r="Y26" t="s">
        <v>2038</v>
      </c>
      <c r="Z26" t="str" cm="1">
        <f t="array" aca="1" ref="Z26" ca="1">INDEX(lookup!$C:$C, MATCH(INDIRECT("Surveys!J" &amp; ROW()), lookup!$B:$B, 0), 1)</f>
        <v>Norwegian Acoustic Survey</v>
      </c>
    </row>
    <row r="27" spans="1:27" hidden="1" x14ac:dyDescent="0.3">
      <c r="A27" t="s">
        <v>69</v>
      </c>
      <c r="B27" t="s">
        <v>70</v>
      </c>
      <c r="C27" t="s">
        <v>71</v>
      </c>
      <c r="D27">
        <v>2022</v>
      </c>
      <c r="E27">
        <v>17380</v>
      </c>
      <c r="F27">
        <v>3203</v>
      </c>
      <c r="G27" t="s">
        <v>40</v>
      </c>
      <c r="H27" t="s">
        <v>326</v>
      </c>
      <c r="I27" t="s">
        <v>2005</v>
      </c>
      <c r="J27" t="s">
        <v>1420</v>
      </c>
      <c r="K27">
        <v>1</v>
      </c>
      <c r="L27" t="s">
        <v>2006</v>
      </c>
      <c r="O27">
        <v>1</v>
      </c>
      <c r="P27">
        <v>1997</v>
      </c>
      <c r="Q27">
        <v>2021</v>
      </c>
      <c r="S27" s="11">
        <v>4</v>
      </c>
      <c r="Y27" t="s">
        <v>2083</v>
      </c>
      <c r="Z27" t="str" cm="1">
        <f t="array" aca="1" ref="Z27" ca="1">INDEX(lookup!$C:$C, MATCH(INDIRECT("Surveys!J" &amp; ROW()), lookup!$B:$B, 0), 1)</f>
        <v>French Southern Atlantic Bottom Trawl Survey</v>
      </c>
      <c r="AA27" t="s">
        <v>2308</v>
      </c>
    </row>
    <row r="28" spans="1:27" x14ac:dyDescent="0.3">
      <c r="A28" t="s">
        <v>28</v>
      </c>
      <c r="B28" t="s">
        <v>29</v>
      </c>
      <c r="C28" t="s">
        <v>30</v>
      </c>
      <c r="D28">
        <v>2022</v>
      </c>
      <c r="E28">
        <v>17509</v>
      </c>
      <c r="F28">
        <v>2948</v>
      </c>
      <c r="G28" t="s">
        <v>31</v>
      </c>
      <c r="H28" t="s">
        <v>385</v>
      </c>
      <c r="I28" t="s">
        <v>1369</v>
      </c>
      <c r="J28" t="s">
        <v>1368</v>
      </c>
      <c r="K28">
        <v>1</v>
      </c>
      <c r="L28" t="s">
        <v>2316</v>
      </c>
      <c r="O28">
        <v>2</v>
      </c>
      <c r="P28">
        <v>2011</v>
      </c>
      <c r="Q28">
        <v>2020</v>
      </c>
      <c r="S28" s="11">
        <v>4</v>
      </c>
      <c r="T28" s="5" t="s">
        <v>2093</v>
      </c>
      <c r="Z28" t="str" cm="1">
        <f t="array" aca="1" ref="Z28" ca="1">INDEX(lookup!$C:$C, MATCH(INDIRECT("Surveys!J" &amp; ROW()), lookup!$B:$B, 0), 1)</f>
        <v>Scottish Westcoast Groundfish Survey Q4</v>
      </c>
      <c r="AA28" t="s">
        <v>2077</v>
      </c>
    </row>
    <row r="29" spans="1:27" x14ac:dyDescent="0.3">
      <c r="A29" t="s">
        <v>28</v>
      </c>
      <c r="B29" t="s">
        <v>29</v>
      </c>
      <c r="C29" t="s">
        <v>30</v>
      </c>
      <c r="D29">
        <v>2022</v>
      </c>
      <c r="E29">
        <v>17509</v>
      </c>
      <c r="F29">
        <v>2948</v>
      </c>
      <c r="G29" t="s">
        <v>31</v>
      </c>
      <c r="H29" t="s">
        <v>385</v>
      </c>
      <c r="I29" t="s">
        <v>1366</v>
      </c>
      <c r="J29" t="s">
        <v>1365</v>
      </c>
      <c r="K29">
        <v>1</v>
      </c>
      <c r="L29" t="s">
        <v>2028</v>
      </c>
      <c r="O29">
        <v>2</v>
      </c>
      <c r="P29">
        <v>2011</v>
      </c>
      <c r="Q29">
        <v>2020</v>
      </c>
      <c r="S29" s="11">
        <v>1</v>
      </c>
      <c r="T29" s="5" t="s">
        <v>2093</v>
      </c>
      <c r="Z29" t="str" cm="1">
        <f t="array" aca="1" ref="Z29" ca="1">INDEX(lookup!$C:$C, MATCH(INDIRECT("Surveys!J" &amp; ROW()), lookup!$B:$B, 0), 1)</f>
        <v>Scottish Westcoast Groundfish Survey Q1</v>
      </c>
      <c r="AA29" t="s">
        <v>2077</v>
      </c>
    </row>
    <row r="30" spans="1:27" x14ac:dyDescent="0.3">
      <c r="A30" t="s">
        <v>28</v>
      </c>
      <c r="B30" t="s">
        <v>29</v>
      </c>
      <c r="C30" t="s">
        <v>30</v>
      </c>
      <c r="D30">
        <v>2022</v>
      </c>
      <c r="E30">
        <v>17509</v>
      </c>
      <c r="F30">
        <v>2948</v>
      </c>
      <c r="G30" t="s">
        <v>31</v>
      </c>
      <c r="H30" t="s">
        <v>366</v>
      </c>
      <c r="I30" t="s">
        <v>1296</v>
      </c>
      <c r="J30" t="s">
        <v>1295</v>
      </c>
      <c r="K30">
        <v>1</v>
      </c>
      <c r="L30" t="s">
        <v>2028</v>
      </c>
      <c r="O30">
        <v>2</v>
      </c>
      <c r="P30">
        <v>1998</v>
      </c>
      <c r="Q30">
        <v>2020</v>
      </c>
      <c r="S30" s="11">
        <v>1</v>
      </c>
      <c r="T30" s="5" t="s">
        <v>2093</v>
      </c>
      <c r="Z30" t="str" cm="1">
        <f t="array" aca="1" ref="Z30" ca="1">INDEX(lookup!$C:$C, MATCH(INDIRECT("Surveys!J" &amp; ROW()), lookup!$B:$B, 0), 1)</f>
        <v>North Sea international Bottom Trawl Survey Q1</v>
      </c>
      <c r="AA30" t="s">
        <v>2077</v>
      </c>
    </row>
    <row r="31" spans="1:27" x14ac:dyDescent="0.3">
      <c r="A31" t="s">
        <v>28</v>
      </c>
      <c r="B31" t="s">
        <v>29</v>
      </c>
      <c r="C31" t="s">
        <v>30</v>
      </c>
      <c r="D31">
        <v>2022</v>
      </c>
      <c r="E31">
        <v>17509</v>
      </c>
      <c r="F31">
        <v>2948</v>
      </c>
      <c r="G31" t="s">
        <v>31</v>
      </c>
      <c r="H31" t="s">
        <v>344</v>
      </c>
      <c r="I31" t="s">
        <v>1392</v>
      </c>
      <c r="J31" t="s">
        <v>1391</v>
      </c>
      <c r="K31">
        <v>1</v>
      </c>
      <c r="L31" t="s">
        <v>2316</v>
      </c>
      <c r="O31">
        <v>2</v>
      </c>
      <c r="P31">
        <v>1998</v>
      </c>
      <c r="Q31">
        <v>2020</v>
      </c>
      <c r="S31" s="11">
        <v>4</v>
      </c>
      <c r="T31" s="5" t="s">
        <v>2093</v>
      </c>
      <c r="Z31" t="str" cm="1">
        <f t="array" aca="1" ref="Z31" ca="1">INDEX(lookup!$C:$C, MATCH(INDIRECT("Surveys!J" &amp; ROW()), lookup!$B:$B, 0), 1)</f>
        <v>Irish Groundfish Survey</v>
      </c>
      <c r="AA31" t="s">
        <v>2077</v>
      </c>
    </row>
    <row r="32" spans="1:27" x14ac:dyDescent="0.3">
      <c r="A32" t="s">
        <v>28</v>
      </c>
      <c r="B32" t="s">
        <v>29</v>
      </c>
      <c r="C32" t="s">
        <v>30</v>
      </c>
      <c r="D32">
        <v>2022</v>
      </c>
      <c r="E32">
        <v>17509</v>
      </c>
      <c r="F32">
        <v>2948</v>
      </c>
      <c r="G32" t="s">
        <v>31</v>
      </c>
      <c r="H32" t="s">
        <v>2062</v>
      </c>
      <c r="I32" t="s">
        <v>1363</v>
      </c>
      <c r="J32" t="s">
        <v>1362</v>
      </c>
      <c r="K32">
        <v>0</v>
      </c>
      <c r="L32" t="s">
        <v>2094</v>
      </c>
      <c r="O32">
        <v>2</v>
      </c>
      <c r="P32">
        <v>1998</v>
      </c>
      <c r="Q32">
        <v>2020</v>
      </c>
      <c r="S32" s="11">
        <v>4</v>
      </c>
      <c r="T32" s="5" t="s">
        <v>2093</v>
      </c>
      <c r="Z32" t="str" cm="1">
        <f t="array" aca="1" ref="Z32" ca="1">INDEX(lookup!$C:$C, MATCH(INDIRECT("Surveys!J" &amp; ROW()), lookup!$B:$B, 0), 1)</f>
        <v>Icelandic Bottom Trawl Survey Q4</v>
      </c>
      <c r="AA32" t="s">
        <v>2077</v>
      </c>
    </row>
    <row r="33" spans="1:27" x14ac:dyDescent="0.3">
      <c r="A33" t="s">
        <v>28</v>
      </c>
      <c r="B33" t="s">
        <v>29</v>
      </c>
      <c r="C33" t="s">
        <v>30</v>
      </c>
      <c r="D33">
        <v>2022</v>
      </c>
      <c r="E33">
        <v>17509</v>
      </c>
      <c r="F33">
        <v>2948</v>
      </c>
      <c r="G33" t="s">
        <v>31</v>
      </c>
      <c r="H33" t="s">
        <v>2062</v>
      </c>
      <c r="I33" t="s">
        <v>1336</v>
      </c>
      <c r="J33" t="s">
        <v>1335</v>
      </c>
      <c r="K33">
        <v>0</v>
      </c>
      <c r="L33" t="s">
        <v>2094</v>
      </c>
      <c r="O33">
        <v>2</v>
      </c>
      <c r="P33">
        <v>1998</v>
      </c>
      <c r="Q33">
        <v>2020</v>
      </c>
      <c r="S33" s="11">
        <v>1</v>
      </c>
      <c r="T33" s="5" t="s">
        <v>2093</v>
      </c>
      <c r="Z33" t="str" cm="1">
        <f t="array" aca="1" ref="Z33" ca="1">INDEX(lookup!$C:$C, MATCH(INDIRECT("Surveys!J" &amp; ROW()), lookup!$B:$B, 0), 1)</f>
        <v>Icelandic Bottom Trawl Survey Q1</v>
      </c>
      <c r="AA33" t="s">
        <v>2077</v>
      </c>
    </row>
    <row r="34" spans="1:27" hidden="1" x14ac:dyDescent="0.3">
      <c r="A34" t="s">
        <v>69</v>
      </c>
      <c r="B34" t="s">
        <v>70</v>
      </c>
      <c r="C34" t="s">
        <v>71</v>
      </c>
      <c r="D34">
        <v>2022</v>
      </c>
      <c r="E34">
        <v>17380</v>
      </c>
      <c r="F34">
        <v>3203</v>
      </c>
      <c r="G34" t="s">
        <v>40</v>
      </c>
      <c r="H34" t="s">
        <v>341</v>
      </c>
      <c r="I34" t="s">
        <v>342</v>
      </c>
      <c r="J34" t="s">
        <v>1327</v>
      </c>
      <c r="K34">
        <v>1</v>
      </c>
      <c r="L34" t="s">
        <v>341</v>
      </c>
      <c r="O34">
        <v>4</v>
      </c>
      <c r="P34">
        <v>2016</v>
      </c>
      <c r="Q34">
        <v>2022</v>
      </c>
      <c r="S34" s="11">
        <v>1</v>
      </c>
      <c r="Y34" t="s">
        <v>2082</v>
      </c>
      <c r="Z34" t="str" cm="1">
        <f t="array" aca="1" ref="Z34" ca="1">INDEX(lookup!$C:$C, MATCH(INDIRECT("Surveys!J" &amp; ROW()), lookup!$B:$B, 0), 1)</f>
        <v>Irish Anglerfish and Megrim Survey</v>
      </c>
      <c r="AA34" t="s">
        <v>2308</v>
      </c>
    </row>
    <row r="35" spans="1:27" hidden="1" x14ac:dyDescent="0.3">
      <c r="A35" t="s">
        <v>69</v>
      </c>
      <c r="B35" t="s">
        <v>70</v>
      </c>
      <c r="C35" t="s">
        <v>71</v>
      </c>
      <c r="D35">
        <v>2022</v>
      </c>
      <c r="E35">
        <v>17380</v>
      </c>
      <c r="F35">
        <v>3203</v>
      </c>
      <c r="G35" t="s">
        <v>40</v>
      </c>
      <c r="H35" t="s">
        <v>344</v>
      </c>
      <c r="I35" t="s">
        <v>2009</v>
      </c>
      <c r="J35" t="s">
        <v>1391</v>
      </c>
      <c r="K35">
        <v>1</v>
      </c>
      <c r="L35" t="s">
        <v>2006</v>
      </c>
      <c r="O35">
        <v>1</v>
      </c>
      <c r="P35">
        <v>2003</v>
      </c>
      <c r="Q35">
        <v>2021</v>
      </c>
      <c r="S35" s="11">
        <v>4</v>
      </c>
      <c r="Y35" t="s">
        <v>2082</v>
      </c>
      <c r="Z35" t="str" cm="1">
        <f t="array" aca="1" ref="Z35" ca="1">INDEX(lookup!$C:$C, MATCH(INDIRECT("Surveys!J" &amp; ROW()), lookup!$B:$B, 0), 1)</f>
        <v>Irish Groundfish Survey</v>
      </c>
      <c r="AA35" t="s">
        <v>2308</v>
      </c>
    </row>
    <row r="36" spans="1:27" hidden="1" x14ac:dyDescent="0.3">
      <c r="A36" t="s">
        <v>69</v>
      </c>
      <c r="B36" t="s">
        <v>70</v>
      </c>
      <c r="C36" t="s">
        <v>71</v>
      </c>
      <c r="D36">
        <v>2022</v>
      </c>
      <c r="E36">
        <v>17380</v>
      </c>
      <c r="F36">
        <v>3203</v>
      </c>
      <c r="G36" t="s">
        <v>40</v>
      </c>
      <c r="H36" t="s">
        <v>400</v>
      </c>
      <c r="I36" t="s">
        <v>401</v>
      </c>
      <c r="J36" t="s">
        <v>1374</v>
      </c>
      <c r="K36">
        <v>1</v>
      </c>
      <c r="L36" t="s">
        <v>400</v>
      </c>
      <c r="O36">
        <v>5</v>
      </c>
      <c r="P36">
        <v>2001</v>
      </c>
      <c r="Q36">
        <v>2021</v>
      </c>
      <c r="S36" s="11">
        <v>3</v>
      </c>
      <c r="Y36" t="s">
        <v>2082</v>
      </c>
      <c r="Z36" t="str" cm="1">
        <f t="array" aca="1" ref="Z36" ca="1">INDEX(lookup!$C:$C, MATCH(INDIRECT("Surveys!J" &amp; ROW()), lookup!$B:$B, 0), 1)</f>
        <v>Spanish Porcupine Bottom Trawl Survey</v>
      </c>
      <c r="AA36" t="s">
        <v>2308</v>
      </c>
    </row>
    <row r="37" spans="1:27" hidden="1" x14ac:dyDescent="0.3">
      <c r="A37" t="s">
        <v>90</v>
      </c>
      <c r="B37" t="s">
        <v>91</v>
      </c>
      <c r="C37" t="s">
        <v>92</v>
      </c>
      <c r="D37">
        <v>2022</v>
      </c>
      <c r="E37">
        <v>17517</v>
      </c>
      <c r="F37">
        <v>3086</v>
      </c>
      <c r="G37" t="s">
        <v>31</v>
      </c>
      <c r="H37" t="s">
        <v>326</v>
      </c>
      <c r="I37" t="s">
        <v>327</v>
      </c>
      <c r="J37" t="s">
        <v>1420</v>
      </c>
      <c r="K37">
        <v>1</v>
      </c>
      <c r="L37" t="s">
        <v>2043</v>
      </c>
      <c r="O37">
        <v>2</v>
      </c>
      <c r="P37">
        <v>2003</v>
      </c>
      <c r="Q37">
        <v>2021</v>
      </c>
      <c r="S37" s="11">
        <v>4</v>
      </c>
      <c r="Z37" t="str" cm="1">
        <f t="array" aca="1" ref="Z37" ca="1">INDEX(lookup!$C:$C, MATCH(INDIRECT("Surveys!J" &amp; ROW()), lookup!$B:$B, 0), 1)</f>
        <v>French Southern Atlantic Bottom Trawl Survey</v>
      </c>
      <c r="AA37" t="s">
        <v>2313</v>
      </c>
    </row>
    <row r="38" spans="1:27" hidden="1" x14ac:dyDescent="0.3">
      <c r="A38" t="s">
        <v>90</v>
      </c>
      <c r="B38" t="s">
        <v>91</v>
      </c>
      <c r="C38" t="s">
        <v>92</v>
      </c>
      <c r="D38">
        <v>2022</v>
      </c>
      <c r="E38">
        <v>17517</v>
      </c>
      <c r="F38">
        <v>3086</v>
      </c>
      <c r="G38" t="s">
        <v>31</v>
      </c>
      <c r="H38" t="s">
        <v>344</v>
      </c>
      <c r="I38" t="s">
        <v>1392</v>
      </c>
      <c r="J38" t="s">
        <v>1391</v>
      </c>
      <c r="K38">
        <v>1</v>
      </c>
      <c r="L38" t="s">
        <v>2043</v>
      </c>
      <c r="O38">
        <v>2</v>
      </c>
      <c r="P38">
        <v>2003</v>
      </c>
      <c r="Q38">
        <v>2021</v>
      </c>
      <c r="S38" s="11">
        <v>4</v>
      </c>
      <c r="Z38" t="str" cm="1">
        <f t="array" aca="1" ref="Z38" ca="1">INDEX(lookup!$C:$C, MATCH(INDIRECT("Surveys!J" &amp; ROW()), lookup!$B:$B, 0), 1)</f>
        <v>Irish Groundfish Survey</v>
      </c>
      <c r="AA38" t="s">
        <v>2313</v>
      </c>
    </row>
    <row r="39" spans="1:27" hidden="1" x14ac:dyDescent="0.3">
      <c r="A39" t="s">
        <v>90</v>
      </c>
      <c r="B39" t="s">
        <v>91</v>
      </c>
      <c r="C39" t="s">
        <v>92</v>
      </c>
      <c r="D39">
        <v>2022</v>
      </c>
      <c r="E39">
        <v>17517</v>
      </c>
      <c r="F39">
        <v>3086</v>
      </c>
      <c r="G39" t="s">
        <v>31</v>
      </c>
      <c r="H39" t="s">
        <v>2044</v>
      </c>
      <c r="I39" s="7" t="s">
        <v>2045</v>
      </c>
      <c r="J39" t="s">
        <v>2046</v>
      </c>
      <c r="K39">
        <v>0</v>
      </c>
      <c r="L39" t="s">
        <v>2023</v>
      </c>
      <c r="O39">
        <v>3</v>
      </c>
      <c r="P39">
        <v>1992</v>
      </c>
      <c r="Q39">
        <v>2021</v>
      </c>
      <c r="Y39" t="s">
        <v>2047</v>
      </c>
      <c r="Z39" t="e" cm="1">
        <f t="array" aca="1" ref="Z39" ca="1">INDEX(lookup!$C:$C, MATCH(INDIRECT("Surveys!J" &amp; ROW()), lookup!$B:$B, 0), 1)</f>
        <v>#N/A</v>
      </c>
      <c r="AA39" t="s">
        <v>2313</v>
      </c>
    </row>
    <row r="40" spans="1:27" hidden="1" x14ac:dyDescent="0.3">
      <c r="A40" t="s">
        <v>90</v>
      </c>
      <c r="B40" t="s">
        <v>91</v>
      </c>
      <c r="C40" t="s">
        <v>92</v>
      </c>
      <c r="D40">
        <v>2022</v>
      </c>
      <c r="E40">
        <v>17517</v>
      </c>
      <c r="F40">
        <v>3086</v>
      </c>
      <c r="G40" t="s">
        <v>31</v>
      </c>
      <c r="H40" t="s">
        <v>385</v>
      </c>
      <c r="I40" t="s">
        <v>1369</v>
      </c>
      <c r="J40" t="s">
        <v>1368</v>
      </c>
      <c r="K40">
        <v>1</v>
      </c>
      <c r="L40" t="s">
        <v>2317</v>
      </c>
      <c r="O40">
        <v>2</v>
      </c>
      <c r="P40">
        <v>2011</v>
      </c>
      <c r="Q40">
        <v>2021</v>
      </c>
      <c r="S40" s="11">
        <v>4</v>
      </c>
      <c r="Z40" t="str" cm="1">
        <f t="array" aca="1" ref="Z40" ca="1">INDEX(lookup!$C:$C, MATCH(INDIRECT("Surveys!J" &amp; ROW()), lookup!$B:$B, 0), 1)</f>
        <v>Scottish Westcoast Groundfish Survey Q4</v>
      </c>
      <c r="AA40" t="s">
        <v>2313</v>
      </c>
    </row>
    <row r="41" spans="1:27" hidden="1" x14ac:dyDescent="0.3">
      <c r="A41" t="s">
        <v>90</v>
      </c>
      <c r="B41" t="s">
        <v>91</v>
      </c>
      <c r="C41" t="s">
        <v>92</v>
      </c>
      <c r="D41">
        <v>2022</v>
      </c>
      <c r="E41">
        <v>17517</v>
      </c>
      <c r="F41">
        <v>3086</v>
      </c>
      <c r="G41" t="s">
        <v>31</v>
      </c>
      <c r="H41" t="s">
        <v>385</v>
      </c>
      <c r="I41" t="s">
        <v>1366</v>
      </c>
      <c r="J41" t="s">
        <v>1365</v>
      </c>
      <c r="K41">
        <v>1</v>
      </c>
      <c r="L41" t="s">
        <v>2318</v>
      </c>
      <c r="O41">
        <v>2</v>
      </c>
      <c r="P41">
        <v>2011</v>
      </c>
      <c r="Q41">
        <v>2021</v>
      </c>
      <c r="S41" s="11">
        <v>1</v>
      </c>
      <c r="Z41" t="str" cm="1">
        <f t="array" aca="1" ref="Z41" ca="1">INDEX(lookup!$C:$C, MATCH(INDIRECT("Surveys!J" &amp; ROW()), lookup!$B:$B, 0), 1)</f>
        <v>Scottish Westcoast Groundfish Survey Q1</v>
      </c>
      <c r="AA41" t="s">
        <v>2313</v>
      </c>
    </row>
    <row r="42" spans="1:27" hidden="1" x14ac:dyDescent="0.3">
      <c r="A42" t="s">
        <v>81</v>
      </c>
      <c r="B42" t="s">
        <v>82</v>
      </c>
      <c r="C42" t="s">
        <v>83</v>
      </c>
      <c r="D42">
        <v>2022</v>
      </c>
      <c r="E42">
        <v>17379</v>
      </c>
      <c r="F42">
        <v>3079</v>
      </c>
      <c r="G42" t="s">
        <v>40</v>
      </c>
      <c r="H42" s="14" t="s">
        <v>397</v>
      </c>
      <c r="I42" t="str" cm="1">
        <f t="array" aca="1" ref="I42" ca="1">INDEX(lookup!$C:$C, MATCH(INDIRECT("Surveys!J" &amp; ROW()), lookup!$B:$B, 0), 1)</f>
        <v>Spanish North Coast Bottom Trawl Survey</v>
      </c>
      <c r="J42" t="s">
        <v>1316</v>
      </c>
      <c r="K42">
        <v>1</v>
      </c>
      <c r="L42" t="s">
        <v>2079</v>
      </c>
      <c r="O42">
        <v>1</v>
      </c>
      <c r="P42">
        <v>1988</v>
      </c>
      <c r="Q42" s="14">
        <v>2020</v>
      </c>
      <c r="R42" t="s">
        <v>2123</v>
      </c>
      <c r="S42" s="11">
        <v>4</v>
      </c>
      <c r="Z42" t="str" cm="1">
        <f t="array" aca="1" ref="Z42" ca="1">INDEX(lookup!$C:$C, MATCH(INDIRECT("Surveys!J" &amp; ROW()), lookup!$B:$B, 0), 1)</f>
        <v>Spanish North Coast Bottom Trawl Survey</v>
      </c>
      <c r="AA42" t="s">
        <v>2126</v>
      </c>
    </row>
    <row r="43" spans="1:27" ht="15" hidden="1" thickBot="1" x14ac:dyDescent="0.35">
      <c r="A43" t="s">
        <v>2183</v>
      </c>
      <c r="B43" t="s">
        <v>70</v>
      </c>
      <c r="C43" t="s">
        <v>71</v>
      </c>
      <c r="D43">
        <v>2022</v>
      </c>
      <c r="E43">
        <v>17392</v>
      </c>
      <c r="F43">
        <v>3204</v>
      </c>
      <c r="G43" t="s">
        <v>40</v>
      </c>
      <c r="H43" s="15" t="s">
        <v>394</v>
      </c>
      <c r="I43" t="s">
        <v>1357</v>
      </c>
      <c r="J43" t="s">
        <v>1356</v>
      </c>
      <c r="K43">
        <v>1</v>
      </c>
      <c r="L43" t="s">
        <v>394</v>
      </c>
      <c r="O43">
        <v>2</v>
      </c>
      <c r="P43">
        <v>1997</v>
      </c>
      <c r="Q43" s="15">
        <v>2020</v>
      </c>
      <c r="S43" s="11">
        <v>4</v>
      </c>
      <c r="Z43" t="str" cm="1">
        <f t="array" aca="1" ref="Z43" ca="1">INDEX(lookup!$C:$C, MATCH(INDIRECT("Surveys!J" &amp; ROW()), lookup!$B:$B, 0), 1)</f>
        <v>Spanish Gulf of Cadiz Bottom Trawl Survey Q4</v>
      </c>
      <c r="AA43" t="s">
        <v>2126</v>
      </c>
    </row>
    <row r="44" spans="1:27" hidden="1" x14ac:dyDescent="0.3">
      <c r="A44" t="s">
        <v>2199</v>
      </c>
      <c r="B44" t="s">
        <v>38</v>
      </c>
      <c r="C44" t="s">
        <v>39</v>
      </c>
      <c r="D44">
        <v>2022</v>
      </c>
      <c r="E44">
        <v>17378</v>
      </c>
      <c r="F44">
        <v>3200</v>
      </c>
      <c r="G44" t="s">
        <v>40</v>
      </c>
      <c r="H44" t="s">
        <v>397</v>
      </c>
      <c r="I44" t="s">
        <v>398</v>
      </c>
      <c r="J44" t="s">
        <v>1316</v>
      </c>
      <c r="K44">
        <v>1</v>
      </c>
      <c r="L44" t="s">
        <v>2079</v>
      </c>
      <c r="O44">
        <v>1</v>
      </c>
      <c r="P44">
        <v>1988</v>
      </c>
      <c r="Q44">
        <v>2020</v>
      </c>
      <c r="R44" t="s">
        <v>2123</v>
      </c>
      <c r="S44" s="11">
        <v>4</v>
      </c>
      <c r="Z44" t="str" cm="1">
        <f t="array" aca="1" ref="Z44" ca="1">INDEX(lookup!$C:$C, MATCH(INDIRECT("Surveys!J" &amp; ROW()), lookup!$B:$B, 0), 1)</f>
        <v>Spanish North Coast Bottom Trawl Survey</v>
      </c>
      <c r="AA44" t="s">
        <v>2126</v>
      </c>
    </row>
    <row r="45" spans="1:27" x14ac:dyDescent="0.3">
      <c r="A45" t="s">
        <v>28</v>
      </c>
      <c r="B45" t="s">
        <v>29</v>
      </c>
      <c r="C45" t="s">
        <v>30</v>
      </c>
      <c r="D45">
        <v>2022</v>
      </c>
      <c r="E45">
        <v>17509</v>
      </c>
      <c r="F45">
        <v>2948</v>
      </c>
      <c r="G45" t="s">
        <v>31</v>
      </c>
      <c r="H45" t="s">
        <v>2048</v>
      </c>
      <c r="I45" s="7" t="s">
        <v>2088</v>
      </c>
      <c r="J45" t="s">
        <v>1440</v>
      </c>
      <c r="K45">
        <v>0</v>
      </c>
      <c r="L45" t="s">
        <v>2090</v>
      </c>
      <c r="O45">
        <v>1</v>
      </c>
      <c r="P45">
        <v>1992</v>
      </c>
      <c r="Q45">
        <v>2022</v>
      </c>
      <c r="Y45" t="s">
        <v>2051</v>
      </c>
      <c r="Z45" t="str" cm="1">
        <f t="array" aca="1" ref="Z45" ca="1">INDEX(lookup!$C:$C, MATCH(INDIRECT("Surveys!J" &amp; ROW()), lookup!$B:$B, 0), 1)</f>
        <v>Mackerel and Horse Mackerel Egg Survey</v>
      </c>
      <c r="AA45" t="s">
        <v>2077</v>
      </c>
    </row>
    <row r="46" spans="1:27" ht="15" hidden="1" thickBot="1" x14ac:dyDescent="0.35">
      <c r="A46" t="s">
        <v>2202</v>
      </c>
      <c r="B46" t="s">
        <v>18</v>
      </c>
      <c r="C46" t="s">
        <v>19</v>
      </c>
      <c r="D46">
        <v>2022</v>
      </c>
      <c r="E46">
        <v>18506</v>
      </c>
      <c r="F46">
        <v>3164</v>
      </c>
      <c r="G46" t="s">
        <v>20</v>
      </c>
      <c r="H46" s="16" t="s">
        <v>2132</v>
      </c>
      <c r="I46" t="s">
        <v>1456</v>
      </c>
      <c r="J46" t="s">
        <v>1455</v>
      </c>
      <c r="K46">
        <v>0</v>
      </c>
      <c r="O46">
        <v>3</v>
      </c>
      <c r="P46">
        <v>2011</v>
      </c>
      <c r="Q46" s="16">
        <v>2020</v>
      </c>
      <c r="R46" t="s">
        <v>2277</v>
      </c>
      <c r="Z46" t="str" cm="1">
        <f t="array" aca="1" ref="Z46" ca="1">INDEX(lookup!$C:$C, MATCH(INDIRECT("Surveys!J" &amp; ROW()), lookup!$B:$B, 0), 1)</f>
        <v>Triennial Sardine (DEPM) Survey</v>
      </c>
    </row>
    <row r="47" spans="1:27" hidden="1" x14ac:dyDescent="0.3">
      <c r="A47" t="s">
        <v>2202</v>
      </c>
      <c r="B47" t="s">
        <v>18</v>
      </c>
      <c r="C47" t="s">
        <v>19</v>
      </c>
      <c r="D47">
        <v>2022</v>
      </c>
      <c r="E47">
        <v>18506</v>
      </c>
      <c r="F47">
        <v>3164</v>
      </c>
      <c r="G47" t="s">
        <v>20</v>
      </c>
      <c r="H47" t="s">
        <v>2133</v>
      </c>
      <c r="I47" t="s">
        <v>1468</v>
      </c>
      <c r="J47" t="s">
        <v>1467</v>
      </c>
      <c r="K47">
        <v>0</v>
      </c>
      <c r="O47">
        <v>3</v>
      </c>
      <c r="P47">
        <v>2011</v>
      </c>
      <c r="Q47">
        <v>2020</v>
      </c>
      <c r="R47" t="s">
        <v>2277</v>
      </c>
      <c r="Z47" t="str" cm="1">
        <f t="array" aca="1" ref="Z47" ca="1">INDEX(lookup!$C:$C, MATCH(INDIRECT("Surveys!J" &amp; ROW()), lookup!$B:$B, 0), 1)</f>
        <v>Triennial Sardine Spring (DEPM) Survey</v>
      </c>
    </row>
    <row r="48" spans="1:27" ht="15" hidden="1" thickBot="1" x14ac:dyDescent="0.35">
      <c r="A48" t="s">
        <v>90</v>
      </c>
      <c r="B48" t="s">
        <v>91</v>
      </c>
      <c r="C48" t="s">
        <v>92</v>
      </c>
      <c r="D48">
        <v>2022</v>
      </c>
      <c r="E48">
        <v>17517</v>
      </c>
      <c r="F48">
        <v>3086</v>
      </c>
      <c r="G48" t="s">
        <v>31</v>
      </c>
      <c r="H48" s="16" t="s">
        <v>2048</v>
      </c>
      <c r="I48" s="7" t="s">
        <v>2049</v>
      </c>
      <c r="J48" t="s">
        <v>1440</v>
      </c>
      <c r="K48">
        <v>0</v>
      </c>
      <c r="L48" t="s">
        <v>2050</v>
      </c>
      <c r="O48">
        <v>1</v>
      </c>
      <c r="P48">
        <v>1992</v>
      </c>
      <c r="Q48" s="16">
        <v>2019</v>
      </c>
      <c r="Z48" t="str" cm="1">
        <f t="array" aca="1" ref="Z48" ca="1">INDEX(lookup!$C:$C, MATCH(INDIRECT("Surveys!J" &amp; ROW()), lookup!$B:$B, 0), 1)</f>
        <v>Mackerel and Horse Mackerel Egg Survey</v>
      </c>
      <c r="AA48" t="s">
        <v>2313</v>
      </c>
    </row>
    <row r="49" spans="1:27" hidden="1" x14ac:dyDescent="0.3">
      <c r="A49" t="s">
        <v>81</v>
      </c>
      <c r="B49" t="s">
        <v>82</v>
      </c>
      <c r="C49" t="s">
        <v>83</v>
      </c>
      <c r="D49">
        <v>2022</v>
      </c>
      <c r="E49">
        <v>17379</v>
      </c>
      <c r="F49">
        <v>3079</v>
      </c>
      <c r="G49" t="s">
        <v>40</v>
      </c>
      <c r="H49" t="s">
        <v>2125</v>
      </c>
      <c r="I49" t="s">
        <v>2124</v>
      </c>
      <c r="J49" t="s">
        <v>2122</v>
      </c>
      <c r="K49">
        <v>0</v>
      </c>
      <c r="O49">
        <v>2</v>
      </c>
      <c r="P49">
        <v>1997</v>
      </c>
      <c r="Q49">
        <v>2018</v>
      </c>
      <c r="Z49" t="e" cm="1">
        <f t="array" aca="1" ref="Z49" ca="1">INDEX(lookup!$C:$C, MATCH(INDIRECT("Surveys!J" &amp; ROW()), lookup!$B:$B, 0), 1)</f>
        <v>#N/A</v>
      </c>
      <c r="AA49" t="s">
        <v>2126</v>
      </c>
    </row>
    <row r="50" spans="1:27" hidden="1" x14ac:dyDescent="0.3">
      <c r="A50" t="s">
        <v>114</v>
      </c>
      <c r="B50" t="s">
        <v>115</v>
      </c>
      <c r="C50" t="s">
        <v>116</v>
      </c>
      <c r="D50">
        <v>2022</v>
      </c>
      <c r="E50">
        <v>17326</v>
      </c>
      <c r="F50">
        <v>3053</v>
      </c>
      <c r="G50" t="s">
        <v>49</v>
      </c>
      <c r="H50" t="s">
        <v>2030</v>
      </c>
      <c r="J50" t="s">
        <v>2031</v>
      </c>
      <c r="K50">
        <v>0</v>
      </c>
      <c r="P50">
        <v>1998</v>
      </c>
      <c r="Q50">
        <v>2016</v>
      </c>
      <c r="Z50" t="e" cm="1">
        <f t="array" aca="1" ref="Z50" ca="1">INDEX(lookup!$C:$C, MATCH(INDIRECT("Surveys!J" &amp; ROW()), lookup!$B:$B, 0), 1)</f>
        <v>#N/A</v>
      </c>
    </row>
    <row r="51" spans="1:27" hidden="1" x14ac:dyDescent="0.3">
      <c r="A51" t="s">
        <v>2138</v>
      </c>
      <c r="B51" t="s">
        <v>139</v>
      </c>
      <c r="C51" t="s">
        <v>140</v>
      </c>
      <c r="D51">
        <v>2022</v>
      </c>
      <c r="E51">
        <v>17381</v>
      </c>
      <c r="F51">
        <v>3116</v>
      </c>
      <c r="G51" t="s">
        <v>107</v>
      </c>
      <c r="H51" t="s">
        <v>329</v>
      </c>
      <c r="I51" t="s">
        <v>1345</v>
      </c>
      <c r="J51" t="s">
        <v>1344</v>
      </c>
      <c r="K51">
        <v>1</v>
      </c>
      <c r="L51" t="s">
        <v>2079</v>
      </c>
      <c r="O51">
        <v>2</v>
      </c>
      <c r="P51">
        <v>1988</v>
      </c>
      <c r="Q51">
        <v>2014</v>
      </c>
      <c r="S51" s="11">
        <v>4</v>
      </c>
      <c r="Z51" t="str" cm="1">
        <f t="array" aca="1" ref="Z51" ca="1">INDEX(lookup!$C:$C, MATCH(INDIRECT("Surveys!J" &amp; ROW()), lookup!$B:$B, 0), 1)</f>
        <v>French Channel Groundfish Survey</v>
      </c>
      <c r="AA51" t="s">
        <v>2314</v>
      </c>
    </row>
    <row r="52" spans="1:27" hidden="1" x14ac:dyDescent="0.3">
      <c r="A52" t="s">
        <v>151</v>
      </c>
      <c r="B52" t="s">
        <v>153</v>
      </c>
      <c r="C52" t="s">
        <v>154</v>
      </c>
      <c r="D52">
        <v>2022</v>
      </c>
      <c r="E52">
        <v>17491</v>
      </c>
      <c r="F52">
        <v>3187</v>
      </c>
      <c r="G52" t="s">
        <v>155</v>
      </c>
      <c r="H52" t="s">
        <v>403</v>
      </c>
      <c r="I52" t="s">
        <v>1354</v>
      </c>
      <c r="J52" t="s">
        <v>1353</v>
      </c>
      <c r="K52">
        <v>1</v>
      </c>
      <c r="L52" t="s">
        <v>2079</v>
      </c>
      <c r="O52">
        <v>3</v>
      </c>
      <c r="P52">
        <v>2003</v>
      </c>
      <c r="Q52">
        <v>2010</v>
      </c>
      <c r="S52" s="11">
        <v>4</v>
      </c>
      <c r="Z52" t="str" cm="1">
        <f t="array" aca="1" ref="Z52" ca="1">INDEX(lookup!$C:$C, MATCH(INDIRECT("Surveys!J" &amp; ROW()), lookup!$B:$B, 0), 1)</f>
        <v>Scottish westcoast groundfish survey Q4 (Old)</v>
      </c>
      <c r="AA52" t="s">
        <v>2077</v>
      </c>
    </row>
    <row r="53" spans="1:27" hidden="1" x14ac:dyDescent="0.3">
      <c r="A53" t="s">
        <v>151</v>
      </c>
      <c r="B53" t="s">
        <v>153</v>
      </c>
      <c r="C53" t="s">
        <v>154</v>
      </c>
      <c r="D53">
        <v>2022</v>
      </c>
      <c r="E53">
        <v>17491</v>
      </c>
      <c r="F53">
        <v>3187</v>
      </c>
      <c r="G53" t="s">
        <v>155</v>
      </c>
      <c r="H53" t="s">
        <v>403</v>
      </c>
      <c r="I53" t="s">
        <v>1302</v>
      </c>
      <c r="J53" t="s">
        <v>1301</v>
      </c>
      <c r="K53">
        <v>1</v>
      </c>
      <c r="L53" t="s">
        <v>2078</v>
      </c>
      <c r="O53">
        <v>1</v>
      </c>
      <c r="P53">
        <v>1985</v>
      </c>
      <c r="Q53">
        <v>2010</v>
      </c>
      <c r="S53" s="11">
        <v>1</v>
      </c>
      <c r="Z53" t="str" cm="1">
        <f t="array" aca="1" ref="Z53" ca="1">INDEX(lookup!$C:$C, MATCH(INDIRECT("Surveys!J" &amp; ROW()), lookup!$B:$B, 0), 1)</f>
        <v>Scottish westcoast groundfish survey Q1 (Old)</v>
      </c>
      <c r="AA53" t="s">
        <v>2077</v>
      </c>
    </row>
    <row r="54" spans="1:27" x14ac:dyDescent="0.3">
      <c r="A54" t="s">
        <v>28</v>
      </c>
      <c r="B54" t="s">
        <v>29</v>
      </c>
      <c r="C54" t="s">
        <v>30</v>
      </c>
      <c r="D54">
        <v>2022</v>
      </c>
      <c r="E54">
        <v>17509</v>
      </c>
      <c r="F54">
        <v>2948</v>
      </c>
      <c r="G54" t="s">
        <v>31</v>
      </c>
      <c r="H54" t="s">
        <v>326</v>
      </c>
      <c r="I54" t="s">
        <v>327</v>
      </c>
      <c r="J54" t="s">
        <v>1420</v>
      </c>
      <c r="K54">
        <v>1</v>
      </c>
      <c r="L54" t="s">
        <v>2094</v>
      </c>
      <c r="O54">
        <v>2</v>
      </c>
      <c r="P54">
        <v>1998</v>
      </c>
      <c r="Q54">
        <v>2021</v>
      </c>
      <c r="S54" s="11">
        <v>4</v>
      </c>
      <c r="T54" s="5" t="s">
        <v>2093</v>
      </c>
      <c r="Z54" t="str" cm="1">
        <f t="array" aca="1" ref="Z54" ca="1">INDEX(lookup!$C:$C, MATCH(INDIRECT("Surveys!J" &amp; ROW()), lookup!$B:$B, 0), 1)</f>
        <v>French Southern Atlantic Bottom Trawl Survey</v>
      </c>
      <c r="AA54" t="s">
        <v>2077</v>
      </c>
    </row>
    <row r="55" spans="1:27" x14ac:dyDescent="0.3">
      <c r="A55" t="s">
        <v>28</v>
      </c>
      <c r="B55" t="s">
        <v>29</v>
      </c>
      <c r="C55" t="s">
        <v>30</v>
      </c>
      <c r="D55">
        <v>2022</v>
      </c>
      <c r="E55">
        <v>17509</v>
      </c>
      <c r="F55">
        <v>2948</v>
      </c>
      <c r="G55" t="s">
        <v>31</v>
      </c>
      <c r="H55" t="s">
        <v>232</v>
      </c>
      <c r="I55" t="s">
        <v>2089</v>
      </c>
      <c r="J55" t="s">
        <v>1249</v>
      </c>
      <c r="K55">
        <v>0</v>
      </c>
      <c r="L55" t="s">
        <v>232</v>
      </c>
      <c r="O55">
        <v>3</v>
      </c>
      <c r="P55">
        <v>2010</v>
      </c>
      <c r="Q55">
        <v>2022</v>
      </c>
      <c r="S55" s="11">
        <v>4</v>
      </c>
      <c r="T55" s="5" t="s">
        <v>2091</v>
      </c>
      <c r="Y55" t="s">
        <v>2092</v>
      </c>
      <c r="Z55" t="str" cm="1">
        <f t="array" aca="1" ref="Z55" ca="1">INDEX(lookup!$C:$C, MATCH(INDIRECT("Surveys!J" &amp; ROW()), lookup!$B:$B, 0), 1)</f>
        <v>Coordinated Nordic Seas Ecosystem Survey</v>
      </c>
      <c r="AA55" t="s">
        <v>2077</v>
      </c>
    </row>
    <row r="56" spans="1:27" hidden="1" x14ac:dyDescent="0.3">
      <c r="A56" t="s">
        <v>37</v>
      </c>
      <c r="B56" t="s">
        <v>38</v>
      </c>
      <c r="C56" t="s">
        <v>39</v>
      </c>
      <c r="D56">
        <v>2022</v>
      </c>
      <c r="E56">
        <v>17377</v>
      </c>
      <c r="F56">
        <v>3199</v>
      </c>
      <c r="G56" t="s">
        <v>40</v>
      </c>
      <c r="H56" t="s">
        <v>326</v>
      </c>
      <c r="I56" t="s">
        <v>2005</v>
      </c>
      <c r="J56" t="s">
        <v>1420</v>
      </c>
      <c r="K56">
        <v>1</v>
      </c>
      <c r="L56" t="s">
        <v>2006</v>
      </c>
      <c r="O56">
        <v>1</v>
      </c>
      <c r="P56">
        <v>2003</v>
      </c>
      <c r="Q56">
        <v>2021</v>
      </c>
      <c r="S56" s="11">
        <v>4</v>
      </c>
      <c r="Y56" t="s">
        <v>2052</v>
      </c>
      <c r="Z56" t="str" cm="1">
        <f t="array" aca="1" ref="Z56" ca="1">INDEX(lookup!$C:$C, MATCH(INDIRECT("Surveys!J" &amp; ROW()), lookup!$B:$B, 0), 1)</f>
        <v>French Southern Atlantic Bottom Trawl Survey</v>
      </c>
      <c r="AA56" t="s">
        <v>2304</v>
      </c>
    </row>
    <row r="57" spans="1:27" hidden="1" x14ac:dyDescent="0.3">
      <c r="A57" t="s">
        <v>37</v>
      </c>
      <c r="B57" t="s">
        <v>38</v>
      </c>
      <c r="C57" t="s">
        <v>39</v>
      </c>
      <c r="D57">
        <v>2022</v>
      </c>
      <c r="E57">
        <v>17377</v>
      </c>
      <c r="F57">
        <v>3199</v>
      </c>
      <c r="G57" t="s">
        <v>40</v>
      </c>
      <c r="H57" t="s">
        <v>344</v>
      </c>
      <c r="I57" t="s">
        <v>2009</v>
      </c>
      <c r="J57" t="s">
        <v>1391</v>
      </c>
      <c r="K57">
        <v>1</v>
      </c>
      <c r="L57" t="s">
        <v>2006</v>
      </c>
      <c r="O57">
        <v>1</v>
      </c>
      <c r="P57">
        <v>2003</v>
      </c>
      <c r="Q57">
        <v>2021</v>
      </c>
      <c r="S57" s="11">
        <v>4</v>
      </c>
      <c r="Z57" t="str" cm="1">
        <f t="array" aca="1" ref="Z57" ca="1">INDEX(lookup!$C:$C, MATCH(INDIRECT("Surveys!J" &amp; ROW()), lookup!$B:$B, 0), 1)</f>
        <v>Irish Groundfish Survey</v>
      </c>
      <c r="AA57" t="s">
        <v>2304</v>
      </c>
    </row>
    <row r="58" spans="1:27" hidden="1" x14ac:dyDescent="0.3">
      <c r="A58" t="s">
        <v>37</v>
      </c>
      <c r="B58" t="s">
        <v>38</v>
      </c>
      <c r="C58" t="s">
        <v>39</v>
      </c>
      <c r="D58">
        <v>2022</v>
      </c>
      <c r="E58">
        <v>17377</v>
      </c>
      <c r="F58">
        <v>3199</v>
      </c>
      <c r="G58" t="s">
        <v>40</v>
      </c>
      <c r="H58" t="s">
        <v>400</v>
      </c>
      <c r="I58" t="s">
        <v>401</v>
      </c>
      <c r="J58" t="s">
        <v>1374</v>
      </c>
      <c r="K58">
        <v>1</v>
      </c>
      <c r="L58" t="s">
        <v>400</v>
      </c>
      <c r="O58">
        <v>2</v>
      </c>
      <c r="P58">
        <v>2001</v>
      </c>
      <c r="Q58">
        <v>2021</v>
      </c>
      <c r="S58" s="11">
        <v>3</v>
      </c>
      <c r="Z58" t="str" cm="1">
        <f t="array" aca="1" ref="Z58" ca="1">INDEX(lookup!$C:$C, MATCH(INDIRECT("Surveys!J" &amp; ROW()), lookup!$B:$B, 0), 1)</f>
        <v>Spanish Porcupine Bottom Trawl Survey</v>
      </c>
      <c r="AA58" t="s">
        <v>2304</v>
      </c>
    </row>
    <row r="59" spans="1:27" hidden="1" x14ac:dyDescent="0.3">
      <c r="A59" t="s">
        <v>176</v>
      </c>
      <c r="B59" t="s">
        <v>177</v>
      </c>
      <c r="C59" t="s">
        <v>178</v>
      </c>
      <c r="D59">
        <v>2022</v>
      </c>
      <c r="E59">
        <v>17651</v>
      </c>
      <c r="F59">
        <v>3165</v>
      </c>
      <c r="G59" t="s">
        <v>40</v>
      </c>
      <c r="H59" t="s">
        <v>326</v>
      </c>
      <c r="I59" t="s">
        <v>2005</v>
      </c>
      <c r="J59" t="s">
        <v>1420</v>
      </c>
      <c r="K59">
        <v>1</v>
      </c>
      <c r="L59" t="s">
        <v>2006</v>
      </c>
      <c r="O59">
        <v>1</v>
      </c>
      <c r="P59">
        <v>2003</v>
      </c>
      <c r="Q59">
        <v>2021</v>
      </c>
      <c r="R59">
        <v>2017</v>
      </c>
      <c r="S59" s="11">
        <v>4</v>
      </c>
      <c r="Y59" t="s">
        <v>2096</v>
      </c>
      <c r="Z59" t="str" cm="1">
        <f t="array" aca="1" ref="Z59" ca="1">INDEX(lookup!$C:$C, MATCH(INDIRECT("Surveys!J" &amp; ROW()), lookup!$B:$B, 0), 1)</f>
        <v>French Southern Atlantic Bottom Trawl Survey</v>
      </c>
      <c r="AA59" t="s">
        <v>2305</v>
      </c>
    </row>
    <row r="60" spans="1:27" ht="15" hidden="1" x14ac:dyDescent="0.35">
      <c r="A60" t="s">
        <v>176</v>
      </c>
      <c r="B60" t="s">
        <v>177</v>
      </c>
      <c r="C60" t="s">
        <v>178</v>
      </c>
      <c r="D60">
        <v>2022</v>
      </c>
      <c r="E60">
        <v>17651</v>
      </c>
      <c r="F60">
        <v>3165</v>
      </c>
      <c r="G60" t="s">
        <v>40</v>
      </c>
      <c r="H60" t="s">
        <v>341</v>
      </c>
      <c r="I60" t="s">
        <v>342</v>
      </c>
      <c r="J60" t="s">
        <v>1327</v>
      </c>
      <c r="K60">
        <v>1</v>
      </c>
      <c r="L60" t="s">
        <v>2053</v>
      </c>
      <c r="O60">
        <v>2</v>
      </c>
      <c r="P60">
        <v>2006</v>
      </c>
      <c r="Q60">
        <v>2021</v>
      </c>
      <c r="R60" t="s">
        <v>2099</v>
      </c>
      <c r="S60" s="11">
        <v>1</v>
      </c>
      <c r="Y60" s="6" t="s">
        <v>2097</v>
      </c>
      <c r="Z60" t="str" cm="1">
        <f t="array" aca="1" ref="Z60" ca="1">INDEX(lookup!$C:$C, MATCH(INDIRECT("Surveys!J" &amp; ROW()), lookup!$B:$B, 0), 1)</f>
        <v>Irish Anglerfish and Megrim Survey</v>
      </c>
      <c r="AA60" t="s">
        <v>2305</v>
      </c>
    </row>
    <row r="61" spans="1:27" ht="15" hidden="1" thickBot="1" x14ac:dyDescent="0.35">
      <c r="A61" t="s">
        <v>176</v>
      </c>
      <c r="B61" t="s">
        <v>177</v>
      </c>
      <c r="C61" t="s">
        <v>178</v>
      </c>
      <c r="D61">
        <v>2022</v>
      </c>
      <c r="E61">
        <v>17651</v>
      </c>
      <c r="F61">
        <v>3165</v>
      </c>
      <c r="G61" t="s">
        <v>40</v>
      </c>
      <c r="H61" t="s">
        <v>344</v>
      </c>
      <c r="I61" t="s">
        <v>2009</v>
      </c>
      <c r="J61" t="s">
        <v>1391</v>
      </c>
      <c r="K61">
        <v>1</v>
      </c>
      <c r="L61" t="s">
        <v>2006</v>
      </c>
      <c r="O61">
        <v>1</v>
      </c>
      <c r="P61">
        <v>2003</v>
      </c>
      <c r="Q61">
        <v>2021</v>
      </c>
      <c r="S61" s="12">
        <v>4</v>
      </c>
      <c r="Z61" t="str" cm="1">
        <f t="array" aca="1" ref="Z61" ca="1">INDEX(lookup!$C:$C, MATCH(INDIRECT("Surveys!J" &amp; ROW()), lookup!$B:$B, 0), 1)</f>
        <v>Irish Groundfish Survey</v>
      </c>
      <c r="AA61" t="s">
        <v>2305</v>
      </c>
    </row>
    <row r="62" spans="1:27" hidden="1" x14ac:dyDescent="0.3">
      <c r="A62" t="s">
        <v>176</v>
      </c>
      <c r="B62" t="s">
        <v>177</v>
      </c>
      <c r="C62" t="s">
        <v>178</v>
      </c>
      <c r="D62">
        <v>2022</v>
      </c>
      <c r="E62">
        <v>17651</v>
      </c>
      <c r="F62">
        <v>3165</v>
      </c>
      <c r="G62" t="s">
        <v>40</v>
      </c>
      <c r="H62" t="s">
        <v>400</v>
      </c>
      <c r="I62" t="s">
        <v>401</v>
      </c>
      <c r="J62" t="s">
        <v>1374</v>
      </c>
      <c r="K62">
        <v>1</v>
      </c>
      <c r="L62" t="s">
        <v>2042</v>
      </c>
      <c r="O62">
        <v>4</v>
      </c>
      <c r="P62">
        <v>2001</v>
      </c>
      <c r="Q62">
        <v>2021</v>
      </c>
      <c r="S62" s="13">
        <v>4</v>
      </c>
      <c r="Y62" t="s">
        <v>2072</v>
      </c>
      <c r="Z62" t="str" cm="1">
        <f t="array" aca="1" ref="Z62" ca="1">INDEX(lookup!$C:$C, MATCH(INDIRECT("Surveys!J" &amp; ROW()), lookup!$B:$B, 0), 1)</f>
        <v>Spanish Porcupine Bottom Trawl Survey</v>
      </c>
      <c r="AA62" t="s">
        <v>2305</v>
      </c>
    </row>
    <row r="63" spans="1:27" ht="15" hidden="1" thickBot="1" x14ac:dyDescent="0.35">
      <c r="A63" t="s">
        <v>100</v>
      </c>
      <c r="B63" t="s">
        <v>101</v>
      </c>
      <c r="C63" t="s">
        <v>102</v>
      </c>
      <c r="D63">
        <v>2022</v>
      </c>
      <c r="E63">
        <v>17339</v>
      </c>
      <c r="F63">
        <v>3039</v>
      </c>
      <c r="G63" t="s">
        <v>86</v>
      </c>
      <c r="H63" t="s">
        <v>296</v>
      </c>
      <c r="I63" t="s">
        <v>1416</v>
      </c>
      <c r="J63" t="s">
        <v>1415</v>
      </c>
      <c r="K63">
        <v>1</v>
      </c>
      <c r="L63" t="s">
        <v>2054</v>
      </c>
      <c r="M63" s="8" t="s">
        <v>2055</v>
      </c>
      <c r="N63" s="8"/>
      <c r="O63">
        <v>2</v>
      </c>
      <c r="P63">
        <v>1999</v>
      </c>
      <c r="Q63">
        <v>2021</v>
      </c>
      <c r="R63">
        <v>2019</v>
      </c>
      <c r="S63" s="11">
        <v>4</v>
      </c>
      <c r="Z63" t="str" cm="1">
        <f t="array" aca="1" ref="Z63" ca="1">INDEX(lookup!$C:$C, MATCH(INDIRECT("Surveys!J" &amp; ROW()), lookup!$B:$B, 0), 1)</f>
        <v>Baltic International Acoustic Survey Q4</v>
      </c>
      <c r="AA63" s="9" t="s">
        <v>2309</v>
      </c>
    </row>
    <row r="64" spans="1:27" ht="15" hidden="1" thickBot="1" x14ac:dyDescent="0.35">
      <c r="A64" t="s">
        <v>100</v>
      </c>
      <c r="B64" t="s">
        <v>101</v>
      </c>
      <c r="C64" t="s">
        <v>102</v>
      </c>
      <c r="D64">
        <v>2022</v>
      </c>
      <c r="E64">
        <v>17339</v>
      </c>
      <c r="F64">
        <v>3039</v>
      </c>
      <c r="G64" t="s">
        <v>86</v>
      </c>
      <c r="H64" t="s">
        <v>296</v>
      </c>
      <c r="I64" t="s">
        <v>1322</v>
      </c>
      <c r="J64" t="s">
        <v>1321</v>
      </c>
      <c r="K64">
        <v>1</v>
      </c>
      <c r="L64" t="s">
        <v>2056</v>
      </c>
      <c r="M64" s="8" t="s">
        <v>2055</v>
      </c>
      <c r="N64" s="8"/>
      <c r="O64">
        <v>1</v>
      </c>
      <c r="P64">
        <v>1999</v>
      </c>
      <c r="Q64">
        <v>2022</v>
      </c>
      <c r="S64" s="11">
        <v>1</v>
      </c>
      <c r="Z64" t="str" cm="1">
        <f t="array" aca="1" ref="Z64" ca="1">INDEX(lookup!$C:$C, MATCH(INDIRECT("Surveys!J" &amp; ROW()), lookup!$B:$B, 0), 1)</f>
        <v>Baltic International Acoustic Survey Q1</v>
      </c>
      <c r="AA64" s="9" t="s">
        <v>2309</v>
      </c>
    </row>
    <row r="65" spans="1:27" ht="15" hidden="1" thickBot="1" x14ac:dyDescent="0.35">
      <c r="A65" t="s">
        <v>100</v>
      </c>
      <c r="B65" t="s">
        <v>101</v>
      </c>
      <c r="C65" t="s">
        <v>102</v>
      </c>
      <c r="D65">
        <v>2022</v>
      </c>
      <c r="E65">
        <v>17339</v>
      </c>
      <c r="F65">
        <v>3039</v>
      </c>
      <c r="G65" t="s">
        <v>86</v>
      </c>
      <c r="H65" t="s">
        <v>366</v>
      </c>
      <c r="I65" t="s">
        <v>2057</v>
      </c>
      <c r="J65" t="s">
        <v>1318</v>
      </c>
      <c r="K65">
        <v>1</v>
      </c>
      <c r="L65" t="s">
        <v>2054</v>
      </c>
      <c r="M65" t="s">
        <v>2058</v>
      </c>
      <c r="O65">
        <v>2</v>
      </c>
      <c r="P65">
        <v>1999</v>
      </c>
      <c r="Q65">
        <v>2021</v>
      </c>
      <c r="R65">
        <v>2019</v>
      </c>
      <c r="S65" s="11">
        <v>3</v>
      </c>
      <c r="Z65" t="str" cm="1">
        <f t="array" aca="1" ref="Z65" ca="1">INDEX(lookup!$C:$C, MATCH(INDIRECT("Surveys!J" &amp; ROW()), lookup!$B:$B, 0), 1)</f>
        <v>North Sea international Bottom Trawl Survey Q3</v>
      </c>
      <c r="AA65" s="9" t="s">
        <v>2309</v>
      </c>
    </row>
    <row r="66" spans="1:27" ht="15" hidden="1" thickBot="1" x14ac:dyDescent="0.35">
      <c r="A66" t="s">
        <v>100</v>
      </c>
      <c r="B66" t="s">
        <v>101</v>
      </c>
      <c r="C66" t="s">
        <v>102</v>
      </c>
      <c r="D66">
        <v>2022</v>
      </c>
      <c r="E66">
        <v>17339</v>
      </c>
      <c r="F66">
        <v>3039</v>
      </c>
      <c r="G66" t="s">
        <v>86</v>
      </c>
      <c r="H66" t="s">
        <v>366</v>
      </c>
      <c r="I66" t="s">
        <v>2057</v>
      </c>
      <c r="J66" t="s">
        <v>1295</v>
      </c>
      <c r="K66">
        <v>1</v>
      </c>
      <c r="L66" t="s">
        <v>2056</v>
      </c>
      <c r="M66" s="8" t="s">
        <v>2059</v>
      </c>
      <c r="N66" s="8"/>
      <c r="O66">
        <v>1</v>
      </c>
      <c r="P66">
        <v>1999</v>
      </c>
      <c r="Q66">
        <v>2022</v>
      </c>
      <c r="S66" s="11">
        <v>1</v>
      </c>
      <c r="Z66" t="str" cm="1">
        <f t="array" aca="1" ref="Z66" ca="1">INDEX(lookup!$C:$C, MATCH(INDIRECT("Surveys!J" &amp; ROW()), lookup!$B:$B, 0), 1)</f>
        <v>North Sea international Bottom Trawl Survey Q1</v>
      </c>
      <c r="AA66" s="9" t="s">
        <v>2309</v>
      </c>
    </row>
    <row r="67" spans="1:27" hidden="1" x14ac:dyDescent="0.3">
      <c r="A67" t="s">
        <v>106</v>
      </c>
      <c r="B67" t="s">
        <v>101</v>
      </c>
      <c r="C67" t="s">
        <v>102</v>
      </c>
      <c r="D67">
        <v>2022</v>
      </c>
      <c r="E67">
        <v>17283</v>
      </c>
      <c r="F67">
        <v>3045</v>
      </c>
      <c r="G67" t="s">
        <v>107</v>
      </c>
      <c r="H67" t="s">
        <v>360</v>
      </c>
      <c r="I67" t="s">
        <v>1389</v>
      </c>
      <c r="J67" t="s">
        <v>1388</v>
      </c>
      <c r="K67">
        <v>1</v>
      </c>
      <c r="L67" t="s">
        <v>2103</v>
      </c>
      <c r="O67">
        <v>1</v>
      </c>
      <c r="P67">
        <v>1992</v>
      </c>
      <c r="Q67">
        <v>2021</v>
      </c>
      <c r="S67" s="11">
        <v>1</v>
      </c>
      <c r="Z67" t="str" cm="1">
        <f t="array" aca="1" ref="Z67" ca="1">INDEX(lookup!$C:$C, MATCH(INDIRECT("Surveys!J" &amp; ROW()), lookup!$B:$B, 0), 1)</f>
        <v>Northern Ireland Groundfish Survey Q1</v>
      </c>
      <c r="AA67" t="s">
        <v>2247</v>
      </c>
    </row>
    <row r="68" spans="1:27" hidden="1" x14ac:dyDescent="0.3">
      <c r="A68" t="s">
        <v>106</v>
      </c>
      <c r="B68" t="s">
        <v>101</v>
      </c>
      <c r="C68" t="s">
        <v>102</v>
      </c>
      <c r="D68">
        <v>2022</v>
      </c>
      <c r="E68">
        <v>17283</v>
      </c>
      <c r="F68">
        <v>3045</v>
      </c>
      <c r="G68" t="s">
        <v>107</v>
      </c>
      <c r="H68" t="s">
        <v>360</v>
      </c>
      <c r="I68" t="str" cm="1">
        <f t="array" aca="1" ref="I68" ca="1">INDEX(lookup!$C:$C, MATCH(INDIRECT("Surveys!J" &amp; ROW()), lookup!$B:$B, 0), 1)</f>
        <v>Northern Ireland Groundfish Survey Q4</v>
      </c>
      <c r="J68" t="s">
        <v>1406</v>
      </c>
      <c r="K68">
        <v>1</v>
      </c>
      <c r="L68" t="s">
        <v>2104</v>
      </c>
      <c r="O68">
        <v>2</v>
      </c>
      <c r="P68">
        <v>1992</v>
      </c>
      <c r="Q68">
        <v>2021</v>
      </c>
      <c r="S68" s="11">
        <v>4</v>
      </c>
      <c r="Z68" t="str" cm="1">
        <f t="array" aca="1" ref="Z68" ca="1">INDEX(lookup!$C:$C, MATCH(INDIRECT("Surveys!J" &amp; ROW()), lookup!$B:$B, 0), 1)</f>
        <v>Northern Ireland Groundfish Survey Q4</v>
      </c>
      <c r="AA68" t="s">
        <v>2247</v>
      </c>
    </row>
    <row r="69" spans="1:27" hidden="1" x14ac:dyDescent="0.3">
      <c r="A69" t="s">
        <v>106</v>
      </c>
      <c r="B69" t="s">
        <v>101</v>
      </c>
      <c r="C69" t="s">
        <v>102</v>
      </c>
      <c r="D69">
        <v>2022</v>
      </c>
      <c r="E69">
        <v>17283</v>
      </c>
      <c r="F69">
        <v>3045</v>
      </c>
      <c r="G69" t="s">
        <v>107</v>
      </c>
      <c r="H69" t="s">
        <v>299</v>
      </c>
      <c r="I69" t="s">
        <v>2101</v>
      </c>
      <c r="J69" t="s">
        <v>2060</v>
      </c>
      <c r="K69">
        <v>1</v>
      </c>
      <c r="L69" t="s">
        <v>2105</v>
      </c>
      <c r="O69">
        <v>3</v>
      </c>
      <c r="P69">
        <v>1993</v>
      </c>
      <c r="Q69">
        <v>2021</v>
      </c>
      <c r="S69" s="11">
        <v>3</v>
      </c>
      <c r="T69" s="5" t="s">
        <v>2100</v>
      </c>
      <c r="Z69" t="e" cm="1">
        <f t="array" aca="1" ref="Z69" ca="1">INDEX(lookup!$C:$C, MATCH(INDIRECT("Surveys!J" &amp; ROW()), lookup!$B:$B, 0), 1)</f>
        <v>#N/A</v>
      </c>
      <c r="AA69" t="s">
        <v>2247</v>
      </c>
    </row>
    <row r="70" spans="1:27" hidden="1" x14ac:dyDescent="0.3">
      <c r="A70" t="s">
        <v>130</v>
      </c>
      <c r="B70" t="s">
        <v>131</v>
      </c>
      <c r="C70" t="s">
        <v>132</v>
      </c>
      <c r="D70">
        <v>2022</v>
      </c>
      <c r="E70">
        <v>16953</v>
      </c>
      <c r="F70">
        <v>3107</v>
      </c>
      <c r="G70" t="s">
        <v>133</v>
      </c>
      <c r="Z70" t="e" cm="1">
        <f t="array" aca="1" ref="Z70" ca="1">INDEX(lookup!$C:$C, MATCH(INDIRECT("Surveys!J" &amp; ROW()), lookup!$B:$B, 0), 1)</f>
        <v>#N/A</v>
      </c>
    </row>
    <row r="71" spans="1:27" hidden="1" x14ac:dyDescent="0.3">
      <c r="A71" t="s">
        <v>123</v>
      </c>
      <c r="B71" t="s">
        <v>124</v>
      </c>
      <c r="C71" t="s">
        <v>125</v>
      </c>
      <c r="D71">
        <v>2022</v>
      </c>
      <c r="E71">
        <v>17159</v>
      </c>
      <c r="F71">
        <v>3074</v>
      </c>
      <c r="G71" t="s">
        <v>49</v>
      </c>
      <c r="H71" t="s">
        <v>2061</v>
      </c>
      <c r="I71" s="7" t="s">
        <v>1339</v>
      </c>
      <c r="J71" t="s">
        <v>1338</v>
      </c>
      <c r="K71">
        <v>0</v>
      </c>
      <c r="Z71" t="str" cm="1">
        <f t="array" aca="1" ref="Z71" ca="1">INDEX(lookup!$C:$C, MATCH(INDIRECT("Surveys!J" &amp; ROW()), lookup!$B:$B, 0), 1)</f>
        <v>Greenland Groundfish Survey</v>
      </c>
    </row>
    <row r="72" spans="1:27" hidden="1" x14ac:dyDescent="0.3">
      <c r="A72" t="s">
        <v>123</v>
      </c>
      <c r="B72" t="s">
        <v>124</v>
      </c>
      <c r="C72" t="s">
        <v>125</v>
      </c>
      <c r="D72">
        <v>2022</v>
      </c>
      <c r="E72">
        <v>17159</v>
      </c>
      <c r="F72">
        <v>3074</v>
      </c>
      <c r="G72" t="s">
        <v>49</v>
      </c>
      <c r="H72" t="s">
        <v>2062</v>
      </c>
      <c r="I72" s="7" t="s">
        <v>1336</v>
      </c>
      <c r="J72" t="s">
        <v>1335</v>
      </c>
      <c r="K72">
        <v>0</v>
      </c>
      <c r="Z72" t="str" cm="1">
        <f t="array" aca="1" ref="Z72" ca="1">INDEX(lookup!$C:$C, MATCH(INDIRECT("Surveys!J" &amp; ROW()), lookup!$B:$B, 0), 1)</f>
        <v>Icelandic Bottom Trawl Survey Q1</v>
      </c>
    </row>
    <row r="73" spans="1:27" hidden="1" x14ac:dyDescent="0.3">
      <c r="A73" t="s">
        <v>110</v>
      </c>
      <c r="B73" t="s">
        <v>111</v>
      </c>
      <c r="C73" t="s">
        <v>112</v>
      </c>
      <c r="D73">
        <v>2022</v>
      </c>
      <c r="E73">
        <v>16970</v>
      </c>
      <c r="F73">
        <v>3052</v>
      </c>
      <c r="G73" t="s">
        <v>86</v>
      </c>
      <c r="H73" t="s">
        <v>2063</v>
      </c>
      <c r="I73" s="7" t="s">
        <v>2064</v>
      </c>
      <c r="J73" t="s">
        <v>1350</v>
      </c>
      <c r="K73">
        <v>0</v>
      </c>
      <c r="P73">
        <v>2004</v>
      </c>
      <c r="Q73">
        <v>2021</v>
      </c>
      <c r="Z73" t="str" cm="1">
        <f t="array" aca="1" ref="Z73" ca="1">INDEX(lookup!$C:$C, MATCH(INDIRECT("Surveys!J" &amp; ROW()), lookup!$B:$B, 0), 1)</f>
        <v>Flatfish Survey in Kattegat and Skagerrak</v>
      </c>
    </row>
    <row r="74" spans="1:27" hidden="1" x14ac:dyDescent="0.3">
      <c r="A74" t="s">
        <v>120</v>
      </c>
      <c r="B74" t="s">
        <v>111</v>
      </c>
      <c r="C74" t="s">
        <v>112</v>
      </c>
      <c r="D74">
        <v>2022</v>
      </c>
      <c r="E74">
        <v>17143</v>
      </c>
      <c r="F74">
        <v>3061</v>
      </c>
      <c r="G74" t="s">
        <v>107</v>
      </c>
      <c r="H74" t="s">
        <v>2065</v>
      </c>
      <c r="J74" t="s">
        <v>2066</v>
      </c>
      <c r="K74">
        <v>0</v>
      </c>
      <c r="Z74" t="e" cm="1">
        <f t="array" aca="1" ref="Z74" ca="1">INDEX(lookup!$C:$C, MATCH(INDIRECT("Surveys!J" &amp; ROW()), lookup!$B:$B, 0), 1)</f>
        <v>#N/A</v>
      </c>
    </row>
    <row r="75" spans="1:27" hidden="1" x14ac:dyDescent="0.3">
      <c r="A75" t="s">
        <v>120</v>
      </c>
      <c r="B75" t="s">
        <v>111</v>
      </c>
      <c r="C75" t="s">
        <v>112</v>
      </c>
      <c r="D75">
        <v>2022</v>
      </c>
      <c r="E75">
        <v>17143</v>
      </c>
      <c r="F75">
        <v>3061</v>
      </c>
      <c r="G75" t="s">
        <v>107</v>
      </c>
      <c r="H75" t="s">
        <v>2067</v>
      </c>
      <c r="I75" t="s">
        <v>1279</v>
      </c>
      <c r="J75" t="s">
        <v>1278</v>
      </c>
      <c r="K75">
        <v>0</v>
      </c>
      <c r="S75" s="11">
        <v>1</v>
      </c>
      <c r="Z75" t="str" cm="1">
        <f t="array" aca="1" ref="Z75" ca="1">INDEX(lookup!$C:$C, MATCH(INDIRECT("Surveys!J" &amp; ROW()), lookup!$B:$B, 0), 1)</f>
        <v>Beam Trawl Survey - Western Channel Q1</v>
      </c>
    </row>
    <row r="76" spans="1:27" hidden="1" x14ac:dyDescent="0.3">
      <c r="A76" t="s">
        <v>165</v>
      </c>
      <c r="B76" t="s">
        <v>166</v>
      </c>
      <c r="C76" t="s">
        <v>167</v>
      </c>
      <c r="D76">
        <v>2022</v>
      </c>
      <c r="E76">
        <v>17597</v>
      </c>
      <c r="F76">
        <v>3126</v>
      </c>
      <c r="G76" t="s">
        <v>31</v>
      </c>
      <c r="H76" t="s">
        <v>226</v>
      </c>
      <c r="I76" s="7" t="s">
        <v>227</v>
      </c>
      <c r="J76" t="s">
        <v>1178</v>
      </c>
      <c r="K76">
        <v>0</v>
      </c>
      <c r="L76" t="s">
        <v>226</v>
      </c>
      <c r="O76">
        <v>1</v>
      </c>
      <c r="P76">
        <v>2004</v>
      </c>
      <c r="Q76">
        <v>2022</v>
      </c>
      <c r="T76" s="5" t="s">
        <v>2068</v>
      </c>
      <c r="Y76" t="s">
        <v>2069</v>
      </c>
      <c r="Z76" t="str" cm="1">
        <f t="array" aca="1" ref="Z76" ca="1">INDEX(lookup!$C:$C, MATCH(INDIRECT("Surveys!J" &amp; ROW()), lookup!$B:$B, 0), 1)</f>
        <v>International Blue Whiting Spawning Stock Survey Q1</v>
      </c>
    </row>
    <row r="77" spans="1:27" hidden="1" x14ac:dyDescent="0.3">
      <c r="A77" t="s">
        <v>74</v>
      </c>
      <c r="B77" t="s">
        <v>75</v>
      </c>
      <c r="C77" t="s">
        <v>76</v>
      </c>
      <c r="D77">
        <v>2022</v>
      </c>
      <c r="E77">
        <v>17325</v>
      </c>
      <c r="F77">
        <v>3191</v>
      </c>
      <c r="G77" t="s">
        <v>77</v>
      </c>
      <c r="H77" t="s">
        <v>366</v>
      </c>
      <c r="I77" t="s">
        <v>1319</v>
      </c>
      <c r="J77" t="s">
        <v>1318</v>
      </c>
      <c r="K77">
        <v>1</v>
      </c>
      <c r="L77" t="s">
        <v>2026</v>
      </c>
      <c r="O77">
        <v>2</v>
      </c>
      <c r="P77">
        <v>1991</v>
      </c>
      <c r="Q77">
        <v>2021</v>
      </c>
      <c r="S77" s="11">
        <v>3</v>
      </c>
      <c r="T77" s="5" t="s">
        <v>2070</v>
      </c>
      <c r="U77">
        <v>0</v>
      </c>
      <c r="Z77" t="str" cm="1">
        <f t="array" aca="1" ref="Z77" ca="1">INDEX(lookup!$C:$C, MATCH(INDIRECT("Surveys!J" &amp; ROW()), lookup!$B:$B, 0), 1)</f>
        <v>North Sea international Bottom Trawl Survey Q3</v>
      </c>
      <c r="AA77" t="s">
        <v>2102</v>
      </c>
    </row>
    <row r="78" spans="1:27" hidden="1" x14ac:dyDescent="0.3">
      <c r="A78" t="s">
        <v>74</v>
      </c>
      <c r="B78" t="s">
        <v>75</v>
      </c>
      <c r="C78" t="s">
        <v>76</v>
      </c>
      <c r="D78">
        <v>2022</v>
      </c>
      <c r="E78">
        <v>17325</v>
      </c>
      <c r="F78">
        <v>3191</v>
      </c>
      <c r="G78" t="s">
        <v>77</v>
      </c>
      <c r="H78" t="s">
        <v>366</v>
      </c>
      <c r="I78" t="s">
        <v>1296</v>
      </c>
      <c r="J78" t="s">
        <v>1295</v>
      </c>
      <c r="K78">
        <v>1</v>
      </c>
      <c r="L78" t="s">
        <v>2028</v>
      </c>
      <c r="O78">
        <v>1</v>
      </c>
      <c r="P78">
        <v>1983</v>
      </c>
      <c r="Q78">
        <v>2022</v>
      </c>
      <c r="S78" s="11">
        <v>1</v>
      </c>
      <c r="T78" s="5" t="s">
        <v>2071</v>
      </c>
      <c r="U78">
        <v>1</v>
      </c>
      <c r="Z78" t="str" cm="1">
        <f t="array" aca="1" ref="Z78" ca="1">INDEX(lookup!$C:$C, MATCH(INDIRECT("Surveys!J" &amp; ROW()), lookup!$B:$B, 0), 1)</f>
        <v>North Sea international Bottom Trawl Survey Q1</v>
      </c>
      <c r="AA78" t="s">
        <v>2102</v>
      </c>
    </row>
    <row r="79" spans="1:27" hidden="1" x14ac:dyDescent="0.3">
      <c r="A79" t="s">
        <v>61</v>
      </c>
      <c r="B79" t="s">
        <v>62</v>
      </c>
      <c r="C79" t="s">
        <v>63</v>
      </c>
      <c r="D79">
        <v>2022</v>
      </c>
      <c r="E79">
        <v>17345</v>
      </c>
      <c r="F79">
        <v>2960</v>
      </c>
      <c r="G79" t="s">
        <v>64</v>
      </c>
      <c r="H79" t="s">
        <v>2032</v>
      </c>
      <c r="I79" t="s">
        <v>1363</v>
      </c>
      <c r="J79" t="s">
        <v>1362</v>
      </c>
      <c r="K79">
        <v>0</v>
      </c>
      <c r="Z79" t="str" cm="1">
        <f t="array" aca="1" ref="Z79" ca="1">INDEX(lookup!$C:$C, MATCH(INDIRECT("Surveys!J" &amp; ROW()), lookup!$B:$B, 0), 1)</f>
        <v>Icelandic Bottom Trawl Survey Q4</v>
      </c>
    </row>
    <row r="80" spans="1:27" hidden="1" x14ac:dyDescent="0.3">
      <c r="A80" t="s">
        <v>138</v>
      </c>
      <c r="B80" t="s">
        <v>139</v>
      </c>
      <c r="C80" t="s">
        <v>140</v>
      </c>
      <c r="D80">
        <v>2022</v>
      </c>
      <c r="E80">
        <v>17196</v>
      </c>
      <c r="F80">
        <v>3113</v>
      </c>
      <c r="G80" t="s">
        <v>40</v>
      </c>
      <c r="I80" t="s">
        <v>2106</v>
      </c>
      <c r="K80">
        <v>0</v>
      </c>
      <c r="Z80" t="e" cm="1">
        <f t="array" aca="1" ref="Z80" ca="1">INDEX(lookup!$C:$C, MATCH(INDIRECT("Surveys!J" &amp; ROW()), lookup!$B:$B, 0), 1)</f>
        <v>#N/A</v>
      </c>
    </row>
    <row r="81" spans="1:27" hidden="1" x14ac:dyDescent="0.3">
      <c r="A81" t="s">
        <v>181</v>
      </c>
      <c r="B81" t="s">
        <v>182</v>
      </c>
      <c r="C81" t="s">
        <v>183</v>
      </c>
      <c r="D81">
        <v>2022</v>
      </c>
      <c r="E81">
        <v>17096</v>
      </c>
      <c r="F81">
        <v>3208</v>
      </c>
      <c r="G81" t="s">
        <v>64</v>
      </c>
      <c r="H81" t="s">
        <v>2108</v>
      </c>
      <c r="I81" t="s">
        <v>1336</v>
      </c>
      <c r="J81" t="s">
        <v>1335</v>
      </c>
      <c r="K81">
        <v>0</v>
      </c>
      <c r="Z81" t="str" cm="1">
        <f t="array" aca="1" ref="Z81" ca="1">INDEX(lookup!$C:$C, MATCH(INDIRECT("Surveys!J" &amp; ROW()), lookup!$B:$B, 0), 1)</f>
        <v>Icelandic Bottom Trawl Survey Q1</v>
      </c>
    </row>
    <row r="82" spans="1:27" hidden="1" x14ac:dyDescent="0.3">
      <c r="A82" t="s">
        <v>181</v>
      </c>
      <c r="B82" t="s">
        <v>182</v>
      </c>
      <c r="C82" t="s">
        <v>183</v>
      </c>
      <c r="D82">
        <v>2022</v>
      </c>
      <c r="E82">
        <v>17096</v>
      </c>
      <c r="F82">
        <v>3208</v>
      </c>
      <c r="G82" t="s">
        <v>64</v>
      </c>
      <c r="H82" t="s">
        <v>2108</v>
      </c>
      <c r="I82" t="s">
        <v>1363</v>
      </c>
      <c r="J82" t="s">
        <v>1362</v>
      </c>
      <c r="K82">
        <v>0</v>
      </c>
      <c r="Z82" t="str" cm="1">
        <f t="array" aca="1" ref="Z82" ca="1">INDEX(lookup!$C:$C, MATCH(INDIRECT("Surveys!J" &amp; ROW()), lookup!$B:$B, 0), 1)</f>
        <v>Icelandic Bottom Trawl Survey Q4</v>
      </c>
    </row>
    <row r="83" spans="1:27" hidden="1" x14ac:dyDescent="0.3">
      <c r="A83" t="s">
        <v>181</v>
      </c>
      <c r="B83" t="s">
        <v>182</v>
      </c>
      <c r="C83" t="s">
        <v>183</v>
      </c>
      <c r="D83">
        <v>2022</v>
      </c>
      <c r="E83">
        <v>17096</v>
      </c>
      <c r="F83">
        <v>3208</v>
      </c>
      <c r="G83" t="s">
        <v>64</v>
      </c>
      <c r="I83" t="s">
        <v>2109</v>
      </c>
      <c r="J83" t="s">
        <v>2107</v>
      </c>
      <c r="K83">
        <v>0</v>
      </c>
      <c r="Z83" t="e" cm="1">
        <f t="array" aca="1" ref="Z83" ca="1">INDEX(lookup!$C:$C, MATCH(INDIRECT("Surveys!J" &amp; ROW()), lookup!$B:$B, 0), 1)</f>
        <v>#N/A</v>
      </c>
    </row>
    <row r="84" spans="1:27" hidden="1" x14ac:dyDescent="0.3">
      <c r="A84" t="s">
        <v>46</v>
      </c>
      <c r="B84" t="s">
        <v>47</v>
      </c>
      <c r="C84" t="s">
        <v>48</v>
      </c>
      <c r="D84">
        <v>2022</v>
      </c>
      <c r="E84">
        <v>17348</v>
      </c>
      <c r="F84">
        <v>2951</v>
      </c>
      <c r="G84" t="s">
        <v>49</v>
      </c>
      <c r="I84" t="s">
        <v>2112</v>
      </c>
      <c r="J84" t="s">
        <v>2110</v>
      </c>
      <c r="K84">
        <v>0</v>
      </c>
      <c r="Z84" t="e" cm="1">
        <f t="array" aca="1" ref="Z84" ca="1">INDEX(lookup!$C:$C, MATCH(INDIRECT("Surveys!J" &amp; ROW()), lookup!$B:$B, 0), 1)</f>
        <v>#N/A</v>
      </c>
    </row>
    <row r="85" spans="1:27" hidden="1" x14ac:dyDescent="0.3">
      <c r="A85" t="s">
        <v>46</v>
      </c>
      <c r="B85" t="s">
        <v>47</v>
      </c>
      <c r="C85" t="s">
        <v>48</v>
      </c>
      <c r="D85">
        <v>2022</v>
      </c>
      <c r="E85">
        <v>17348</v>
      </c>
      <c r="F85">
        <v>2951</v>
      </c>
      <c r="G85" t="s">
        <v>49</v>
      </c>
      <c r="H85" t="s">
        <v>2111</v>
      </c>
      <c r="I85" t="s">
        <v>2113</v>
      </c>
      <c r="J85" t="s">
        <v>1338</v>
      </c>
      <c r="K85">
        <v>0</v>
      </c>
      <c r="Z85" t="str" cm="1">
        <f t="array" aca="1" ref="Z85" ca="1">INDEX(lookup!$C:$C, MATCH(INDIRECT("Surveys!J" &amp; ROW()), lookup!$B:$B, 0), 1)</f>
        <v>Greenland Groundfish Survey</v>
      </c>
    </row>
    <row r="86" spans="1:27" hidden="1" x14ac:dyDescent="0.3">
      <c r="A86" t="s">
        <v>170</v>
      </c>
      <c r="B86" t="s">
        <v>47</v>
      </c>
      <c r="C86" t="s">
        <v>48</v>
      </c>
      <c r="D86">
        <v>2022</v>
      </c>
      <c r="E86">
        <v>17001</v>
      </c>
      <c r="F86">
        <v>3193</v>
      </c>
      <c r="G86" t="s">
        <v>86</v>
      </c>
      <c r="H86" t="s">
        <v>2115</v>
      </c>
      <c r="J86" t="s">
        <v>2114</v>
      </c>
      <c r="K86">
        <v>0</v>
      </c>
      <c r="O86">
        <v>1</v>
      </c>
      <c r="P86">
        <v>2011</v>
      </c>
      <c r="Q86">
        <v>2021</v>
      </c>
      <c r="T86" s="5">
        <v>0</v>
      </c>
      <c r="Y86" t="s">
        <v>2120</v>
      </c>
      <c r="Z86" t="e" cm="1">
        <f t="array" aca="1" ref="Z86" ca="1">INDEX(lookup!$C:$C, MATCH(INDIRECT("Surveys!J" &amp; ROW()), lookup!$B:$B, 0), 1)</f>
        <v>#N/A</v>
      </c>
      <c r="AA86" t="s">
        <v>2121</v>
      </c>
    </row>
    <row r="87" spans="1:27" hidden="1" x14ac:dyDescent="0.3">
      <c r="A87" t="s">
        <v>170</v>
      </c>
      <c r="B87" t="s">
        <v>47</v>
      </c>
      <c r="C87" t="s">
        <v>48</v>
      </c>
      <c r="D87">
        <v>2022</v>
      </c>
      <c r="E87">
        <v>17001</v>
      </c>
      <c r="F87">
        <v>3193</v>
      </c>
      <c r="G87" t="s">
        <v>86</v>
      </c>
      <c r="H87" t="s">
        <v>296</v>
      </c>
      <c r="I87" t="s">
        <v>1322</v>
      </c>
      <c r="J87" t="s">
        <v>1321</v>
      </c>
      <c r="K87">
        <v>1</v>
      </c>
      <c r="L87" t="s">
        <v>2116</v>
      </c>
      <c r="O87">
        <v>2</v>
      </c>
      <c r="P87">
        <v>1996</v>
      </c>
      <c r="Q87">
        <v>2022</v>
      </c>
      <c r="S87" s="11">
        <v>1</v>
      </c>
      <c r="T87" s="5" t="s">
        <v>2118</v>
      </c>
      <c r="V87">
        <v>1</v>
      </c>
      <c r="Y87" t="s">
        <v>2120</v>
      </c>
      <c r="Z87" t="str" cm="1">
        <f t="array" aca="1" ref="Z87" ca="1">INDEX(lookup!$C:$C, MATCH(INDIRECT("Surveys!J" &amp; ROW()), lookup!$B:$B, 0), 1)</f>
        <v>Baltic International Acoustic Survey Q1</v>
      </c>
      <c r="AA87" t="s">
        <v>2121</v>
      </c>
    </row>
    <row r="88" spans="1:27" hidden="1" x14ac:dyDescent="0.3">
      <c r="A88" t="s">
        <v>170</v>
      </c>
      <c r="B88" t="s">
        <v>47</v>
      </c>
      <c r="C88" t="s">
        <v>48</v>
      </c>
      <c r="D88">
        <v>2022</v>
      </c>
      <c r="E88">
        <v>17001</v>
      </c>
      <c r="F88">
        <v>3193</v>
      </c>
      <c r="G88" t="s">
        <v>86</v>
      </c>
      <c r="H88" t="s">
        <v>296</v>
      </c>
      <c r="I88" t="s">
        <v>1416</v>
      </c>
      <c r="J88" t="s">
        <v>1415</v>
      </c>
      <c r="K88">
        <v>1</v>
      </c>
      <c r="L88" t="s">
        <v>2117</v>
      </c>
      <c r="O88">
        <v>3</v>
      </c>
      <c r="P88">
        <v>1999</v>
      </c>
      <c r="Q88">
        <v>2021</v>
      </c>
      <c r="S88" s="11">
        <v>4</v>
      </c>
      <c r="T88" s="5" t="s">
        <v>2119</v>
      </c>
      <c r="Y88" t="s">
        <v>2120</v>
      </c>
      <c r="Z88" t="str" cm="1">
        <f t="array" aca="1" ref="Z88" ca="1">INDEX(lookup!$C:$C, MATCH(INDIRECT("Surveys!J" &amp; ROW()), lookup!$B:$B, 0), 1)</f>
        <v>Baltic International Acoustic Survey Q4</v>
      </c>
      <c r="AA88" t="s">
        <v>2121</v>
      </c>
    </row>
    <row r="89" spans="1:27" hidden="1" x14ac:dyDescent="0.3">
      <c r="A89" t="s">
        <v>85</v>
      </c>
      <c r="B89" t="s">
        <v>55</v>
      </c>
      <c r="C89" t="s">
        <v>56</v>
      </c>
      <c r="D89">
        <v>2022</v>
      </c>
      <c r="E89">
        <v>16967</v>
      </c>
      <c r="F89">
        <v>3083</v>
      </c>
      <c r="G89" t="s">
        <v>86</v>
      </c>
      <c r="H89" t="s">
        <v>220</v>
      </c>
      <c r="I89" t="s">
        <v>1188</v>
      </c>
      <c r="J89" t="s">
        <v>1187</v>
      </c>
      <c r="K89">
        <v>0</v>
      </c>
      <c r="O89">
        <v>1</v>
      </c>
      <c r="Z89" t="str" cm="1">
        <f t="array" aca="1" ref="Z89" ca="1">INDEX(lookup!$C:$C, MATCH(INDIRECT("Surveys!J" &amp; ROW()), lookup!$B:$B, 0), 1)</f>
        <v>Acoustic Herring Survey - Gulf of Riga</v>
      </c>
    </row>
    <row r="90" spans="1:27" hidden="1" x14ac:dyDescent="0.3">
      <c r="A90" t="s">
        <v>90</v>
      </c>
      <c r="B90" t="s">
        <v>91</v>
      </c>
      <c r="C90" t="s">
        <v>92</v>
      </c>
      <c r="D90">
        <v>2022</v>
      </c>
      <c r="E90">
        <v>17517</v>
      </c>
      <c r="F90">
        <v>3086</v>
      </c>
      <c r="G90" t="s">
        <v>31</v>
      </c>
      <c r="H90" t="s">
        <v>403</v>
      </c>
      <c r="I90" t="s">
        <v>1354</v>
      </c>
      <c r="J90" t="s">
        <v>1353</v>
      </c>
      <c r="K90">
        <v>1</v>
      </c>
      <c r="L90" t="s">
        <v>2317</v>
      </c>
      <c r="O90">
        <v>2</v>
      </c>
      <c r="P90">
        <v>2003</v>
      </c>
      <c r="Q90">
        <v>2010</v>
      </c>
      <c r="S90" s="11">
        <v>4</v>
      </c>
      <c r="Z90" t="str" cm="1">
        <f t="array" aca="1" ref="Z90" ca="1">INDEX(lookup!$C:$C, MATCH(INDIRECT("Surveys!J" &amp; ROW()), lookup!$B:$B, 0), 1)</f>
        <v>Scottish westcoast groundfish survey Q4 (Old)</v>
      </c>
      <c r="AA90" t="s">
        <v>2313</v>
      </c>
    </row>
    <row r="91" spans="1:27" hidden="1" x14ac:dyDescent="0.3">
      <c r="A91" t="s">
        <v>90</v>
      </c>
      <c r="B91" t="s">
        <v>91</v>
      </c>
      <c r="C91" t="s">
        <v>92</v>
      </c>
      <c r="D91">
        <v>2022</v>
      </c>
      <c r="E91">
        <v>17517</v>
      </c>
      <c r="F91">
        <v>3086</v>
      </c>
      <c r="G91" t="s">
        <v>31</v>
      </c>
      <c r="H91" t="s">
        <v>403</v>
      </c>
      <c r="I91" t="s">
        <v>1302</v>
      </c>
      <c r="J91" t="s">
        <v>1301</v>
      </c>
      <c r="K91">
        <v>1</v>
      </c>
      <c r="L91" t="s">
        <v>2318</v>
      </c>
      <c r="O91">
        <v>2</v>
      </c>
      <c r="P91">
        <v>2003</v>
      </c>
      <c r="Q91">
        <v>2010</v>
      </c>
      <c r="S91" s="11">
        <v>1</v>
      </c>
      <c r="Z91" t="str" cm="1">
        <f t="array" aca="1" ref="Z91" ca="1">INDEX(lookup!$C:$C, MATCH(INDIRECT("Surveys!J" &amp; ROW()), lookup!$B:$B, 0), 1)</f>
        <v>Scottish westcoast groundfish survey Q1 (Old)</v>
      </c>
      <c r="AA91" t="s">
        <v>2313</v>
      </c>
    </row>
    <row r="92" spans="1:27" hidden="1" x14ac:dyDescent="0.3">
      <c r="A92" t="s">
        <v>16</v>
      </c>
      <c r="B92" t="s">
        <v>18</v>
      </c>
      <c r="C92" t="s">
        <v>19</v>
      </c>
      <c r="D92">
        <v>2022</v>
      </c>
      <c r="E92">
        <v>17697</v>
      </c>
      <c r="F92">
        <v>2944</v>
      </c>
      <c r="G92" t="s">
        <v>20</v>
      </c>
      <c r="H92" t="s">
        <v>2129</v>
      </c>
      <c r="I92" t="s">
        <v>1206</v>
      </c>
      <c r="J92" t="s">
        <v>1234</v>
      </c>
      <c r="K92">
        <v>0</v>
      </c>
      <c r="P92">
        <v>1996</v>
      </c>
      <c r="Q92">
        <v>2022</v>
      </c>
      <c r="Z92" t="str" cm="1">
        <f t="array" aca="1" ref="Z92" ca="1">INDEX(lookup!$C:$C, MATCH(INDIRECT("Surveys!J" &amp; ROW()), lookup!$B:$B, 0), 1)</f>
        <v>Sardine and Anchovy Acoustic Survey</v>
      </c>
    </row>
    <row r="93" spans="1:27" hidden="1" x14ac:dyDescent="0.3">
      <c r="A93" t="s">
        <v>16</v>
      </c>
      <c r="B93" t="s">
        <v>18</v>
      </c>
      <c r="C93" t="s">
        <v>19</v>
      </c>
      <c r="D93">
        <v>2022</v>
      </c>
      <c r="E93">
        <v>17697</v>
      </c>
      <c r="F93">
        <v>2944</v>
      </c>
      <c r="G93" t="s">
        <v>20</v>
      </c>
      <c r="H93" t="s">
        <v>2044</v>
      </c>
      <c r="I93" t="s">
        <v>1185</v>
      </c>
      <c r="J93" t="s">
        <v>1184</v>
      </c>
      <c r="K93">
        <v>0</v>
      </c>
      <c r="P93">
        <v>1996</v>
      </c>
      <c r="Q93">
        <v>2022</v>
      </c>
      <c r="Z93" t="str" cm="1">
        <f t="array" aca="1" ref="Z93" ca="1">INDEX(lookup!$C:$C, MATCH(INDIRECT("Surveys!J" &amp; ROW()), lookup!$B:$B, 0), 1)</f>
        <v>Sardine, Anchovy and Horse Mackerel Acoustic Survey</v>
      </c>
    </row>
    <row r="94" spans="1:27" hidden="1" x14ac:dyDescent="0.3">
      <c r="A94" t="s">
        <v>16</v>
      </c>
      <c r="B94" t="s">
        <v>18</v>
      </c>
      <c r="C94" t="s">
        <v>19</v>
      </c>
      <c r="D94">
        <v>2022</v>
      </c>
      <c r="E94">
        <v>17697</v>
      </c>
      <c r="F94">
        <v>2944</v>
      </c>
      <c r="G94" t="s">
        <v>20</v>
      </c>
      <c r="H94" t="s">
        <v>2130</v>
      </c>
      <c r="I94" t="s">
        <v>1247</v>
      </c>
      <c r="J94" t="s">
        <v>1246</v>
      </c>
      <c r="K94">
        <v>0</v>
      </c>
      <c r="Z94" t="str" cm="1">
        <f t="array" aca="1" ref="Z94" ca="1">INDEX(lookup!$C:$C, MATCH(INDIRECT("Surveys!J" &amp; ROW()), lookup!$B:$B, 0), 1)</f>
        <v>Autumn Acoustic Survey on Sardine Recruitment</v>
      </c>
    </row>
    <row r="95" spans="1:27" hidden="1" x14ac:dyDescent="0.3">
      <c r="A95" t="s">
        <v>16</v>
      </c>
      <c r="B95" t="s">
        <v>18</v>
      </c>
      <c r="C95" t="s">
        <v>19</v>
      </c>
      <c r="D95">
        <v>2022</v>
      </c>
      <c r="E95">
        <v>17697</v>
      </c>
      <c r="F95">
        <v>2944</v>
      </c>
      <c r="G95" t="s">
        <v>20</v>
      </c>
      <c r="H95" t="s">
        <v>2131</v>
      </c>
      <c r="I95" t="s">
        <v>1193</v>
      </c>
      <c r="J95" t="s">
        <v>1192</v>
      </c>
      <c r="K95">
        <v>0</v>
      </c>
      <c r="Z95" t="str" cm="1">
        <f t="array" aca="1" ref="Z95" ca="1">INDEX(lookup!$C:$C, MATCH(INDIRECT("Surveys!J" &amp; ROW()), lookup!$B:$B, 0), 1)</f>
        <v>Sardine and Anchovy Recruitment Survey (old)</v>
      </c>
    </row>
    <row r="96" spans="1:27" hidden="1" x14ac:dyDescent="0.3">
      <c r="A96" t="s">
        <v>16</v>
      </c>
      <c r="B96" t="s">
        <v>18</v>
      </c>
      <c r="C96" t="s">
        <v>19</v>
      </c>
      <c r="D96">
        <v>2022</v>
      </c>
      <c r="E96">
        <v>17697</v>
      </c>
      <c r="F96">
        <v>2944</v>
      </c>
      <c r="G96" t="s">
        <v>20</v>
      </c>
      <c r="H96" t="s">
        <v>2128</v>
      </c>
      <c r="I96" t="s">
        <v>2128</v>
      </c>
      <c r="J96" t="s">
        <v>2127</v>
      </c>
      <c r="K96">
        <v>0</v>
      </c>
      <c r="Z96" t="e" cm="1">
        <f t="array" aca="1" ref="Z96" ca="1">INDEX(lookup!$C:$C, MATCH(INDIRECT("Surveys!J" &amp; ROW()), lookup!$B:$B, 0), 1)</f>
        <v>#N/A</v>
      </c>
    </row>
    <row r="97" spans="1:27" hidden="1" x14ac:dyDescent="0.3">
      <c r="A97" t="s">
        <v>16</v>
      </c>
      <c r="B97" t="s">
        <v>18</v>
      </c>
      <c r="C97" t="s">
        <v>19</v>
      </c>
      <c r="D97">
        <v>2022</v>
      </c>
      <c r="E97">
        <v>17697</v>
      </c>
      <c r="F97">
        <v>2944</v>
      </c>
      <c r="G97" t="s">
        <v>20</v>
      </c>
      <c r="H97" t="s">
        <v>2132</v>
      </c>
      <c r="I97" t="s">
        <v>1456</v>
      </c>
      <c r="J97" t="s">
        <v>1455</v>
      </c>
      <c r="K97">
        <v>0</v>
      </c>
      <c r="V97">
        <v>1</v>
      </c>
      <c r="Z97" t="str" cm="1">
        <f t="array" aca="1" ref="Z97" ca="1">INDEX(lookup!$C:$C, MATCH(INDIRECT("Surveys!J" &amp; ROW()), lookup!$B:$B, 0), 1)</f>
        <v>Triennial Sardine (DEPM) Survey</v>
      </c>
    </row>
    <row r="98" spans="1:27" hidden="1" x14ac:dyDescent="0.3">
      <c r="A98" t="s">
        <v>16</v>
      </c>
      <c r="B98" t="s">
        <v>18</v>
      </c>
      <c r="C98" t="s">
        <v>19</v>
      </c>
      <c r="D98">
        <v>2022</v>
      </c>
      <c r="E98">
        <v>17697</v>
      </c>
      <c r="F98">
        <v>2944</v>
      </c>
      <c r="G98" t="s">
        <v>20</v>
      </c>
      <c r="H98" t="s">
        <v>2133</v>
      </c>
      <c r="I98" t="s">
        <v>1468</v>
      </c>
      <c r="J98" t="s">
        <v>1467</v>
      </c>
      <c r="K98">
        <v>0</v>
      </c>
      <c r="V98">
        <v>1</v>
      </c>
      <c r="Z98" t="str" cm="1">
        <f t="array" aca="1" ref="Z98" ca="1">INDEX(lookup!$C:$C, MATCH(INDIRECT("Surveys!J" &amp; ROW()), lookup!$B:$B, 0), 1)</f>
        <v>Triennial Sardine Spring (DEPM) Survey</v>
      </c>
    </row>
    <row r="99" spans="1:27" hidden="1" x14ac:dyDescent="0.3">
      <c r="A99" t="s">
        <v>142</v>
      </c>
      <c r="B99" t="s">
        <v>111</v>
      </c>
      <c r="C99" t="s">
        <v>112</v>
      </c>
      <c r="D99">
        <v>2022</v>
      </c>
      <c r="E99">
        <v>17245</v>
      </c>
      <c r="F99">
        <v>3117</v>
      </c>
      <c r="G99" t="s">
        <v>40</v>
      </c>
      <c r="H99" t="s">
        <v>305</v>
      </c>
      <c r="I99" t="s">
        <v>2134</v>
      </c>
      <c r="J99" t="s">
        <v>1269</v>
      </c>
      <c r="K99">
        <v>1</v>
      </c>
      <c r="L99" t="s">
        <v>2079</v>
      </c>
      <c r="O99">
        <v>1</v>
      </c>
      <c r="P99">
        <v>2007</v>
      </c>
      <c r="Q99">
        <v>2021</v>
      </c>
      <c r="S99" s="11">
        <v>4</v>
      </c>
      <c r="T99" s="5" t="s">
        <v>2136</v>
      </c>
      <c r="Z99" t="str" cm="1">
        <f t="array" aca="1" ref="Z99" ca="1">INDEX(lookup!$C:$C, MATCH(INDIRECT("Surveys!J" &amp; ROW()), lookup!$B:$B, 0), 1)</f>
        <v>Beam Trawl Survey - Bay of Biscay</v>
      </c>
      <c r="AA99" t="s">
        <v>2135</v>
      </c>
    </row>
    <row r="100" spans="1:27" hidden="1" x14ac:dyDescent="0.3">
      <c r="A100" t="s">
        <v>146</v>
      </c>
      <c r="B100" t="s">
        <v>147</v>
      </c>
      <c r="C100" t="s">
        <v>148</v>
      </c>
      <c r="D100">
        <v>2022</v>
      </c>
      <c r="E100">
        <v>16975</v>
      </c>
      <c r="F100">
        <v>3176</v>
      </c>
      <c r="G100" t="s">
        <v>86</v>
      </c>
      <c r="H100" t="s">
        <v>205</v>
      </c>
      <c r="I100" t="s">
        <v>206</v>
      </c>
      <c r="J100" t="s">
        <v>1241</v>
      </c>
      <c r="K100">
        <v>0</v>
      </c>
      <c r="Z100" t="str" cm="1">
        <f t="array" aca="1" ref="Z100" ca="1">INDEX(lookup!$C:$C, MATCH(INDIRECT("Surveys!J" &amp; ROW()), lookup!$B:$B, 0), 1)</f>
        <v>Baltic Acoustic Spring Survey</v>
      </c>
    </row>
    <row r="101" spans="1:27" hidden="1" x14ac:dyDescent="0.3">
      <c r="A101" t="s">
        <v>146</v>
      </c>
      <c r="B101" t="s">
        <v>147</v>
      </c>
      <c r="C101" t="s">
        <v>148</v>
      </c>
      <c r="D101">
        <v>2022</v>
      </c>
      <c r="E101">
        <v>16975</v>
      </c>
      <c r="F101">
        <v>3176</v>
      </c>
      <c r="G101" t="s">
        <v>86</v>
      </c>
      <c r="H101" t="s">
        <v>211</v>
      </c>
      <c r="I101" t="s">
        <v>212</v>
      </c>
      <c r="J101" t="s">
        <v>1182</v>
      </c>
      <c r="K101">
        <v>0</v>
      </c>
      <c r="Z101" t="str" cm="1">
        <f t="array" aca="1" ref="Z101" ca="1">INDEX(lookup!$C:$C, MATCH(INDIRECT("Surveys!J" &amp; ROW()), lookup!$B:$B, 0), 1)</f>
        <v>Baltic International Acoustic Survey</v>
      </c>
    </row>
    <row r="102" spans="1:27" hidden="1" x14ac:dyDescent="0.3">
      <c r="A102" t="s">
        <v>95</v>
      </c>
      <c r="B102" t="s">
        <v>96</v>
      </c>
      <c r="C102" t="s">
        <v>97</v>
      </c>
      <c r="D102">
        <v>2022</v>
      </c>
      <c r="E102">
        <v>17100</v>
      </c>
      <c r="F102">
        <v>3007</v>
      </c>
      <c r="G102" t="s">
        <v>64</v>
      </c>
      <c r="H102" t="s">
        <v>2062</v>
      </c>
      <c r="I102" t="s">
        <v>1336</v>
      </c>
      <c r="J102" t="s">
        <v>1335</v>
      </c>
      <c r="K102">
        <v>0</v>
      </c>
      <c r="S102" s="11">
        <v>1</v>
      </c>
      <c r="Z102" t="str" cm="1">
        <f t="array" aca="1" ref="Z102" ca="1">INDEX(lookup!$C:$C, MATCH(INDIRECT("Surveys!J" &amp; ROW()), lookup!$B:$B, 0), 1)</f>
        <v>Icelandic Bottom Trawl Survey Q1</v>
      </c>
    </row>
    <row r="103" spans="1:27" hidden="1" x14ac:dyDescent="0.3">
      <c r="A103" t="s">
        <v>95</v>
      </c>
      <c r="B103" t="s">
        <v>96</v>
      </c>
      <c r="C103" t="s">
        <v>97</v>
      </c>
      <c r="D103">
        <v>2022</v>
      </c>
      <c r="E103">
        <v>17100</v>
      </c>
      <c r="F103">
        <v>3007</v>
      </c>
      <c r="G103" t="s">
        <v>64</v>
      </c>
      <c r="H103" t="s">
        <v>2062</v>
      </c>
      <c r="I103" t="s">
        <v>1363</v>
      </c>
      <c r="J103" t="s">
        <v>1362</v>
      </c>
      <c r="K103">
        <v>0</v>
      </c>
      <c r="S103" s="11">
        <v>4</v>
      </c>
      <c r="Z103" t="str" cm="1">
        <f t="array" aca="1" ref="Z103" ca="1">INDEX(lookup!$C:$C, MATCH(INDIRECT("Surveys!J" &amp; ROW()), lookup!$B:$B, 0), 1)</f>
        <v>Icelandic Bottom Trawl Survey Q4</v>
      </c>
    </row>
    <row r="104" spans="1:27" hidden="1" x14ac:dyDescent="0.3">
      <c r="A104" t="s">
        <v>95</v>
      </c>
      <c r="B104" t="s">
        <v>96</v>
      </c>
      <c r="C104" t="s">
        <v>97</v>
      </c>
      <c r="D104">
        <v>2022</v>
      </c>
      <c r="E104">
        <v>17100</v>
      </c>
      <c r="F104">
        <v>3007</v>
      </c>
      <c r="G104" t="s">
        <v>64</v>
      </c>
      <c r="H104" t="s">
        <v>2137</v>
      </c>
      <c r="I104" t="s">
        <v>2109</v>
      </c>
      <c r="J104" t="s">
        <v>2107</v>
      </c>
      <c r="K104">
        <v>0</v>
      </c>
      <c r="Z104" t="e" cm="1">
        <f t="array" aca="1" ref="Z104" ca="1">INDEX(lookup!$C:$C, MATCH(INDIRECT("Surveys!J" &amp; ROW()), lookup!$B:$B, 0), 1)</f>
        <v>#N/A</v>
      </c>
    </row>
    <row r="105" spans="1:27" hidden="1" x14ac:dyDescent="0.3">
      <c r="A105" t="s">
        <v>2138</v>
      </c>
      <c r="B105" t="s">
        <v>139</v>
      </c>
      <c r="C105" t="s">
        <v>140</v>
      </c>
      <c r="D105">
        <v>2022</v>
      </c>
      <c r="E105">
        <v>17381</v>
      </c>
      <c r="F105">
        <v>3116</v>
      </c>
      <c r="G105" t="s">
        <v>107</v>
      </c>
      <c r="I105" t="s">
        <v>1426</v>
      </c>
      <c r="J105" t="s">
        <v>1425</v>
      </c>
      <c r="K105">
        <v>0</v>
      </c>
      <c r="O105">
        <v>1</v>
      </c>
      <c r="P105">
        <v>1986</v>
      </c>
      <c r="Q105">
        <v>2022</v>
      </c>
      <c r="R105" t="s">
        <v>2234</v>
      </c>
      <c r="Z105" t="str" cm="1">
        <f t="array" aca="1" ref="Z105" ca="1">INDEX(lookup!$C:$C, MATCH(INDIRECT("Surveys!J" &amp; ROW()), lookup!$B:$B, 0), 1)</f>
        <v>Solent Bass Trawl Survey</v>
      </c>
      <c r="AA105" t="s">
        <v>2314</v>
      </c>
    </row>
    <row r="106" spans="1:27" x14ac:dyDescent="0.3">
      <c r="A106" t="s">
        <v>28</v>
      </c>
      <c r="B106" t="s">
        <v>29</v>
      </c>
      <c r="C106" t="s">
        <v>30</v>
      </c>
      <c r="D106">
        <v>2022</v>
      </c>
      <c r="E106">
        <v>17509</v>
      </c>
      <c r="F106">
        <v>2948</v>
      </c>
      <c r="G106" t="s">
        <v>31</v>
      </c>
      <c r="H106" t="s">
        <v>403</v>
      </c>
      <c r="I106" t="s">
        <v>1354</v>
      </c>
      <c r="J106" t="s">
        <v>1353</v>
      </c>
      <c r="K106">
        <v>1</v>
      </c>
      <c r="L106" t="s">
        <v>2316</v>
      </c>
      <c r="O106">
        <v>2</v>
      </c>
      <c r="P106">
        <v>1998</v>
      </c>
      <c r="Q106">
        <v>2010</v>
      </c>
      <c r="S106" s="11">
        <v>4</v>
      </c>
      <c r="T106" s="5" t="s">
        <v>2093</v>
      </c>
      <c r="Z106" t="str" cm="1">
        <f t="array" aca="1" ref="Z106" ca="1">INDEX(lookup!$C:$C, MATCH(INDIRECT("Surveys!J" &amp; ROW()), lookup!$B:$B, 0), 1)</f>
        <v>Scottish westcoast groundfish survey Q4 (Old)</v>
      </c>
      <c r="AA106" t="s">
        <v>2077</v>
      </c>
    </row>
    <row r="107" spans="1:27" hidden="1" x14ac:dyDescent="0.3">
      <c r="A107" t="s">
        <v>2140</v>
      </c>
      <c r="B107" t="s">
        <v>47</v>
      </c>
      <c r="C107" t="s">
        <v>48</v>
      </c>
      <c r="D107">
        <v>2022</v>
      </c>
      <c r="E107">
        <v>17385</v>
      </c>
      <c r="F107">
        <v>2950</v>
      </c>
      <c r="G107" t="s">
        <v>49</v>
      </c>
      <c r="J107" t="s">
        <v>2235</v>
      </c>
      <c r="K107">
        <v>0</v>
      </c>
      <c r="Z107" t="e" cm="1">
        <f t="array" aca="1" ref="Z107" ca="1">INDEX(lookup!$C:$C, MATCH(INDIRECT("Surveys!J" &amp; ROW()), lookup!$B:$B, 0), 1)</f>
        <v>#N/A</v>
      </c>
      <c r="AA107" t="s">
        <v>2236</v>
      </c>
    </row>
    <row r="108" spans="1:27" hidden="1" x14ac:dyDescent="0.3">
      <c r="A108" t="s">
        <v>2143</v>
      </c>
      <c r="B108" t="s">
        <v>47</v>
      </c>
      <c r="C108" t="s">
        <v>48</v>
      </c>
      <c r="D108">
        <v>2022</v>
      </c>
      <c r="E108">
        <v>17336</v>
      </c>
      <c r="F108">
        <v>3118</v>
      </c>
      <c r="G108" t="s">
        <v>49</v>
      </c>
      <c r="H108" t="s">
        <v>2062</v>
      </c>
      <c r="I108" t="s">
        <v>1336</v>
      </c>
      <c r="J108" t="s">
        <v>1335</v>
      </c>
      <c r="K108">
        <v>0</v>
      </c>
      <c r="T108" s="5" t="s">
        <v>2237</v>
      </c>
      <c r="Z108" t="str" cm="1">
        <f t="array" aca="1" ref="Z108" ca="1">INDEX(lookup!$C:$C, MATCH(INDIRECT("Surveys!J" &amp; ROW()), lookup!$B:$B, 0), 1)</f>
        <v>Icelandic Bottom Trawl Survey Q1</v>
      </c>
    </row>
    <row r="109" spans="1:27" hidden="1" x14ac:dyDescent="0.3">
      <c r="A109" t="s">
        <v>2143</v>
      </c>
      <c r="B109" t="s">
        <v>47</v>
      </c>
      <c r="C109" t="s">
        <v>48</v>
      </c>
      <c r="D109">
        <v>2022</v>
      </c>
      <c r="E109">
        <v>17336</v>
      </c>
      <c r="F109">
        <v>3118</v>
      </c>
      <c r="G109" t="s">
        <v>49</v>
      </c>
      <c r="H109" t="s">
        <v>2032</v>
      </c>
      <c r="I109" t="s">
        <v>1363</v>
      </c>
      <c r="J109" t="s">
        <v>1362</v>
      </c>
      <c r="K109">
        <v>0</v>
      </c>
      <c r="T109" s="5" t="s">
        <v>2238</v>
      </c>
      <c r="Z109" t="str" cm="1">
        <f t="array" aca="1" ref="Z109" ca="1">INDEX(lookup!$C:$C, MATCH(INDIRECT("Surveys!J" &amp; ROW()), lookup!$B:$B, 0), 1)</f>
        <v>Icelandic Bottom Trawl Survey Q4</v>
      </c>
    </row>
    <row r="110" spans="1:27" hidden="1" x14ac:dyDescent="0.3">
      <c r="A110" t="s">
        <v>2145</v>
      </c>
      <c r="B110" t="s">
        <v>47</v>
      </c>
      <c r="C110" t="s">
        <v>48</v>
      </c>
      <c r="D110">
        <v>2022</v>
      </c>
      <c r="E110">
        <v>17691</v>
      </c>
      <c r="F110">
        <v>3127</v>
      </c>
      <c r="G110" t="s">
        <v>49</v>
      </c>
      <c r="H110" t="s">
        <v>2239</v>
      </c>
      <c r="I110" t="s">
        <v>1305</v>
      </c>
      <c r="J110" t="s">
        <v>1304</v>
      </c>
      <c r="K110">
        <v>0</v>
      </c>
      <c r="L110" t="s">
        <v>2078</v>
      </c>
      <c r="S110" s="11">
        <v>1</v>
      </c>
      <c r="V110">
        <v>1</v>
      </c>
      <c r="Z110" t="str" cm="1">
        <f t="array" aca="1" ref="Z110" ca="1">INDEX(lookup!$C:$C, MATCH(INDIRECT("Surveys!J" &amp; ROW()), lookup!$B:$B, 0), 1)</f>
        <v>Faroese Spring Groundfish Survey Q1</v>
      </c>
    </row>
    <row r="111" spans="1:27" hidden="1" x14ac:dyDescent="0.3">
      <c r="A111" t="s">
        <v>2145</v>
      </c>
      <c r="B111" t="s">
        <v>47</v>
      </c>
      <c r="C111" t="s">
        <v>48</v>
      </c>
      <c r="D111">
        <v>2022</v>
      </c>
      <c r="E111">
        <v>17691</v>
      </c>
      <c r="F111">
        <v>3127</v>
      </c>
      <c r="G111" t="s">
        <v>49</v>
      </c>
      <c r="H111" t="s">
        <v>2239</v>
      </c>
      <c r="I111" t="s">
        <v>1342</v>
      </c>
      <c r="J111" t="s">
        <v>1341</v>
      </c>
      <c r="K111">
        <v>0</v>
      </c>
      <c r="L111" t="s">
        <v>2080</v>
      </c>
      <c r="S111" s="11">
        <v>3</v>
      </c>
      <c r="Z111" t="str" cm="1">
        <f t="array" aca="1" ref="Z111" ca="1">INDEX(lookup!$C:$C, MATCH(INDIRECT("Surveys!J" &amp; ROW()), lookup!$B:$B, 0), 1)</f>
        <v>Faroese Summer Groundfish Survey Q3</v>
      </c>
    </row>
    <row r="112" spans="1:27" x14ac:dyDescent="0.3">
      <c r="A112" t="s">
        <v>28</v>
      </c>
      <c r="B112" t="s">
        <v>29</v>
      </c>
      <c r="C112" t="s">
        <v>30</v>
      </c>
      <c r="D112">
        <v>2022</v>
      </c>
      <c r="E112">
        <v>17509</v>
      </c>
      <c r="F112">
        <v>2948</v>
      </c>
      <c r="G112" t="s">
        <v>31</v>
      </c>
      <c r="H112" t="s">
        <v>403</v>
      </c>
      <c r="I112" t="s">
        <v>1302</v>
      </c>
      <c r="J112" t="s">
        <v>1301</v>
      </c>
      <c r="K112">
        <v>1</v>
      </c>
      <c r="L112" t="s">
        <v>2028</v>
      </c>
      <c r="O112">
        <v>2</v>
      </c>
      <c r="P112">
        <v>1998</v>
      </c>
      <c r="Q112">
        <v>2010</v>
      </c>
      <c r="S112" s="11">
        <v>1</v>
      </c>
      <c r="T112" s="5" t="s">
        <v>2093</v>
      </c>
      <c r="Z112" t="str" cm="1">
        <f t="array" aca="1" ref="Z112" ca="1">INDEX(lookup!$C:$C, MATCH(INDIRECT("Surveys!J" &amp; ROW()), lookup!$B:$B, 0), 1)</f>
        <v>Scottish westcoast groundfish survey Q1 (Old)</v>
      </c>
      <c r="AA112" t="s">
        <v>2077</v>
      </c>
    </row>
    <row r="113" spans="1:27" hidden="1" x14ac:dyDescent="0.3">
      <c r="A113" t="s">
        <v>2149</v>
      </c>
      <c r="B113" t="s">
        <v>47</v>
      </c>
      <c r="C113" t="s">
        <v>48</v>
      </c>
      <c r="D113">
        <v>2022</v>
      </c>
      <c r="E113">
        <v>17399</v>
      </c>
      <c r="F113">
        <v>3037</v>
      </c>
      <c r="G113" t="s">
        <v>107</v>
      </c>
      <c r="H113" t="s">
        <v>385</v>
      </c>
      <c r="I113" t="s">
        <v>1366</v>
      </c>
      <c r="J113" t="s">
        <v>1365</v>
      </c>
      <c r="K113">
        <v>1</v>
      </c>
      <c r="L113" t="s">
        <v>2078</v>
      </c>
      <c r="O113">
        <v>2</v>
      </c>
      <c r="P113">
        <v>2011</v>
      </c>
      <c r="Q113">
        <v>2021</v>
      </c>
      <c r="S113" s="11">
        <v>1</v>
      </c>
      <c r="Z113" t="str" cm="1">
        <f t="array" aca="1" ref="Z113" ca="1">INDEX(lookup!$C:$C, MATCH(INDIRECT("Surveys!J" &amp; ROW()), lookup!$B:$B, 0), 1)</f>
        <v>Scottish Westcoast Groundfish Survey Q1</v>
      </c>
      <c r="AA113" t="s">
        <v>2240</v>
      </c>
    </row>
    <row r="114" spans="1:27" hidden="1" x14ac:dyDescent="0.3">
      <c r="A114" t="s">
        <v>2149</v>
      </c>
      <c r="B114" t="s">
        <v>47</v>
      </c>
      <c r="C114" t="s">
        <v>48</v>
      </c>
      <c r="D114">
        <v>2022</v>
      </c>
      <c r="E114">
        <v>17399</v>
      </c>
      <c r="F114">
        <v>3037</v>
      </c>
      <c r="G114" t="s">
        <v>107</v>
      </c>
      <c r="H114" t="s">
        <v>403</v>
      </c>
      <c r="I114" t="s">
        <v>1302</v>
      </c>
      <c r="J114" t="s">
        <v>1301</v>
      </c>
      <c r="K114">
        <v>1</v>
      </c>
      <c r="L114" t="s">
        <v>2078</v>
      </c>
      <c r="O114">
        <v>1</v>
      </c>
      <c r="P114">
        <v>1985</v>
      </c>
      <c r="Q114">
        <v>2010</v>
      </c>
      <c r="S114" s="11">
        <v>1</v>
      </c>
      <c r="Z114" t="str" cm="1">
        <f t="array" aca="1" ref="Z114" ca="1">INDEX(lookup!$C:$C, MATCH(INDIRECT("Surveys!J" &amp; ROW()), lookup!$B:$B, 0), 1)</f>
        <v>Scottish westcoast groundfish survey Q1 (Old)</v>
      </c>
      <c r="AA114" t="s">
        <v>2240</v>
      </c>
    </row>
    <row r="115" spans="1:27" hidden="1" x14ac:dyDescent="0.3">
      <c r="A115" t="s">
        <v>2149</v>
      </c>
      <c r="B115" t="s">
        <v>47</v>
      </c>
      <c r="C115" t="s">
        <v>48</v>
      </c>
      <c r="D115">
        <v>2022</v>
      </c>
      <c r="E115">
        <v>17399</v>
      </c>
      <c r="F115">
        <v>3037</v>
      </c>
      <c r="G115" t="s">
        <v>107</v>
      </c>
      <c r="H115" t="s">
        <v>385</v>
      </c>
      <c r="I115" t="s">
        <v>1369</v>
      </c>
      <c r="J115" t="s">
        <v>1368</v>
      </c>
      <c r="K115">
        <v>1</v>
      </c>
      <c r="L115" t="s">
        <v>2079</v>
      </c>
      <c r="O115">
        <v>4</v>
      </c>
      <c r="P115">
        <v>2011</v>
      </c>
      <c r="Q115">
        <v>2021</v>
      </c>
      <c r="S115" s="11">
        <v>4</v>
      </c>
      <c r="Z115" t="str" cm="1">
        <f t="array" aca="1" ref="Z115" ca="1">INDEX(lookup!$C:$C, MATCH(INDIRECT("Surveys!J" &amp; ROW()), lookup!$B:$B, 0), 1)</f>
        <v>Scottish Westcoast Groundfish Survey Q4</v>
      </c>
      <c r="AA115" t="s">
        <v>2240</v>
      </c>
    </row>
    <row r="116" spans="1:27" hidden="1" x14ac:dyDescent="0.3">
      <c r="A116" t="s">
        <v>2149</v>
      </c>
      <c r="B116" t="s">
        <v>47</v>
      </c>
      <c r="C116" t="s">
        <v>48</v>
      </c>
      <c r="D116">
        <v>2022</v>
      </c>
      <c r="E116">
        <v>17399</v>
      </c>
      <c r="F116">
        <v>3037</v>
      </c>
      <c r="G116" t="s">
        <v>107</v>
      </c>
      <c r="H116" t="s">
        <v>344</v>
      </c>
      <c r="I116" t="s">
        <v>1392</v>
      </c>
      <c r="J116" t="s">
        <v>1391</v>
      </c>
      <c r="K116">
        <v>1</v>
      </c>
      <c r="L116" t="s">
        <v>2079</v>
      </c>
      <c r="O116">
        <v>5</v>
      </c>
      <c r="P116">
        <v>2003</v>
      </c>
      <c r="Q116">
        <v>2021</v>
      </c>
      <c r="S116" s="11">
        <v>4</v>
      </c>
      <c r="Z116" t="str" cm="1">
        <f t="array" aca="1" ref="Z116" ca="1">INDEX(lookup!$C:$C, MATCH(INDIRECT("Surveys!J" &amp; ROW()), lookup!$B:$B, 0), 1)</f>
        <v>Irish Groundfish Survey</v>
      </c>
      <c r="AA116" t="s">
        <v>2240</v>
      </c>
    </row>
    <row r="117" spans="1:27" hidden="1" x14ac:dyDescent="0.3">
      <c r="A117" t="s">
        <v>2151</v>
      </c>
      <c r="B117" t="s">
        <v>47</v>
      </c>
      <c r="C117" t="s">
        <v>48</v>
      </c>
      <c r="D117">
        <v>2022</v>
      </c>
      <c r="E117">
        <v>18164</v>
      </c>
      <c r="F117">
        <v>3102</v>
      </c>
      <c r="G117" t="s">
        <v>107</v>
      </c>
      <c r="H117" t="s">
        <v>360</v>
      </c>
      <c r="I117" t="s">
        <v>1389</v>
      </c>
      <c r="J117" t="s">
        <v>1388</v>
      </c>
      <c r="K117">
        <v>1</v>
      </c>
      <c r="L117" t="s">
        <v>2078</v>
      </c>
      <c r="O117">
        <v>1</v>
      </c>
      <c r="P117">
        <v>1995</v>
      </c>
      <c r="Q117">
        <v>2021</v>
      </c>
      <c r="S117" s="11">
        <v>1</v>
      </c>
      <c r="T117" s="5" t="s">
        <v>2242</v>
      </c>
      <c r="V117">
        <v>1</v>
      </c>
      <c r="Z117" t="str" cm="1">
        <f t="array" aca="1" ref="Z117" ca="1">INDEX(lookup!$C:$C, MATCH(INDIRECT("Surveys!J" &amp; ROW()), lookup!$B:$B, 0), 1)</f>
        <v>Northern Ireland Groundfish Survey Q1</v>
      </c>
      <c r="AA117" t="s">
        <v>2247</v>
      </c>
    </row>
    <row r="118" spans="1:27" hidden="1" x14ac:dyDescent="0.3">
      <c r="A118" t="s">
        <v>2151</v>
      </c>
      <c r="B118" t="s">
        <v>47</v>
      </c>
      <c r="C118" t="s">
        <v>48</v>
      </c>
      <c r="D118">
        <v>2022</v>
      </c>
      <c r="E118">
        <v>18164</v>
      </c>
      <c r="F118">
        <v>3102</v>
      </c>
      <c r="G118" t="s">
        <v>107</v>
      </c>
      <c r="H118" t="s">
        <v>360</v>
      </c>
      <c r="I118" t="s">
        <v>1407</v>
      </c>
      <c r="J118" t="s">
        <v>1406</v>
      </c>
      <c r="K118">
        <v>1</v>
      </c>
      <c r="L118" t="s">
        <v>2079</v>
      </c>
      <c r="O118">
        <v>2</v>
      </c>
      <c r="P118">
        <v>1995</v>
      </c>
      <c r="Q118">
        <v>2021</v>
      </c>
      <c r="S118" s="11">
        <v>4</v>
      </c>
      <c r="Z118" t="str" cm="1">
        <f t="array" aca="1" ref="Z118" ca="1">INDEX(lookup!$C:$C, MATCH(INDIRECT("Surveys!J" &amp; ROW()), lookup!$B:$B, 0), 1)</f>
        <v>Northern Ireland Groundfish Survey Q4</v>
      </c>
      <c r="AA118" t="s">
        <v>2247</v>
      </c>
    </row>
    <row r="119" spans="1:27" hidden="1" x14ac:dyDescent="0.3">
      <c r="A119" t="s">
        <v>2151</v>
      </c>
      <c r="B119" t="s">
        <v>47</v>
      </c>
      <c r="C119" t="s">
        <v>48</v>
      </c>
      <c r="D119">
        <v>2022</v>
      </c>
      <c r="E119">
        <v>18164</v>
      </c>
      <c r="F119">
        <v>3102</v>
      </c>
      <c r="G119" t="s">
        <v>107</v>
      </c>
      <c r="H119" t="s">
        <v>2246</v>
      </c>
      <c r="I119" t="s">
        <v>2245</v>
      </c>
      <c r="J119" t="s">
        <v>2243</v>
      </c>
      <c r="K119">
        <v>0</v>
      </c>
      <c r="O119">
        <v>3</v>
      </c>
      <c r="P119">
        <v>2004</v>
      </c>
      <c r="Q119">
        <v>2021</v>
      </c>
      <c r="R119">
        <v>2014</v>
      </c>
      <c r="T119" s="5" t="s">
        <v>2244</v>
      </c>
      <c r="Z119" t="e" cm="1">
        <f t="array" aca="1" ref="Z119" ca="1">INDEX(lookup!$C:$C, MATCH(INDIRECT("Surveys!J" &amp; ROW()), lookup!$B:$B, 0), 1)</f>
        <v>#N/A</v>
      </c>
      <c r="AA119" t="s">
        <v>2247</v>
      </c>
    </row>
    <row r="120" spans="1:27" hidden="1" x14ac:dyDescent="0.3">
      <c r="A120" t="s">
        <v>2149</v>
      </c>
      <c r="B120" t="s">
        <v>47</v>
      </c>
      <c r="C120" t="s">
        <v>48</v>
      </c>
      <c r="D120">
        <v>2022</v>
      </c>
      <c r="E120">
        <v>17399</v>
      </c>
      <c r="F120">
        <v>3037</v>
      </c>
      <c r="G120" t="s">
        <v>107</v>
      </c>
      <c r="H120" t="s">
        <v>403</v>
      </c>
      <c r="I120" t="s">
        <v>1354</v>
      </c>
      <c r="J120" t="s">
        <v>1353</v>
      </c>
      <c r="K120">
        <v>1</v>
      </c>
      <c r="L120" t="s">
        <v>2079</v>
      </c>
      <c r="O120">
        <v>3</v>
      </c>
      <c r="P120">
        <v>1996</v>
      </c>
      <c r="Q120">
        <v>2010</v>
      </c>
      <c r="S120" s="11">
        <v>4</v>
      </c>
      <c r="Z120" t="str" cm="1">
        <f t="array" aca="1" ref="Z120" ca="1">INDEX(lookup!$C:$C, MATCH(INDIRECT("Surveys!J" &amp; ROW()), lookup!$B:$B, 0), 1)</f>
        <v>Scottish westcoast groundfish survey Q4 (Old)</v>
      </c>
      <c r="AA120" t="s">
        <v>2240</v>
      </c>
    </row>
    <row r="121" spans="1:27" hidden="1" x14ac:dyDescent="0.3">
      <c r="A121" t="s">
        <v>2156</v>
      </c>
      <c r="B121" t="s">
        <v>2157</v>
      </c>
      <c r="C121" t="s">
        <v>2158</v>
      </c>
      <c r="D121">
        <v>2022</v>
      </c>
      <c r="E121">
        <v>17721</v>
      </c>
      <c r="F121">
        <v>2970</v>
      </c>
      <c r="G121" t="s">
        <v>77</v>
      </c>
      <c r="H121" t="s">
        <v>403</v>
      </c>
      <c r="I121" t="s">
        <v>1302</v>
      </c>
      <c r="J121" t="s">
        <v>1301</v>
      </c>
      <c r="K121">
        <v>1</v>
      </c>
      <c r="L121" t="s">
        <v>2078</v>
      </c>
      <c r="O121">
        <v>1</v>
      </c>
      <c r="P121">
        <v>1985</v>
      </c>
      <c r="Q121">
        <v>2010</v>
      </c>
      <c r="S121" s="11">
        <v>1</v>
      </c>
      <c r="V121">
        <v>1</v>
      </c>
      <c r="Z121" t="str" cm="1">
        <f t="array" aca="1" ref="Z121" ca="1">INDEX(lookup!$C:$C, MATCH(INDIRECT("Surveys!J" &amp; ROW()), lookup!$B:$B, 0), 1)</f>
        <v>Scottish westcoast groundfish survey Q1 (Old)</v>
      </c>
      <c r="AA121" t="s">
        <v>2250</v>
      </c>
    </row>
    <row r="122" spans="1:27" hidden="1" x14ac:dyDescent="0.3">
      <c r="A122" t="s">
        <v>2156</v>
      </c>
      <c r="B122" t="s">
        <v>2157</v>
      </c>
      <c r="C122" t="s">
        <v>2158</v>
      </c>
      <c r="D122">
        <v>2022</v>
      </c>
      <c r="E122">
        <v>17721</v>
      </c>
      <c r="F122">
        <v>2970</v>
      </c>
      <c r="G122" t="s">
        <v>77</v>
      </c>
      <c r="H122" t="s">
        <v>366</v>
      </c>
      <c r="I122" t="s">
        <v>1296</v>
      </c>
      <c r="J122" t="s">
        <v>1295</v>
      </c>
      <c r="K122">
        <v>1</v>
      </c>
      <c r="L122" t="s">
        <v>2078</v>
      </c>
      <c r="O122">
        <v>1</v>
      </c>
      <c r="P122">
        <v>1983</v>
      </c>
      <c r="Q122">
        <v>2022</v>
      </c>
      <c r="S122" s="11">
        <v>1</v>
      </c>
      <c r="V122">
        <v>1</v>
      </c>
      <c r="Z122" t="str" cm="1">
        <f t="array" aca="1" ref="Z122" ca="1">INDEX(lookup!$C:$C, MATCH(INDIRECT("Surveys!J" &amp; ROW()), lookup!$B:$B, 0), 1)</f>
        <v>North Sea international Bottom Trawl Survey Q1</v>
      </c>
      <c r="AA122" t="s">
        <v>2250</v>
      </c>
    </row>
    <row r="123" spans="1:27" hidden="1" x14ac:dyDescent="0.3">
      <c r="A123" t="s">
        <v>2188</v>
      </c>
      <c r="B123" t="s">
        <v>38</v>
      </c>
      <c r="C123" t="s">
        <v>2189</v>
      </c>
      <c r="D123">
        <v>2022</v>
      </c>
      <c r="E123">
        <v>17324</v>
      </c>
      <c r="F123">
        <v>3120</v>
      </c>
      <c r="G123" t="s">
        <v>107</v>
      </c>
      <c r="H123" t="s">
        <v>403</v>
      </c>
      <c r="I123" t="s">
        <v>1302</v>
      </c>
      <c r="J123" t="s">
        <v>1301</v>
      </c>
      <c r="K123">
        <v>1</v>
      </c>
      <c r="L123" t="s">
        <v>2078</v>
      </c>
      <c r="O123">
        <v>5</v>
      </c>
      <c r="P123">
        <v>1986</v>
      </c>
      <c r="Q123">
        <v>2010</v>
      </c>
      <c r="S123" s="11">
        <v>1</v>
      </c>
      <c r="Z123" t="str" cm="1">
        <f t="array" aca="1" ref="Z123" ca="1">INDEX(lookup!$C:$C, MATCH(INDIRECT("Surveys!J" &amp; ROW()), lookup!$B:$B, 0), 1)</f>
        <v>Scottish westcoast groundfish survey Q1 (Old)</v>
      </c>
      <c r="AA123" t="s">
        <v>2274</v>
      </c>
    </row>
    <row r="124" spans="1:27" hidden="1" x14ac:dyDescent="0.3">
      <c r="A124" t="s">
        <v>2156</v>
      </c>
      <c r="B124" t="s">
        <v>2157</v>
      </c>
      <c r="C124" t="s">
        <v>2158</v>
      </c>
      <c r="D124">
        <v>2022</v>
      </c>
      <c r="E124">
        <v>17721</v>
      </c>
      <c r="F124">
        <v>2970</v>
      </c>
      <c r="G124" t="s">
        <v>77</v>
      </c>
      <c r="H124" t="s">
        <v>385</v>
      </c>
      <c r="I124" t="s">
        <v>1366</v>
      </c>
      <c r="J124" t="s">
        <v>1365</v>
      </c>
      <c r="K124">
        <v>1</v>
      </c>
      <c r="L124" t="s">
        <v>2078</v>
      </c>
      <c r="O124">
        <v>1</v>
      </c>
      <c r="P124">
        <v>2011</v>
      </c>
      <c r="Q124">
        <v>2022</v>
      </c>
      <c r="S124" s="11">
        <v>1</v>
      </c>
      <c r="V124">
        <v>1</v>
      </c>
      <c r="Z124" t="str" cm="1">
        <f t="array" aca="1" ref="Z124" ca="1">INDEX(lookup!$C:$C, MATCH(INDIRECT("Surveys!J" &amp; ROW()), lookup!$B:$B, 0), 1)</f>
        <v>Scottish Westcoast Groundfish Survey Q1</v>
      </c>
      <c r="AA124" t="s">
        <v>2250</v>
      </c>
    </row>
    <row r="125" spans="1:27" hidden="1" x14ac:dyDescent="0.3">
      <c r="A125" t="s">
        <v>2156</v>
      </c>
      <c r="B125" t="s">
        <v>2157</v>
      </c>
      <c r="C125" t="s">
        <v>2158</v>
      </c>
      <c r="D125">
        <v>2022</v>
      </c>
      <c r="E125">
        <v>17721</v>
      </c>
      <c r="F125">
        <v>2970</v>
      </c>
      <c r="G125" t="s">
        <v>77</v>
      </c>
      <c r="H125" t="s">
        <v>366</v>
      </c>
      <c r="I125" t="s">
        <v>1319</v>
      </c>
      <c r="J125" t="s">
        <v>1318</v>
      </c>
      <c r="K125">
        <v>1</v>
      </c>
      <c r="L125" t="s">
        <v>2249</v>
      </c>
      <c r="O125">
        <v>2</v>
      </c>
      <c r="P125">
        <v>1991</v>
      </c>
      <c r="Q125">
        <v>2021</v>
      </c>
      <c r="S125" s="11">
        <v>3</v>
      </c>
      <c r="Z125" t="str" cm="1">
        <f t="array" aca="1" ref="Z125" ca="1">INDEX(lookup!$C:$C, MATCH(INDIRECT("Surveys!J" &amp; ROW()), lookup!$B:$B, 0), 1)</f>
        <v>North Sea international Bottom Trawl Survey Q3</v>
      </c>
      <c r="AA125" t="s">
        <v>2250</v>
      </c>
    </row>
    <row r="126" spans="1:27" hidden="1" x14ac:dyDescent="0.3">
      <c r="A126" t="s">
        <v>2188</v>
      </c>
      <c r="B126" t="s">
        <v>38</v>
      </c>
      <c r="C126" t="s">
        <v>2189</v>
      </c>
      <c r="D126">
        <v>2022</v>
      </c>
      <c r="E126">
        <v>17324</v>
      </c>
      <c r="F126">
        <v>3120</v>
      </c>
      <c r="G126" t="s">
        <v>107</v>
      </c>
      <c r="H126" t="s">
        <v>403</v>
      </c>
      <c r="I126" t="s">
        <v>1354</v>
      </c>
      <c r="J126" t="s">
        <v>1353</v>
      </c>
      <c r="K126">
        <v>1</v>
      </c>
      <c r="L126" t="s">
        <v>2079</v>
      </c>
      <c r="O126">
        <v>6</v>
      </c>
      <c r="P126">
        <v>1986</v>
      </c>
      <c r="Q126">
        <v>2010</v>
      </c>
      <c r="S126" s="11">
        <v>4</v>
      </c>
      <c r="Z126" t="str" cm="1">
        <f t="array" aca="1" ref="Z126" ca="1">INDEX(lookup!$C:$C, MATCH(INDIRECT("Surveys!J" &amp; ROW()), lookup!$B:$B, 0), 1)</f>
        <v>Scottish westcoast groundfish survey Q4 (Old)</v>
      </c>
      <c r="AA126" t="s">
        <v>2274</v>
      </c>
    </row>
    <row r="127" spans="1:27" hidden="1" x14ac:dyDescent="0.3">
      <c r="A127" t="s">
        <v>2156</v>
      </c>
      <c r="B127" t="s">
        <v>2157</v>
      </c>
      <c r="C127" t="s">
        <v>2158</v>
      </c>
      <c r="D127">
        <v>2022</v>
      </c>
      <c r="E127">
        <v>17721</v>
      </c>
      <c r="F127">
        <v>2970</v>
      </c>
      <c r="G127" t="s">
        <v>77</v>
      </c>
      <c r="H127" t="s">
        <v>385</v>
      </c>
      <c r="I127" t="s">
        <v>1369</v>
      </c>
      <c r="J127" t="s">
        <v>1368</v>
      </c>
      <c r="K127">
        <v>1</v>
      </c>
      <c r="L127" t="s">
        <v>2249</v>
      </c>
      <c r="O127">
        <v>2</v>
      </c>
      <c r="P127">
        <v>2011</v>
      </c>
      <c r="Q127">
        <v>2021</v>
      </c>
      <c r="S127" s="11">
        <v>4</v>
      </c>
      <c r="Z127" t="str" cm="1">
        <f t="array" aca="1" ref="Z127" ca="1">INDEX(lookup!$C:$C, MATCH(INDIRECT("Surveys!J" &amp; ROW()), lookup!$B:$B, 0), 1)</f>
        <v>Scottish Westcoast Groundfish Survey Q4</v>
      </c>
      <c r="AA127" t="s">
        <v>2250</v>
      </c>
    </row>
    <row r="128" spans="1:27" hidden="1" x14ac:dyDescent="0.3">
      <c r="A128" t="s">
        <v>2156</v>
      </c>
      <c r="B128" t="s">
        <v>2157</v>
      </c>
      <c r="C128" t="s">
        <v>2158</v>
      </c>
      <c r="D128">
        <v>2022</v>
      </c>
      <c r="E128">
        <v>17721</v>
      </c>
      <c r="F128">
        <v>2970</v>
      </c>
      <c r="G128" t="s">
        <v>77</v>
      </c>
      <c r="H128" t="s">
        <v>344</v>
      </c>
      <c r="I128" t="s">
        <v>1392</v>
      </c>
      <c r="J128" t="s">
        <v>1391</v>
      </c>
      <c r="K128">
        <v>1</v>
      </c>
      <c r="L128" t="s">
        <v>2249</v>
      </c>
      <c r="O128">
        <v>2</v>
      </c>
      <c r="P128">
        <v>2003</v>
      </c>
      <c r="Q128">
        <v>2021</v>
      </c>
      <c r="S128" s="11">
        <v>4</v>
      </c>
      <c r="Z128" t="str" cm="1">
        <f t="array" aca="1" ref="Z128" ca="1">INDEX(lookup!$C:$C, MATCH(INDIRECT("Surveys!J" &amp; ROW()), lookup!$B:$B, 0), 1)</f>
        <v>Irish Groundfish Survey</v>
      </c>
      <c r="AA128" t="s">
        <v>2250</v>
      </c>
    </row>
    <row r="129" spans="1:27" hidden="1" x14ac:dyDescent="0.3">
      <c r="A129" t="s">
        <v>2161</v>
      </c>
      <c r="B129" t="s">
        <v>2157</v>
      </c>
      <c r="C129" t="s">
        <v>2158</v>
      </c>
      <c r="D129">
        <v>2022</v>
      </c>
      <c r="E129">
        <v>17688</v>
      </c>
      <c r="F129">
        <v>3047</v>
      </c>
      <c r="G129" t="s">
        <v>49</v>
      </c>
      <c r="H129" t="s">
        <v>2239</v>
      </c>
      <c r="I129" t="s">
        <v>1305</v>
      </c>
      <c r="J129" t="s">
        <v>1304</v>
      </c>
      <c r="K129">
        <v>0</v>
      </c>
      <c r="O129">
        <v>1</v>
      </c>
      <c r="S129" s="11">
        <v>1</v>
      </c>
      <c r="V129">
        <v>1</v>
      </c>
      <c r="Z129" t="str" cm="1">
        <f t="array" aca="1" ref="Z129" ca="1">INDEX(lookup!$C:$C, MATCH(INDIRECT("Surveys!J" &amp; ROW()), lookup!$B:$B, 0), 1)</f>
        <v>Faroese Spring Groundfish Survey Q1</v>
      </c>
      <c r="AA129" t="s">
        <v>2307</v>
      </c>
    </row>
    <row r="130" spans="1:27" hidden="1" x14ac:dyDescent="0.3">
      <c r="A130" t="s">
        <v>2161</v>
      </c>
      <c r="B130" t="s">
        <v>2157</v>
      </c>
      <c r="C130" t="s">
        <v>2158</v>
      </c>
      <c r="D130">
        <v>2022</v>
      </c>
      <c r="E130">
        <v>17688</v>
      </c>
      <c r="F130">
        <v>3047</v>
      </c>
      <c r="G130" t="s">
        <v>49</v>
      </c>
      <c r="H130" t="s">
        <v>2239</v>
      </c>
      <c r="I130" t="s">
        <v>1342</v>
      </c>
      <c r="J130" t="s">
        <v>1341</v>
      </c>
      <c r="K130">
        <v>0</v>
      </c>
      <c r="O130">
        <v>2</v>
      </c>
      <c r="S130" s="11">
        <v>2</v>
      </c>
      <c r="Z130" t="str" cm="1">
        <f t="array" aca="1" ref="Z130" ca="1">INDEX(lookup!$C:$C, MATCH(INDIRECT("Surveys!J" &amp; ROW()), lookup!$B:$B, 0), 1)</f>
        <v>Faroese Summer Groundfish Survey Q3</v>
      </c>
      <c r="AA130" t="s">
        <v>2307</v>
      </c>
    </row>
    <row r="131" spans="1:27" hidden="1" x14ac:dyDescent="0.3">
      <c r="A131" t="s">
        <v>2163</v>
      </c>
      <c r="B131" t="s">
        <v>2157</v>
      </c>
      <c r="C131" t="s">
        <v>2158</v>
      </c>
      <c r="D131">
        <v>2022</v>
      </c>
      <c r="E131">
        <v>17270</v>
      </c>
      <c r="F131">
        <v>3104</v>
      </c>
      <c r="G131" t="s">
        <v>107</v>
      </c>
      <c r="H131" t="s">
        <v>360</v>
      </c>
      <c r="I131" t="s">
        <v>1389</v>
      </c>
      <c r="J131" t="s">
        <v>1388</v>
      </c>
      <c r="K131">
        <v>1</v>
      </c>
      <c r="L131" t="s">
        <v>2078</v>
      </c>
      <c r="O131">
        <v>1</v>
      </c>
      <c r="P131">
        <v>1993</v>
      </c>
      <c r="Q131">
        <v>2021</v>
      </c>
      <c r="S131" s="11">
        <v>1</v>
      </c>
      <c r="V131">
        <v>1</v>
      </c>
      <c r="Z131" t="str" cm="1">
        <f t="array" aca="1" ref="Z131" ca="1">INDEX(lookup!$C:$C, MATCH(INDIRECT("Surveys!J" &amp; ROW()), lookup!$B:$B, 0), 1)</f>
        <v>Northern Ireland Groundfish Survey Q1</v>
      </c>
      <c r="AA131" t="s">
        <v>2247</v>
      </c>
    </row>
    <row r="132" spans="1:27" hidden="1" x14ac:dyDescent="0.3">
      <c r="A132" t="s">
        <v>2163</v>
      </c>
      <c r="B132" t="s">
        <v>2157</v>
      </c>
      <c r="C132" t="s">
        <v>2158</v>
      </c>
      <c r="D132">
        <v>2022</v>
      </c>
      <c r="E132">
        <v>17270</v>
      </c>
      <c r="F132">
        <v>3104</v>
      </c>
      <c r="G132" t="s">
        <v>107</v>
      </c>
      <c r="H132" t="s">
        <v>360</v>
      </c>
      <c r="I132" t="s">
        <v>1407</v>
      </c>
      <c r="J132" t="s">
        <v>1406</v>
      </c>
      <c r="K132">
        <v>1</v>
      </c>
      <c r="L132" t="s">
        <v>2079</v>
      </c>
      <c r="O132">
        <v>2</v>
      </c>
      <c r="P132">
        <v>1991</v>
      </c>
      <c r="Q132">
        <v>2021</v>
      </c>
      <c r="S132" s="11">
        <v>4</v>
      </c>
      <c r="Z132" t="str" cm="1">
        <f t="array" aca="1" ref="Z132" ca="1">INDEX(lookup!$C:$C, MATCH(INDIRECT("Surveys!J" &amp; ROW()), lookup!$B:$B, 0), 1)</f>
        <v>Northern Ireland Groundfish Survey Q4</v>
      </c>
      <c r="AA132" t="s">
        <v>2247</v>
      </c>
    </row>
    <row r="133" spans="1:27" hidden="1" x14ac:dyDescent="0.3">
      <c r="A133" t="s">
        <v>2163</v>
      </c>
      <c r="B133" t="s">
        <v>2157</v>
      </c>
      <c r="C133" t="s">
        <v>2158</v>
      </c>
      <c r="D133">
        <v>2022</v>
      </c>
      <c r="E133">
        <v>17270</v>
      </c>
      <c r="F133">
        <v>3104</v>
      </c>
      <c r="G133" t="s">
        <v>107</v>
      </c>
      <c r="H133" t="s">
        <v>2252</v>
      </c>
      <c r="J133" t="s">
        <v>2251</v>
      </c>
      <c r="K133">
        <v>0</v>
      </c>
      <c r="O133">
        <v>3</v>
      </c>
      <c r="Z133" t="e" cm="1">
        <f t="array" aca="1" ref="Z133" ca="1">INDEX(lookup!$C:$C, MATCH(INDIRECT("Surveys!J" &amp; ROW()), lookup!$B:$B, 0), 1)</f>
        <v>#N/A</v>
      </c>
      <c r="AA133" t="s">
        <v>2247</v>
      </c>
    </row>
    <row r="134" spans="1:27" hidden="1" x14ac:dyDescent="0.3">
      <c r="A134" t="s">
        <v>2163</v>
      </c>
      <c r="B134" t="s">
        <v>2157</v>
      </c>
      <c r="C134" t="s">
        <v>2158</v>
      </c>
      <c r="D134">
        <v>2022</v>
      </c>
      <c r="E134">
        <v>17270</v>
      </c>
      <c r="F134">
        <v>3104</v>
      </c>
      <c r="G134" t="s">
        <v>107</v>
      </c>
      <c r="H134" t="s">
        <v>2246</v>
      </c>
      <c r="I134" t="s">
        <v>2245</v>
      </c>
      <c r="J134" t="s">
        <v>2243</v>
      </c>
      <c r="K134">
        <v>0</v>
      </c>
      <c r="O134">
        <v>4</v>
      </c>
      <c r="Z134" t="e" cm="1">
        <f t="array" aca="1" ref="Z134" ca="1">INDEX(lookup!$C:$C, MATCH(INDIRECT("Surveys!J" &amp; ROW()), lookup!$B:$B, 0), 1)</f>
        <v>#N/A</v>
      </c>
      <c r="AA134" t="s">
        <v>2247</v>
      </c>
    </row>
    <row r="135" spans="1:27" hidden="1" x14ac:dyDescent="0.3">
      <c r="A135" t="s">
        <v>2165</v>
      </c>
      <c r="B135" t="s">
        <v>2157</v>
      </c>
      <c r="C135" t="s">
        <v>2158</v>
      </c>
      <c r="D135">
        <v>2022</v>
      </c>
      <c r="E135">
        <v>17209</v>
      </c>
      <c r="F135">
        <v>3020</v>
      </c>
      <c r="G135" t="s">
        <v>107</v>
      </c>
      <c r="H135" t="s">
        <v>344</v>
      </c>
      <c r="I135" t="s">
        <v>1392</v>
      </c>
      <c r="J135" t="s">
        <v>1391</v>
      </c>
      <c r="K135">
        <v>1</v>
      </c>
      <c r="L135" t="s">
        <v>2006</v>
      </c>
      <c r="O135">
        <v>1</v>
      </c>
      <c r="P135">
        <v>1993</v>
      </c>
      <c r="Q135">
        <v>2021</v>
      </c>
      <c r="S135" s="11">
        <v>4</v>
      </c>
      <c r="Z135" t="str" cm="1">
        <f t="array" aca="1" ref="Z135" ca="1">INDEX(lookup!$C:$C, MATCH(INDIRECT("Surveys!J" &amp; ROW()), lookup!$B:$B, 0), 1)</f>
        <v>Irish Groundfish Survey</v>
      </c>
      <c r="AA135" t="s">
        <v>2253</v>
      </c>
    </row>
    <row r="136" spans="1:27" hidden="1" x14ac:dyDescent="0.3">
      <c r="A136" t="s">
        <v>2165</v>
      </c>
      <c r="B136" t="s">
        <v>2157</v>
      </c>
      <c r="C136" t="s">
        <v>2158</v>
      </c>
      <c r="D136">
        <v>2022</v>
      </c>
      <c r="E136">
        <v>17209</v>
      </c>
      <c r="F136">
        <v>3020</v>
      </c>
      <c r="G136" t="s">
        <v>107</v>
      </c>
      <c r="H136" t="s">
        <v>326</v>
      </c>
      <c r="I136" t="s">
        <v>327</v>
      </c>
      <c r="J136" t="s">
        <v>1420</v>
      </c>
      <c r="K136">
        <v>1</v>
      </c>
      <c r="L136" t="s">
        <v>2006</v>
      </c>
      <c r="O136">
        <v>1</v>
      </c>
      <c r="P136">
        <v>1993</v>
      </c>
      <c r="Q136">
        <v>2021</v>
      </c>
      <c r="S136" s="11">
        <v>4</v>
      </c>
      <c r="Z136" t="str" cm="1">
        <f t="array" aca="1" ref="Z136" ca="1">INDEX(lookup!$C:$C, MATCH(INDIRECT("Surveys!J" &amp; ROW()), lookup!$B:$B, 0), 1)</f>
        <v>French Southern Atlantic Bottom Trawl Survey</v>
      </c>
      <c r="AA136" t="s">
        <v>2253</v>
      </c>
    </row>
    <row r="137" spans="1:27" hidden="1" x14ac:dyDescent="0.3">
      <c r="A137" t="s">
        <v>2167</v>
      </c>
      <c r="B137" t="s">
        <v>55</v>
      </c>
      <c r="C137" t="s">
        <v>56</v>
      </c>
      <c r="D137">
        <v>2022</v>
      </c>
      <c r="E137">
        <v>17172</v>
      </c>
      <c r="F137">
        <v>3087</v>
      </c>
      <c r="G137" t="s">
        <v>2168</v>
      </c>
      <c r="H137" t="s">
        <v>223</v>
      </c>
      <c r="I137" t="s">
        <v>1214</v>
      </c>
      <c r="J137" t="s">
        <v>1213</v>
      </c>
      <c r="K137">
        <v>0</v>
      </c>
      <c r="P137">
        <v>1991</v>
      </c>
      <c r="Z137" t="str" cm="1">
        <f t="array" aca="1" ref="Z137" ca="1">INDEX(lookup!$C:$C, MATCH(INDIRECT("Surveys!J" &amp; ROW()), lookup!$B:$B, 0), 1)</f>
        <v>North Sea Herring Acoustic Survey</v>
      </c>
      <c r="AA137" t="s">
        <v>2256</v>
      </c>
    </row>
    <row r="138" spans="1:27" hidden="1" x14ac:dyDescent="0.3">
      <c r="A138" t="s">
        <v>2167</v>
      </c>
      <c r="B138" t="s">
        <v>55</v>
      </c>
      <c r="C138" t="s">
        <v>56</v>
      </c>
      <c r="D138">
        <v>2022</v>
      </c>
      <c r="E138">
        <v>17172</v>
      </c>
      <c r="F138">
        <v>3087</v>
      </c>
      <c r="G138" t="s">
        <v>2168</v>
      </c>
      <c r="H138" t="s">
        <v>211</v>
      </c>
      <c r="I138" t="s">
        <v>212</v>
      </c>
      <c r="J138" t="s">
        <v>1182</v>
      </c>
      <c r="K138">
        <v>0</v>
      </c>
      <c r="P138">
        <v>1991</v>
      </c>
      <c r="Z138" t="str" cm="1">
        <f t="array" aca="1" ref="Z138" ca="1">INDEX(lookup!$C:$C, MATCH(INDIRECT("Surveys!J" &amp; ROW()), lookup!$B:$B, 0), 1)</f>
        <v>Baltic International Acoustic Survey</v>
      </c>
      <c r="AA138" t="s">
        <v>2256</v>
      </c>
    </row>
    <row r="139" spans="1:27" hidden="1" x14ac:dyDescent="0.3">
      <c r="A139" t="s">
        <v>2167</v>
      </c>
      <c r="B139" t="s">
        <v>55</v>
      </c>
      <c r="C139" t="s">
        <v>56</v>
      </c>
      <c r="D139">
        <v>2022</v>
      </c>
      <c r="E139">
        <v>17172</v>
      </c>
      <c r="F139">
        <v>3087</v>
      </c>
      <c r="G139" t="s">
        <v>2168</v>
      </c>
      <c r="H139" t="s">
        <v>366</v>
      </c>
      <c r="I139" t="s">
        <v>1296</v>
      </c>
      <c r="J139" t="s">
        <v>1295</v>
      </c>
      <c r="K139">
        <v>1</v>
      </c>
      <c r="L139" t="s">
        <v>2078</v>
      </c>
      <c r="O139">
        <v>1</v>
      </c>
      <c r="P139">
        <v>2002</v>
      </c>
      <c r="Q139">
        <v>2022</v>
      </c>
      <c r="S139" s="11">
        <v>1</v>
      </c>
      <c r="Z139" t="str" cm="1">
        <f t="array" aca="1" ref="Z139" ca="1">INDEX(lookup!$C:$C, MATCH(INDIRECT("Surveys!J" &amp; ROW()), lookup!$B:$B, 0), 1)</f>
        <v>North Sea international Bottom Trawl Survey Q1</v>
      </c>
      <c r="AA139" t="s">
        <v>2256</v>
      </c>
    </row>
    <row r="140" spans="1:27" hidden="1" x14ac:dyDescent="0.3">
      <c r="A140" t="s">
        <v>2167</v>
      </c>
      <c r="B140" t="s">
        <v>55</v>
      </c>
      <c r="C140" t="s">
        <v>56</v>
      </c>
      <c r="D140">
        <v>2022</v>
      </c>
      <c r="E140">
        <v>17172</v>
      </c>
      <c r="F140">
        <v>3087</v>
      </c>
      <c r="G140" t="s">
        <v>2168</v>
      </c>
      <c r="H140" t="s">
        <v>296</v>
      </c>
      <c r="I140" t="s">
        <v>1322</v>
      </c>
      <c r="J140" t="s">
        <v>1321</v>
      </c>
      <c r="K140">
        <v>1</v>
      </c>
      <c r="L140" t="s">
        <v>2078</v>
      </c>
      <c r="O140">
        <v>1</v>
      </c>
      <c r="P140">
        <v>2002</v>
      </c>
      <c r="Q140">
        <v>2022</v>
      </c>
      <c r="S140" s="11">
        <v>1</v>
      </c>
      <c r="Z140" t="str" cm="1">
        <f t="array" aca="1" ref="Z140" ca="1">INDEX(lookup!$C:$C, MATCH(INDIRECT("Surveys!J" &amp; ROW()), lookup!$B:$B, 0), 1)</f>
        <v>Baltic International Acoustic Survey Q1</v>
      </c>
      <c r="AA140" t="s">
        <v>2256</v>
      </c>
    </row>
    <row r="141" spans="1:27" hidden="1" x14ac:dyDescent="0.3">
      <c r="A141" t="s">
        <v>2167</v>
      </c>
      <c r="B141" t="s">
        <v>55</v>
      </c>
      <c r="C141" t="s">
        <v>56</v>
      </c>
      <c r="D141">
        <v>2022</v>
      </c>
      <c r="E141">
        <v>17172</v>
      </c>
      <c r="F141">
        <v>3087</v>
      </c>
      <c r="G141" t="s">
        <v>2168</v>
      </c>
      <c r="H141" t="s">
        <v>366</v>
      </c>
      <c r="I141" t="s">
        <v>1319</v>
      </c>
      <c r="J141" t="s">
        <v>1318</v>
      </c>
      <c r="K141">
        <v>1</v>
      </c>
      <c r="L141" t="s">
        <v>2255</v>
      </c>
      <c r="O141">
        <v>2</v>
      </c>
      <c r="P141">
        <v>2002</v>
      </c>
      <c r="Q141">
        <v>2021</v>
      </c>
      <c r="S141" s="11">
        <v>3</v>
      </c>
      <c r="Z141" t="str" cm="1">
        <f t="array" aca="1" ref="Z141" ca="1">INDEX(lookup!$C:$C, MATCH(INDIRECT("Surveys!J" &amp; ROW()), lookup!$B:$B, 0), 1)</f>
        <v>North Sea international Bottom Trawl Survey Q3</v>
      </c>
      <c r="AA141" t="s">
        <v>2256</v>
      </c>
    </row>
    <row r="142" spans="1:27" hidden="1" x14ac:dyDescent="0.3">
      <c r="A142" t="s">
        <v>2167</v>
      </c>
      <c r="B142" t="s">
        <v>55</v>
      </c>
      <c r="C142" t="s">
        <v>56</v>
      </c>
      <c r="D142">
        <v>2022</v>
      </c>
      <c r="E142">
        <v>17172</v>
      </c>
      <c r="F142">
        <v>3087</v>
      </c>
      <c r="G142" t="s">
        <v>2168</v>
      </c>
      <c r="H142" t="s">
        <v>296</v>
      </c>
      <c r="I142" t="s">
        <v>1416</v>
      </c>
      <c r="J142" t="s">
        <v>1415</v>
      </c>
      <c r="K142">
        <v>1</v>
      </c>
      <c r="L142" t="s">
        <v>2255</v>
      </c>
      <c r="O142">
        <v>2</v>
      </c>
      <c r="P142">
        <v>2002</v>
      </c>
      <c r="Q142">
        <v>2021</v>
      </c>
      <c r="S142" s="11">
        <v>4</v>
      </c>
      <c r="Z142" t="str" cm="1">
        <f t="array" aca="1" ref="Z142" ca="1">INDEX(lookup!$C:$C, MATCH(INDIRECT("Surveys!J" &amp; ROW()), lookup!$B:$B, 0), 1)</f>
        <v>Baltic International Acoustic Survey Q4</v>
      </c>
      <c r="AA142" t="s">
        <v>2256</v>
      </c>
    </row>
    <row r="143" spans="1:27" hidden="1" x14ac:dyDescent="0.3">
      <c r="A143" t="s">
        <v>2167</v>
      </c>
      <c r="B143" t="s">
        <v>55</v>
      </c>
      <c r="C143" t="s">
        <v>56</v>
      </c>
      <c r="D143">
        <v>2022</v>
      </c>
      <c r="E143">
        <v>17172</v>
      </c>
      <c r="F143">
        <v>3087</v>
      </c>
      <c r="G143" t="s">
        <v>2168</v>
      </c>
      <c r="H143" t="s">
        <v>2254</v>
      </c>
      <c r="I143" t="s">
        <v>1432</v>
      </c>
      <c r="J143" t="s">
        <v>1431</v>
      </c>
      <c r="K143">
        <v>0</v>
      </c>
      <c r="P143">
        <v>1992</v>
      </c>
      <c r="S143" s="11">
        <v>1</v>
      </c>
      <c r="Z143" t="str" cm="1">
        <f t="array" aca="1" ref="Z143" ca="1">INDEX(lookup!$C:$C, MATCH(INDIRECT("Surveys!J" &amp; ROW()), lookup!$B:$B, 0), 1)</f>
        <v>Rügen Herring Larvae Survey Q1</v>
      </c>
      <c r="AA143" t="s">
        <v>2256</v>
      </c>
    </row>
    <row r="144" spans="1:27" hidden="1" x14ac:dyDescent="0.3">
      <c r="A144" t="s">
        <v>2167</v>
      </c>
      <c r="B144" t="s">
        <v>55</v>
      </c>
      <c r="C144" t="s">
        <v>56</v>
      </c>
      <c r="D144">
        <v>2022</v>
      </c>
      <c r="E144">
        <v>17172</v>
      </c>
      <c r="F144">
        <v>3087</v>
      </c>
      <c r="G144" t="s">
        <v>2168</v>
      </c>
      <c r="H144" t="s">
        <v>2254</v>
      </c>
      <c r="I144" t="s">
        <v>1453</v>
      </c>
      <c r="J144" t="s">
        <v>1452</v>
      </c>
      <c r="K144">
        <v>0</v>
      </c>
      <c r="P144">
        <v>1992</v>
      </c>
      <c r="S144" s="11">
        <v>2</v>
      </c>
      <c r="Z144" t="str" cm="1">
        <f t="array" aca="1" ref="Z144" ca="1">INDEX(lookup!$C:$C, MATCH(INDIRECT("Surveys!J" &amp; ROW()), lookup!$B:$B, 0), 1)</f>
        <v>Rügen Herring Larvae Survey Q2</v>
      </c>
      <c r="AA144" t="s">
        <v>2256</v>
      </c>
    </row>
    <row r="145" spans="1:27" hidden="1" x14ac:dyDescent="0.3">
      <c r="A145" t="s">
        <v>2170</v>
      </c>
      <c r="B145" t="s">
        <v>55</v>
      </c>
      <c r="C145" t="s">
        <v>56</v>
      </c>
      <c r="D145">
        <v>2022</v>
      </c>
      <c r="E145">
        <v>17346</v>
      </c>
      <c r="F145">
        <v>3157</v>
      </c>
      <c r="G145" t="s">
        <v>86</v>
      </c>
      <c r="H145" t="s">
        <v>211</v>
      </c>
      <c r="I145" t="s">
        <v>212</v>
      </c>
      <c r="J145" t="s">
        <v>1182</v>
      </c>
      <c r="K145">
        <v>0</v>
      </c>
      <c r="Z145" t="str" cm="1">
        <f t="array" aca="1" ref="Z145" ca="1">INDEX(lookup!$C:$C, MATCH(INDIRECT("Surveys!J" &amp; ROW()), lookup!$B:$B, 0), 1)</f>
        <v>Baltic International Acoustic Survey</v>
      </c>
    </row>
    <row r="146" spans="1:27" hidden="1" x14ac:dyDescent="0.3">
      <c r="A146" t="s">
        <v>2172</v>
      </c>
      <c r="B146" t="s">
        <v>55</v>
      </c>
      <c r="C146" t="s">
        <v>56</v>
      </c>
      <c r="D146">
        <v>2022</v>
      </c>
      <c r="E146">
        <v>16997</v>
      </c>
      <c r="F146">
        <v>3190</v>
      </c>
      <c r="G146" t="s">
        <v>86</v>
      </c>
      <c r="H146" t="s">
        <v>211</v>
      </c>
      <c r="I146" t="s">
        <v>212</v>
      </c>
      <c r="J146" t="s">
        <v>1182</v>
      </c>
      <c r="K146">
        <v>0</v>
      </c>
      <c r="Z146" t="str" cm="1">
        <f t="array" aca="1" ref="Z146" ca="1">INDEX(lookup!$C:$C, MATCH(INDIRECT("Surveys!J" &amp; ROW()), lookup!$B:$B, 0), 1)</f>
        <v>Baltic International Acoustic Survey</v>
      </c>
    </row>
    <row r="147" spans="1:27" hidden="1" x14ac:dyDescent="0.3">
      <c r="A147" t="s">
        <v>2174</v>
      </c>
      <c r="B147" t="s">
        <v>55</v>
      </c>
      <c r="C147" t="s">
        <v>56</v>
      </c>
      <c r="D147">
        <v>2022</v>
      </c>
      <c r="E147">
        <v>17286</v>
      </c>
      <c r="F147">
        <v>3192</v>
      </c>
      <c r="G147" t="s">
        <v>2168</v>
      </c>
      <c r="H147" t="s">
        <v>366</v>
      </c>
      <c r="I147" t="s">
        <v>1296</v>
      </c>
      <c r="J147" t="s">
        <v>1295</v>
      </c>
      <c r="K147">
        <v>1</v>
      </c>
      <c r="L147" t="s">
        <v>2078</v>
      </c>
      <c r="O147">
        <v>1</v>
      </c>
      <c r="P147">
        <v>1984</v>
      </c>
      <c r="Q147">
        <v>2022</v>
      </c>
      <c r="S147" s="11">
        <v>1</v>
      </c>
      <c r="Z147" t="str" cm="1">
        <f t="array" aca="1" ref="Z147" ca="1">INDEX(lookup!$C:$C, MATCH(INDIRECT("Surveys!J" &amp; ROW()), lookup!$B:$B, 0), 1)</f>
        <v>North Sea international Bottom Trawl Survey Q1</v>
      </c>
      <c r="AA147" t="s">
        <v>2310</v>
      </c>
    </row>
    <row r="148" spans="1:27" hidden="1" x14ac:dyDescent="0.3">
      <c r="A148" t="s">
        <v>2174</v>
      </c>
      <c r="B148" t="s">
        <v>55</v>
      </c>
      <c r="C148" t="s">
        <v>56</v>
      </c>
      <c r="D148">
        <v>2022</v>
      </c>
      <c r="E148">
        <v>17286</v>
      </c>
      <c r="F148">
        <v>3192</v>
      </c>
      <c r="G148" t="s">
        <v>2168</v>
      </c>
      <c r="H148" t="s">
        <v>2259</v>
      </c>
      <c r="J148" t="s">
        <v>2257</v>
      </c>
      <c r="K148">
        <v>0</v>
      </c>
      <c r="O148">
        <v>2</v>
      </c>
      <c r="P148">
        <v>1992</v>
      </c>
      <c r="Q148">
        <v>2022</v>
      </c>
      <c r="Z148" t="e" cm="1">
        <f t="array" aca="1" ref="Z148" ca="1">INDEX(lookup!$C:$C, MATCH(INDIRECT("Surveys!J" &amp; ROW()), lookup!$B:$B, 0), 1)</f>
        <v>#N/A</v>
      </c>
      <c r="AA148" t="s">
        <v>2310</v>
      </c>
    </row>
    <row r="149" spans="1:27" hidden="1" x14ac:dyDescent="0.3">
      <c r="A149" t="s">
        <v>2174</v>
      </c>
      <c r="B149" t="s">
        <v>55</v>
      </c>
      <c r="C149" t="s">
        <v>56</v>
      </c>
      <c r="D149">
        <v>2022</v>
      </c>
      <c r="E149">
        <v>17286</v>
      </c>
      <c r="F149">
        <v>3192</v>
      </c>
      <c r="G149" t="s">
        <v>2168</v>
      </c>
      <c r="H149" t="s">
        <v>2260</v>
      </c>
      <c r="I149" t="s">
        <v>1435</v>
      </c>
      <c r="J149" t="s">
        <v>1434</v>
      </c>
      <c r="K149">
        <v>0</v>
      </c>
      <c r="O149">
        <v>3</v>
      </c>
      <c r="P149">
        <v>1991</v>
      </c>
      <c r="Q149">
        <v>2021</v>
      </c>
      <c r="S149" s="11">
        <v>1</v>
      </c>
      <c r="Z149" t="str" cm="1">
        <f t="array" aca="1" ref="Z149" ca="1">INDEX(lookup!$C:$C, MATCH(INDIRECT("Surveys!J" &amp; ROW()), lookup!$B:$B, 0), 1)</f>
        <v>International Herring Larvae Surveys Q1</v>
      </c>
      <c r="AA149" t="s">
        <v>2310</v>
      </c>
    </row>
    <row r="150" spans="1:27" hidden="1" x14ac:dyDescent="0.3">
      <c r="A150" t="s">
        <v>2174</v>
      </c>
      <c r="B150" t="s">
        <v>55</v>
      </c>
      <c r="C150" t="s">
        <v>56</v>
      </c>
      <c r="D150">
        <v>2022</v>
      </c>
      <c r="E150">
        <v>17286</v>
      </c>
      <c r="F150">
        <v>3192</v>
      </c>
      <c r="G150" t="s">
        <v>2168</v>
      </c>
      <c r="H150" t="s">
        <v>2260</v>
      </c>
      <c r="I150" t="s">
        <v>1462</v>
      </c>
      <c r="J150" t="s">
        <v>1461</v>
      </c>
      <c r="K150">
        <v>0</v>
      </c>
      <c r="O150">
        <v>3</v>
      </c>
      <c r="P150">
        <v>1991</v>
      </c>
      <c r="Q150">
        <v>2021</v>
      </c>
      <c r="S150" s="11">
        <v>3</v>
      </c>
      <c r="Z150" t="str" cm="1">
        <f t="array" aca="1" ref="Z150" ca="1">INDEX(lookup!$C:$C, MATCH(INDIRECT("Surveys!J" &amp; ROW()), lookup!$B:$B, 0), 1)</f>
        <v>International Herring Larvae Surveys Q3</v>
      </c>
      <c r="AA150" t="s">
        <v>2310</v>
      </c>
    </row>
    <row r="151" spans="1:27" hidden="1" x14ac:dyDescent="0.3">
      <c r="A151" t="s">
        <v>2174</v>
      </c>
      <c r="B151" t="s">
        <v>55</v>
      </c>
      <c r="C151" t="s">
        <v>56</v>
      </c>
      <c r="D151">
        <v>2022</v>
      </c>
      <c r="E151">
        <v>17286</v>
      </c>
      <c r="F151">
        <v>3192</v>
      </c>
      <c r="G151" t="s">
        <v>2168</v>
      </c>
      <c r="H151" t="s">
        <v>2260</v>
      </c>
      <c r="J151" t="s">
        <v>2258</v>
      </c>
      <c r="K151">
        <v>0</v>
      </c>
      <c r="O151">
        <v>3</v>
      </c>
      <c r="P151">
        <v>1991</v>
      </c>
      <c r="Q151">
        <v>2021</v>
      </c>
      <c r="Z151" t="e" cm="1">
        <f t="array" aca="1" ref="Z151" ca="1">INDEX(lookup!$C:$C, MATCH(INDIRECT("Surveys!J" &amp; ROW()), lookup!$B:$B, 0), 1)</f>
        <v>#N/A</v>
      </c>
      <c r="AA151" t="s">
        <v>2310</v>
      </c>
    </row>
    <row r="152" spans="1:27" hidden="1" x14ac:dyDescent="0.3">
      <c r="A152" t="s">
        <v>2174</v>
      </c>
      <c r="B152" t="s">
        <v>55</v>
      </c>
      <c r="C152" t="s">
        <v>56</v>
      </c>
      <c r="D152">
        <v>2022</v>
      </c>
      <c r="E152">
        <v>17286</v>
      </c>
      <c r="F152">
        <v>3192</v>
      </c>
      <c r="G152" t="s">
        <v>2168</v>
      </c>
      <c r="H152" t="s">
        <v>223</v>
      </c>
      <c r="I152" t="s">
        <v>1214</v>
      </c>
      <c r="J152" t="s">
        <v>1213</v>
      </c>
      <c r="K152">
        <v>0</v>
      </c>
      <c r="O152">
        <v>4</v>
      </c>
      <c r="P152">
        <v>1989</v>
      </c>
      <c r="Q152">
        <v>2021</v>
      </c>
      <c r="V152">
        <v>1</v>
      </c>
      <c r="Z152" t="str" cm="1">
        <f t="array" aca="1" ref="Z152" ca="1">INDEX(lookup!$C:$C, MATCH(INDIRECT("Surveys!J" &amp; ROW()), lookup!$B:$B, 0), 1)</f>
        <v>North Sea Herring Acoustic Survey</v>
      </c>
      <c r="AA152" t="s">
        <v>2310</v>
      </c>
    </row>
    <row r="153" spans="1:27" hidden="1" x14ac:dyDescent="0.3">
      <c r="A153" t="s">
        <v>2174</v>
      </c>
      <c r="B153" t="s">
        <v>55</v>
      </c>
      <c r="C153" t="s">
        <v>56</v>
      </c>
      <c r="D153">
        <v>2022</v>
      </c>
      <c r="E153">
        <v>17286</v>
      </c>
      <c r="F153">
        <v>3192</v>
      </c>
      <c r="G153" t="s">
        <v>2168</v>
      </c>
      <c r="H153" t="s">
        <v>366</v>
      </c>
      <c r="I153" t="s">
        <v>1319</v>
      </c>
      <c r="J153" t="s">
        <v>1318</v>
      </c>
      <c r="K153">
        <v>1</v>
      </c>
      <c r="L153" t="s">
        <v>2080</v>
      </c>
      <c r="O153">
        <v>5</v>
      </c>
      <c r="P153">
        <v>1998</v>
      </c>
      <c r="Q153">
        <v>2021</v>
      </c>
      <c r="S153" s="11">
        <v>3</v>
      </c>
      <c r="Z153" t="str" cm="1">
        <f t="array" aca="1" ref="Z153" ca="1">INDEX(lookup!$C:$C, MATCH(INDIRECT("Surveys!J" &amp; ROW()), lookup!$B:$B, 0), 1)</f>
        <v>North Sea international Bottom Trawl Survey Q3</v>
      </c>
      <c r="AA153" t="s">
        <v>2310</v>
      </c>
    </row>
    <row r="154" spans="1:27" hidden="1" x14ac:dyDescent="0.3">
      <c r="A154" t="s">
        <v>2176</v>
      </c>
      <c r="B154" t="s">
        <v>55</v>
      </c>
      <c r="C154" t="s">
        <v>56</v>
      </c>
      <c r="D154">
        <v>2022</v>
      </c>
      <c r="E154">
        <v>17161</v>
      </c>
      <c r="F154">
        <v>3005</v>
      </c>
      <c r="G154" t="s">
        <v>49</v>
      </c>
      <c r="I154" t="s">
        <v>1220</v>
      </c>
      <c r="J154" t="s">
        <v>1219</v>
      </c>
      <c r="K154">
        <v>0</v>
      </c>
      <c r="Z154" t="str" cm="1">
        <f t="array" aca="1" ref="Z154" ca="1">INDEX(lookup!$C:$C, MATCH(INDIRECT("Surveys!J" &amp; ROW()), lookup!$B:$B, 0), 1)</f>
        <v>Icelandic Juvenile Herring Survey</v>
      </c>
    </row>
    <row r="155" spans="1:27" hidden="1" x14ac:dyDescent="0.3">
      <c r="A155" t="s">
        <v>2179</v>
      </c>
      <c r="B155" t="s">
        <v>55</v>
      </c>
      <c r="C155" t="s">
        <v>56</v>
      </c>
      <c r="D155">
        <v>2022</v>
      </c>
      <c r="E155">
        <v>17248</v>
      </c>
      <c r="F155">
        <v>2994</v>
      </c>
      <c r="G155" t="s">
        <v>2168</v>
      </c>
      <c r="H155" t="s">
        <v>217</v>
      </c>
      <c r="I155" t="s">
        <v>2262</v>
      </c>
      <c r="J155" t="s">
        <v>2261</v>
      </c>
      <c r="K155">
        <v>0</v>
      </c>
      <c r="Z155" t="e" cm="1">
        <f t="array" aca="1" ref="Z155" ca="1">INDEX(lookup!$C:$C, MATCH(INDIRECT("Surveys!J" &amp; ROW()), lookup!$B:$B, 0), 1)</f>
        <v>#N/A</v>
      </c>
    </row>
    <row r="156" spans="1:27" hidden="1" x14ac:dyDescent="0.3">
      <c r="A156" t="s">
        <v>2181</v>
      </c>
      <c r="B156" t="s">
        <v>55</v>
      </c>
      <c r="C156" t="s">
        <v>56</v>
      </c>
      <c r="D156">
        <v>2022</v>
      </c>
      <c r="E156">
        <v>17308</v>
      </c>
      <c r="F156">
        <v>3103</v>
      </c>
      <c r="G156" t="s">
        <v>2168</v>
      </c>
      <c r="I156" t="s">
        <v>2265</v>
      </c>
      <c r="J156" t="s">
        <v>2263</v>
      </c>
      <c r="K156">
        <v>0</v>
      </c>
      <c r="Z156" t="e" cm="1">
        <f t="array" aca="1" ref="Z156" ca="1">INDEX(lookup!$C:$C, MATCH(INDIRECT("Surveys!J" &amp; ROW()), lookup!$B:$B, 0), 1)</f>
        <v>#N/A</v>
      </c>
    </row>
    <row r="157" spans="1:27" hidden="1" x14ac:dyDescent="0.3">
      <c r="A157" t="s">
        <v>2181</v>
      </c>
      <c r="B157" t="s">
        <v>55</v>
      </c>
      <c r="C157" t="s">
        <v>56</v>
      </c>
      <c r="D157">
        <v>2022</v>
      </c>
      <c r="E157">
        <v>17308</v>
      </c>
      <c r="F157">
        <v>3103</v>
      </c>
      <c r="G157" t="s">
        <v>2168</v>
      </c>
      <c r="I157" t="s">
        <v>2266</v>
      </c>
      <c r="J157" t="s">
        <v>2264</v>
      </c>
      <c r="K157">
        <v>0</v>
      </c>
      <c r="Z157" t="e" cm="1">
        <f t="array" aca="1" ref="Z157" ca="1">INDEX(lookup!$C:$C, MATCH(INDIRECT("Surveys!J" &amp; ROW()), lookup!$B:$B, 0), 1)</f>
        <v>#N/A</v>
      </c>
    </row>
    <row r="158" spans="1:27" hidden="1" x14ac:dyDescent="0.3">
      <c r="A158" t="s">
        <v>2183</v>
      </c>
      <c r="B158" t="s">
        <v>70</v>
      </c>
      <c r="C158" t="s">
        <v>71</v>
      </c>
      <c r="D158">
        <v>2022</v>
      </c>
      <c r="E158">
        <v>17392</v>
      </c>
      <c r="F158">
        <v>3204</v>
      </c>
      <c r="G158" t="s">
        <v>40</v>
      </c>
      <c r="H158" t="s">
        <v>397</v>
      </c>
      <c r="I158" t="s">
        <v>398</v>
      </c>
      <c r="J158" t="s">
        <v>1316</v>
      </c>
      <c r="K158">
        <v>1</v>
      </c>
      <c r="L158" t="s">
        <v>397</v>
      </c>
      <c r="O158">
        <v>1</v>
      </c>
      <c r="P158">
        <v>1983</v>
      </c>
      <c r="Q158">
        <v>2021</v>
      </c>
      <c r="S158" s="11">
        <v>4</v>
      </c>
      <c r="Z158" t="str" cm="1">
        <f t="array" aca="1" ref="Z158" ca="1">INDEX(lookup!$C:$C, MATCH(INDIRECT("Surveys!J" &amp; ROW()), lookup!$B:$B, 0), 1)</f>
        <v>Spanish North Coast Bottom Trawl Survey</v>
      </c>
      <c r="AA158" t="s">
        <v>2126</v>
      </c>
    </row>
    <row r="159" spans="1:27" hidden="1" x14ac:dyDescent="0.3">
      <c r="A159" t="s">
        <v>2228</v>
      </c>
      <c r="B159" t="s">
        <v>75</v>
      </c>
      <c r="C159" t="s">
        <v>76</v>
      </c>
      <c r="D159">
        <v>2022</v>
      </c>
      <c r="E159">
        <v>17302</v>
      </c>
      <c r="F159">
        <v>2949</v>
      </c>
      <c r="G159" t="s">
        <v>107</v>
      </c>
      <c r="H159" t="s">
        <v>403</v>
      </c>
      <c r="I159" t="s">
        <v>1302</v>
      </c>
      <c r="J159" t="s">
        <v>1301</v>
      </c>
      <c r="K159">
        <v>1</v>
      </c>
      <c r="L159" t="s">
        <v>2078</v>
      </c>
      <c r="O159">
        <v>1</v>
      </c>
      <c r="P159">
        <v>1985</v>
      </c>
      <c r="Q159">
        <v>2010</v>
      </c>
      <c r="S159" s="11">
        <v>1</v>
      </c>
      <c r="Z159" t="str" cm="1">
        <f t="array" aca="1" ref="Z159" ca="1">INDEX(lookup!$C:$C, MATCH(INDIRECT("Surveys!J" &amp; ROW()), lookup!$B:$B, 0), 1)</f>
        <v>Scottish westcoast groundfish survey Q1 (Old)</v>
      </c>
      <c r="AA159" t="s">
        <v>2240</v>
      </c>
    </row>
    <row r="160" spans="1:27" hidden="1" x14ac:dyDescent="0.3">
      <c r="A160" t="s">
        <v>2183</v>
      </c>
      <c r="B160" t="s">
        <v>70</v>
      </c>
      <c r="C160" t="s">
        <v>71</v>
      </c>
      <c r="D160">
        <v>2022</v>
      </c>
      <c r="E160">
        <v>17392</v>
      </c>
      <c r="F160">
        <v>3204</v>
      </c>
      <c r="G160" t="s">
        <v>40</v>
      </c>
      <c r="H160" t="s">
        <v>373</v>
      </c>
      <c r="I160" t="s">
        <v>374</v>
      </c>
      <c r="J160" t="s">
        <v>1418</v>
      </c>
      <c r="K160">
        <v>1</v>
      </c>
      <c r="L160" t="s">
        <v>373</v>
      </c>
      <c r="O160">
        <v>3</v>
      </c>
      <c r="P160">
        <v>1989</v>
      </c>
      <c r="Q160">
        <v>2021</v>
      </c>
      <c r="S160" s="11">
        <v>4</v>
      </c>
      <c r="Z160" t="str" cm="1">
        <f t="array" aca="1" ref="Z160" ca="1">INDEX(lookup!$C:$C, MATCH(INDIRECT("Surveys!J" &amp; ROW()), lookup!$B:$B, 0), 1)</f>
        <v>Portuguese International Bottom Trawl Survey</v>
      </c>
      <c r="AA160" t="s">
        <v>2126</v>
      </c>
    </row>
    <row r="161" spans="1:27" hidden="1" x14ac:dyDescent="0.3">
      <c r="A161" t="s">
        <v>2185</v>
      </c>
      <c r="B161" t="s">
        <v>91</v>
      </c>
      <c r="C161" t="s">
        <v>92</v>
      </c>
      <c r="D161">
        <v>2022</v>
      </c>
      <c r="E161">
        <v>17340</v>
      </c>
      <c r="F161">
        <v>3093</v>
      </c>
      <c r="G161" t="s">
        <v>20</v>
      </c>
      <c r="H161" t="s">
        <v>397</v>
      </c>
      <c r="I161" t="s">
        <v>398</v>
      </c>
      <c r="J161" t="s">
        <v>1316</v>
      </c>
      <c r="K161">
        <v>1</v>
      </c>
      <c r="L161" t="s">
        <v>2269</v>
      </c>
      <c r="O161">
        <v>1</v>
      </c>
      <c r="P161">
        <v>1992</v>
      </c>
      <c r="Q161">
        <v>2021</v>
      </c>
      <c r="S161" s="11">
        <v>4</v>
      </c>
      <c r="Z161" t="str" cm="1">
        <f t="array" aca="1" ref="Z161" ca="1">INDEX(lookup!$C:$C, MATCH(INDIRECT("Surveys!J" &amp; ROW()), lookup!$B:$B, 0), 1)</f>
        <v>Spanish North Coast Bottom Trawl Survey</v>
      </c>
      <c r="AA161" t="s">
        <v>2267</v>
      </c>
    </row>
    <row r="162" spans="1:27" hidden="1" x14ac:dyDescent="0.3">
      <c r="A162" t="s">
        <v>2185</v>
      </c>
      <c r="B162" t="s">
        <v>91</v>
      </c>
      <c r="C162" t="s">
        <v>92</v>
      </c>
      <c r="D162">
        <v>2022</v>
      </c>
      <c r="E162">
        <v>17340</v>
      </c>
      <c r="F162">
        <v>3093</v>
      </c>
      <c r="G162" t="s">
        <v>20</v>
      </c>
      <c r="H162" t="s">
        <v>373</v>
      </c>
      <c r="I162" t="s">
        <v>374</v>
      </c>
      <c r="J162" t="s">
        <v>1418</v>
      </c>
      <c r="K162">
        <v>1</v>
      </c>
      <c r="L162" t="s">
        <v>2269</v>
      </c>
      <c r="O162">
        <v>1</v>
      </c>
      <c r="P162">
        <v>1992</v>
      </c>
      <c r="Q162">
        <v>2021</v>
      </c>
      <c r="R162" t="s">
        <v>2268</v>
      </c>
      <c r="S162" s="11">
        <v>4</v>
      </c>
      <c r="Z162" t="str" cm="1">
        <f t="array" aca="1" ref="Z162" ca="1">INDEX(lookup!$C:$C, MATCH(INDIRECT("Surveys!J" &amp; ROW()), lookup!$B:$B, 0), 1)</f>
        <v>Portuguese International Bottom Trawl Survey</v>
      </c>
      <c r="AA162" t="s">
        <v>2267</v>
      </c>
    </row>
    <row r="163" spans="1:27" hidden="1" x14ac:dyDescent="0.3">
      <c r="A163" t="s">
        <v>2185</v>
      </c>
      <c r="B163" t="s">
        <v>91</v>
      </c>
      <c r="C163" t="s">
        <v>92</v>
      </c>
      <c r="D163">
        <v>2022</v>
      </c>
      <c r="E163">
        <v>17340</v>
      </c>
      <c r="F163">
        <v>3093</v>
      </c>
      <c r="G163" t="s">
        <v>20</v>
      </c>
      <c r="I163" t="s">
        <v>1441</v>
      </c>
      <c r="J163" t="s">
        <v>1440</v>
      </c>
      <c r="K163">
        <v>0</v>
      </c>
      <c r="O163">
        <v>2</v>
      </c>
      <c r="V163">
        <v>1</v>
      </c>
      <c r="Z163" t="str" cm="1">
        <f t="array" aca="1" ref="Z163" ca="1">INDEX(lookup!$C:$C, MATCH(INDIRECT("Surveys!J" &amp; ROW()), lookup!$B:$B, 0), 1)</f>
        <v>Mackerel and Horse Mackerel Egg Survey</v>
      </c>
      <c r="AA163" t="s">
        <v>2267</v>
      </c>
    </row>
    <row r="164" spans="1:27" hidden="1" x14ac:dyDescent="0.3">
      <c r="A164" t="s">
        <v>2188</v>
      </c>
      <c r="B164" t="s">
        <v>38</v>
      </c>
      <c r="C164" t="s">
        <v>2189</v>
      </c>
      <c r="D164">
        <v>2022</v>
      </c>
      <c r="E164">
        <v>17324</v>
      </c>
      <c r="F164">
        <v>3120</v>
      </c>
      <c r="G164" t="s">
        <v>107</v>
      </c>
      <c r="H164" t="s">
        <v>2271</v>
      </c>
      <c r="I164" t="s">
        <v>1348</v>
      </c>
      <c r="J164" t="s">
        <v>1347</v>
      </c>
      <c r="K164">
        <v>0</v>
      </c>
      <c r="O164">
        <v>1</v>
      </c>
      <c r="P164">
        <v>2005</v>
      </c>
      <c r="Q164">
        <v>2022</v>
      </c>
      <c r="S164" s="11">
        <v>2</v>
      </c>
      <c r="Z164" t="str" cm="1">
        <f t="array" aca="1" ref="Z164" ca="1">INDEX(lookup!$C:$C, MATCH(INDIRECT("Surveys!J" &amp; ROW()), lookup!$B:$B, 0), 1)</f>
        <v>Scottish and Irish Anglerfish and Megrim Industry Science Survey</v>
      </c>
      <c r="AA164" t="s">
        <v>2274</v>
      </c>
    </row>
    <row r="165" spans="1:27" hidden="1" x14ac:dyDescent="0.3">
      <c r="A165" t="s">
        <v>2188</v>
      </c>
      <c r="B165" t="s">
        <v>38</v>
      </c>
      <c r="C165" t="s">
        <v>2189</v>
      </c>
      <c r="D165">
        <v>2022</v>
      </c>
      <c r="E165">
        <v>17324</v>
      </c>
      <c r="F165">
        <v>3120</v>
      </c>
      <c r="G165" t="s">
        <v>107</v>
      </c>
      <c r="H165" t="s">
        <v>2272</v>
      </c>
      <c r="I165" t="s">
        <v>2273</v>
      </c>
      <c r="J165" t="s">
        <v>2270</v>
      </c>
      <c r="K165">
        <v>0</v>
      </c>
      <c r="O165">
        <v>2</v>
      </c>
      <c r="P165">
        <v>2005</v>
      </c>
      <c r="Q165">
        <v>2022</v>
      </c>
      <c r="S165" s="11">
        <v>2</v>
      </c>
      <c r="Z165" t="e" cm="1">
        <f t="array" aca="1" ref="Z165" ca="1">INDEX(lookup!$C:$C, MATCH(INDIRECT("Surveys!J" &amp; ROW()), lookup!$B:$B, 0), 1)</f>
        <v>#N/A</v>
      </c>
      <c r="AA165" t="s">
        <v>2274</v>
      </c>
    </row>
    <row r="166" spans="1:27" hidden="1" x14ac:dyDescent="0.3">
      <c r="A166" t="s">
        <v>2188</v>
      </c>
      <c r="B166" t="s">
        <v>38</v>
      </c>
      <c r="C166" t="s">
        <v>2189</v>
      </c>
      <c r="D166">
        <v>2022</v>
      </c>
      <c r="E166">
        <v>17324</v>
      </c>
      <c r="F166">
        <v>3120</v>
      </c>
      <c r="G166" t="s">
        <v>107</v>
      </c>
      <c r="H166" t="s">
        <v>366</v>
      </c>
      <c r="I166" t="s">
        <v>1296</v>
      </c>
      <c r="J166" t="s">
        <v>1295</v>
      </c>
      <c r="K166">
        <v>1</v>
      </c>
      <c r="L166" t="s">
        <v>2078</v>
      </c>
      <c r="O166">
        <v>3</v>
      </c>
      <c r="P166">
        <v>1987</v>
      </c>
      <c r="Q166">
        <v>2022</v>
      </c>
      <c r="S166" s="11">
        <v>1</v>
      </c>
      <c r="Z166" t="str" cm="1">
        <f t="array" aca="1" ref="Z166" ca="1">INDEX(lookup!$C:$C, MATCH(INDIRECT("Surveys!J" &amp; ROW()), lookup!$B:$B, 0), 1)</f>
        <v>North Sea international Bottom Trawl Survey Q1</v>
      </c>
      <c r="AA166" t="s">
        <v>2274</v>
      </c>
    </row>
    <row r="167" spans="1:27" hidden="1" x14ac:dyDescent="0.3">
      <c r="A167" t="s">
        <v>2188</v>
      </c>
      <c r="B167" t="s">
        <v>38</v>
      </c>
      <c r="C167" t="s">
        <v>2189</v>
      </c>
      <c r="D167">
        <v>2022</v>
      </c>
      <c r="E167">
        <v>17324</v>
      </c>
      <c r="F167">
        <v>3120</v>
      </c>
      <c r="G167" t="s">
        <v>107</v>
      </c>
      <c r="H167" t="s">
        <v>366</v>
      </c>
      <c r="I167" t="s">
        <v>1319</v>
      </c>
      <c r="J167" t="s">
        <v>1318</v>
      </c>
      <c r="K167">
        <v>1</v>
      </c>
      <c r="L167" t="s">
        <v>2080</v>
      </c>
      <c r="O167">
        <v>4</v>
      </c>
      <c r="P167">
        <v>1987</v>
      </c>
      <c r="Q167">
        <v>2021</v>
      </c>
      <c r="S167" s="11">
        <v>3</v>
      </c>
      <c r="Z167" t="str" cm="1">
        <f t="array" aca="1" ref="Z167" ca="1">INDEX(lookup!$C:$C, MATCH(INDIRECT("Surveys!J" &amp; ROW()), lookup!$B:$B, 0), 1)</f>
        <v>North Sea international Bottom Trawl Survey Q3</v>
      </c>
      <c r="AA167" t="s">
        <v>2274</v>
      </c>
    </row>
    <row r="168" spans="1:27" hidden="1" x14ac:dyDescent="0.3">
      <c r="A168" t="s">
        <v>2228</v>
      </c>
      <c r="B168" t="s">
        <v>75</v>
      </c>
      <c r="C168" t="s">
        <v>76</v>
      </c>
      <c r="D168">
        <v>2022</v>
      </c>
      <c r="E168">
        <v>17302</v>
      </c>
      <c r="F168">
        <v>2949</v>
      </c>
      <c r="G168" t="s">
        <v>107</v>
      </c>
      <c r="H168" t="s">
        <v>403</v>
      </c>
      <c r="I168" t="s">
        <v>1354</v>
      </c>
      <c r="J168" t="s">
        <v>1353</v>
      </c>
      <c r="K168">
        <v>1</v>
      </c>
      <c r="L168" t="s">
        <v>2079</v>
      </c>
      <c r="O168">
        <v>3</v>
      </c>
      <c r="P168">
        <v>1996</v>
      </c>
      <c r="Q168">
        <v>2010</v>
      </c>
      <c r="S168" s="11">
        <v>4</v>
      </c>
      <c r="Z168" t="str" cm="1">
        <f t="array" aca="1" ref="Z168" ca="1">INDEX(lookup!$C:$C, MATCH(INDIRECT("Surveys!J" &amp; ROW()), lookup!$B:$B, 0), 1)</f>
        <v>Scottish westcoast groundfish survey Q4 (Old)</v>
      </c>
      <c r="AA168" t="s">
        <v>2240</v>
      </c>
    </row>
    <row r="169" spans="1:27" hidden="1" x14ac:dyDescent="0.3">
      <c r="A169" t="s">
        <v>2156</v>
      </c>
      <c r="B169" t="s">
        <v>2157</v>
      </c>
      <c r="C169" t="s">
        <v>2158</v>
      </c>
      <c r="D169">
        <v>2022</v>
      </c>
      <c r="E169">
        <v>17721</v>
      </c>
      <c r="F169">
        <v>2970</v>
      </c>
      <c r="G169" t="s">
        <v>77</v>
      </c>
      <c r="H169" t="s">
        <v>403</v>
      </c>
      <c r="I169" t="s">
        <v>1354</v>
      </c>
      <c r="J169" t="s">
        <v>1353</v>
      </c>
      <c r="K169">
        <v>1</v>
      </c>
      <c r="L169" t="s">
        <v>2249</v>
      </c>
      <c r="O169">
        <v>2</v>
      </c>
      <c r="P169">
        <v>1996</v>
      </c>
      <c r="Q169">
        <v>2009</v>
      </c>
      <c r="S169" s="11">
        <v>4</v>
      </c>
      <c r="Z169" t="str" cm="1">
        <f t="array" aca="1" ref="Z169" ca="1">INDEX(lookup!$C:$C, MATCH(INDIRECT("Surveys!J" &amp; ROW()), lookup!$B:$B, 0), 1)</f>
        <v>Scottish westcoast groundfish survey Q4 (Old)</v>
      </c>
      <c r="AA169" t="s">
        <v>2250</v>
      </c>
    </row>
    <row r="170" spans="1:27" hidden="1" x14ac:dyDescent="0.3">
      <c r="A170" t="s">
        <v>2191</v>
      </c>
      <c r="B170" t="s">
        <v>2192</v>
      </c>
      <c r="C170" t="s">
        <v>2193</v>
      </c>
      <c r="D170">
        <v>2022</v>
      </c>
      <c r="E170">
        <v>17097</v>
      </c>
      <c r="F170">
        <v>2961</v>
      </c>
      <c r="G170" t="s">
        <v>64</v>
      </c>
      <c r="H170" t="s">
        <v>2062</v>
      </c>
      <c r="I170" t="s">
        <v>1336</v>
      </c>
      <c r="J170" t="s">
        <v>1335</v>
      </c>
      <c r="K170">
        <v>0</v>
      </c>
      <c r="L170" t="s">
        <v>2078</v>
      </c>
      <c r="O170">
        <v>1</v>
      </c>
      <c r="S170" s="11">
        <v>1</v>
      </c>
      <c r="Z170" t="str" cm="1">
        <f t="array" aca="1" ref="Z170" ca="1">INDEX(lookup!$C:$C, MATCH(INDIRECT("Surveys!J" &amp; ROW()), lookup!$B:$B, 0), 1)</f>
        <v>Icelandic Bottom Trawl Survey Q1</v>
      </c>
      <c r="AA170" t="s">
        <v>2302</v>
      </c>
    </row>
    <row r="171" spans="1:27" hidden="1" x14ac:dyDescent="0.3">
      <c r="A171" t="s">
        <v>2191</v>
      </c>
      <c r="B171" t="s">
        <v>2192</v>
      </c>
      <c r="C171" t="s">
        <v>2193</v>
      </c>
      <c r="D171">
        <v>2022</v>
      </c>
      <c r="E171">
        <v>17097</v>
      </c>
      <c r="F171">
        <v>2961</v>
      </c>
      <c r="G171" t="s">
        <v>64</v>
      </c>
      <c r="H171" t="s">
        <v>2062</v>
      </c>
      <c r="I171" t="s">
        <v>1363</v>
      </c>
      <c r="J171" t="s">
        <v>1362</v>
      </c>
      <c r="K171">
        <v>0</v>
      </c>
      <c r="L171" t="s">
        <v>2079</v>
      </c>
      <c r="O171">
        <v>2</v>
      </c>
      <c r="S171" s="11">
        <v>4</v>
      </c>
      <c r="Z171" t="str" cm="1">
        <f t="array" aca="1" ref="Z171" ca="1">INDEX(lookup!$C:$C, MATCH(INDIRECT("Surveys!J" &amp; ROW()), lookup!$B:$B, 0), 1)</f>
        <v>Icelandic Bottom Trawl Survey Q4</v>
      </c>
      <c r="AA171" t="s">
        <v>2302</v>
      </c>
    </row>
    <row r="172" spans="1:27" hidden="1" x14ac:dyDescent="0.3">
      <c r="A172" t="s">
        <v>2191</v>
      </c>
      <c r="B172" t="s">
        <v>2192</v>
      </c>
      <c r="C172" t="s">
        <v>2193</v>
      </c>
      <c r="D172">
        <v>2022</v>
      </c>
      <c r="E172">
        <v>17097</v>
      </c>
      <c r="F172">
        <v>2961</v>
      </c>
      <c r="G172" t="s">
        <v>64</v>
      </c>
      <c r="H172" t="s">
        <v>2137</v>
      </c>
      <c r="I172" t="s">
        <v>2109</v>
      </c>
      <c r="J172" t="s">
        <v>2107</v>
      </c>
      <c r="K172">
        <v>0</v>
      </c>
      <c r="Z172" t="e" cm="1">
        <f t="array" aca="1" ref="Z172" ca="1">INDEX(lookup!$C:$C, MATCH(INDIRECT("Surveys!J" &amp; ROW()), lookup!$B:$B, 0), 1)</f>
        <v>#N/A</v>
      </c>
      <c r="AA172" t="s">
        <v>2302</v>
      </c>
    </row>
    <row r="173" spans="1:27" hidden="1" x14ac:dyDescent="0.3">
      <c r="A173" t="s">
        <v>2196</v>
      </c>
      <c r="B173" t="s">
        <v>2192</v>
      </c>
      <c r="C173" t="s">
        <v>2193</v>
      </c>
      <c r="D173">
        <v>2022</v>
      </c>
      <c r="E173">
        <v>17113</v>
      </c>
      <c r="F173">
        <v>3182</v>
      </c>
      <c r="G173" t="s">
        <v>64</v>
      </c>
      <c r="H173" t="s">
        <v>2239</v>
      </c>
      <c r="I173" t="s">
        <v>1305</v>
      </c>
      <c r="J173" t="s">
        <v>1304</v>
      </c>
      <c r="K173">
        <v>0</v>
      </c>
      <c r="L173" t="s">
        <v>2078</v>
      </c>
      <c r="S173" s="11">
        <v>1</v>
      </c>
      <c r="Z173" t="str" cm="1">
        <f t="array" aca="1" ref="Z173" ca="1">INDEX(lookup!$C:$C, MATCH(INDIRECT("Surveys!J" &amp; ROW()), lookup!$B:$B, 0), 1)</f>
        <v>Faroese Spring Groundfish Survey Q1</v>
      </c>
      <c r="AA173" t="s">
        <v>2307</v>
      </c>
    </row>
    <row r="174" spans="1:27" hidden="1" x14ac:dyDescent="0.3">
      <c r="A174" t="s">
        <v>2196</v>
      </c>
      <c r="B174" t="s">
        <v>2192</v>
      </c>
      <c r="C174" t="s">
        <v>2193</v>
      </c>
      <c r="D174">
        <v>2022</v>
      </c>
      <c r="E174">
        <v>17113</v>
      </c>
      <c r="F174">
        <v>3182</v>
      </c>
      <c r="G174" t="s">
        <v>64</v>
      </c>
      <c r="H174" t="s">
        <v>2239</v>
      </c>
      <c r="I174" t="s">
        <v>1342</v>
      </c>
      <c r="J174" t="s">
        <v>1341</v>
      </c>
      <c r="K174">
        <v>0</v>
      </c>
      <c r="L174" t="s">
        <v>2080</v>
      </c>
      <c r="S174" s="11">
        <v>3</v>
      </c>
      <c r="Z174" t="str" cm="1">
        <f t="array" aca="1" ref="Z174" ca="1">INDEX(lookup!$C:$C, MATCH(INDIRECT("Surveys!J" &amp; ROW()), lookup!$B:$B, 0), 1)</f>
        <v>Faroese Summer Groundfish Survey Q3</v>
      </c>
      <c r="AA174" t="s">
        <v>2307</v>
      </c>
    </row>
    <row r="175" spans="1:27" hidden="1" x14ac:dyDescent="0.3">
      <c r="A175" t="s">
        <v>2220</v>
      </c>
      <c r="B175" t="s">
        <v>111</v>
      </c>
      <c r="C175" t="s">
        <v>112</v>
      </c>
      <c r="D175">
        <v>2022</v>
      </c>
      <c r="E175">
        <v>17499</v>
      </c>
      <c r="F175">
        <v>3183</v>
      </c>
      <c r="G175" t="s">
        <v>77</v>
      </c>
      <c r="H175" t="s">
        <v>2295</v>
      </c>
      <c r="I175" t="s">
        <v>2292</v>
      </c>
      <c r="J175" t="s">
        <v>2290</v>
      </c>
      <c r="K175">
        <v>0</v>
      </c>
      <c r="L175" t="s">
        <v>2295</v>
      </c>
      <c r="O175">
        <v>2</v>
      </c>
      <c r="P175">
        <v>1987</v>
      </c>
      <c r="Q175">
        <v>2006</v>
      </c>
      <c r="Z175" t="e" cm="1">
        <f t="array" aca="1" ref="Z175" ca="1">INDEX(lookup!$C:$C, MATCH(INDIRECT("Surveys!J" &amp; ROW()), lookup!$B:$B, 0), 1)</f>
        <v>#N/A</v>
      </c>
      <c r="AA175" t="s">
        <v>2285</v>
      </c>
    </row>
    <row r="176" spans="1:27" hidden="1" x14ac:dyDescent="0.3">
      <c r="A176" t="s">
        <v>2200</v>
      </c>
      <c r="B176" t="s">
        <v>177</v>
      </c>
      <c r="C176" t="s">
        <v>178</v>
      </c>
      <c r="D176">
        <v>2022</v>
      </c>
      <c r="E176">
        <v>17235</v>
      </c>
      <c r="F176">
        <v>3201</v>
      </c>
      <c r="G176" t="s">
        <v>40</v>
      </c>
      <c r="H176" t="s">
        <v>397</v>
      </c>
      <c r="I176" t="s">
        <v>398</v>
      </c>
      <c r="J176" t="s">
        <v>1316</v>
      </c>
      <c r="K176">
        <v>1</v>
      </c>
      <c r="L176" t="s">
        <v>2079</v>
      </c>
      <c r="O176">
        <v>1</v>
      </c>
      <c r="P176">
        <v>1983</v>
      </c>
      <c r="Q176">
        <v>2021</v>
      </c>
      <c r="S176" s="11">
        <v>4</v>
      </c>
      <c r="Z176" t="str" cm="1">
        <f t="array" aca="1" ref="Z176" ca="1">INDEX(lookup!$C:$C, MATCH(INDIRECT("Surveys!J" &amp; ROW()), lookup!$B:$B, 0), 1)</f>
        <v>Spanish North Coast Bottom Trawl Survey</v>
      </c>
      <c r="AA176" t="s">
        <v>2126</v>
      </c>
    </row>
    <row r="177" spans="1:27" hidden="1" x14ac:dyDescent="0.3">
      <c r="A177" t="s">
        <v>2202</v>
      </c>
      <c r="B177" t="s">
        <v>18</v>
      </c>
      <c r="C177" t="s">
        <v>19</v>
      </c>
      <c r="D177">
        <v>2022</v>
      </c>
      <c r="E177">
        <v>18506</v>
      </c>
      <c r="F177">
        <v>3164</v>
      </c>
      <c r="G177" t="s">
        <v>20</v>
      </c>
      <c r="H177" t="s">
        <v>250</v>
      </c>
      <c r="I177" t="s">
        <v>1211</v>
      </c>
      <c r="J177" t="s">
        <v>1210</v>
      </c>
      <c r="K177">
        <v>0</v>
      </c>
      <c r="O177">
        <v>1</v>
      </c>
      <c r="P177">
        <v>2000</v>
      </c>
      <c r="Q177">
        <v>2022</v>
      </c>
      <c r="R177">
        <v>2020</v>
      </c>
      <c r="Z177" t="str" cm="1">
        <f t="array" aca="1" ref="Z177" ca="1">INDEX(lookup!$C:$C, MATCH(INDIRECT("Surveys!J" &amp; ROW()), lookup!$B:$B, 0), 1)</f>
        <v>Pélagique GAScogne, Bay of Biscay Integrated Pelagic Survey</v>
      </c>
    </row>
    <row r="178" spans="1:27" hidden="1" x14ac:dyDescent="0.3">
      <c r="A178" t="s">
        <v>2202</v>
      </c>
      <c r="B178" t="s">
        <v>18</v>
      </c>
      <c r="C178" t="s">
        <v>19</v>
      </c>
      <c r="D178">
        <v>2022</v>
      </c>
      <c r="E178">
        <v>18506</v>
      </c>
      <c r="F178">
        <v>3164</v>
      </c>
      <c r="G178" t="s">
        <v>20</v>
      </c>
      <c r="H178" t="s">
        <v>2276</v>
      </c>
      <c r="I178" t="s">
        <v>1465</v>
      </c>
      <c r="J178" t="s">
        <v>1464</v>
      </c>
      <c r="K178">
        <v>0</v>
      </c>
      <c r="O178">
        <v>2</v>
      </c>
      <c r="P178">
        <v>2000</v>
      </c>
      <c r="Q178">
        <v>2022</v>
      </c>
      <c r="Z178" t="str" cm="1">
        <f t="array" aca="1" ref="Z178" ca="1">INDEX(lookup!$C:$C, MATCH(INDIRECT("Surveys!J" &amp; ROW()), lookup!$B:$B, 0), 1)</f>
        <v>Biomass of Anchovy and Sardine Survey</v>
      </c>
    </row>
    <row r="179" spans="1:27" hidden="1" x14ac:dyDescent="0.3">
      <c r="A179" t="s">
        <v>69</v>
      </c>
      <c r="B179" t="s">
        <v>70</v>
      </c>
      <c r="C179" t="s">
        <v>71</v>
      </c>
      <c r="D179">
        <v>2022</v>
      </c>
      <c r="E179">
        <v>17380</v>
      </c>
      <c r="F179">
        <v>3203</v>
      </c>
      <c r="G179" t="s">
        <v>40</v>
      </c>
      <c r="H179" t="s">
        <v>2039</v>
      </c>
      <c r="I179" s="7" t="s">
        <v>2040</v>
      </c>
      <c r="J179" t="s">
        <v>2041</v>
      </c>
      <c r="K179">
        <v>0</v>
      </c>
      <c r="L179" t="s">
        <v>2085</v>
      </c>
      <c r="O179">
        <v>3</v>
      </c>
      <c r="P179">
        <v>1998</v>
      </c>
      <c r="Q179">
        <v>2001</v>
      </c>
      <c r="S179" s="11">
        <v>2</v>
      </c>
      <c r="Y179" t="s">
        <v>2082</v>
      </c>
      <c r="Z179" t="e" cm="1">
        <f t="array" aca="1" ref="Z179" ca="1">INDEX(lookup!$C:$C, MATCH(INDIRECT("Surveys!J" &amp; ROW()), lookup!$B:$B, 0), 1)</f>
        <v>#N/A</v>
      </c>
      <c r="AA179" t="s">
        <v>2308</v>
      </c>
    </row>
    <row r="180" spans="1:27" hidden="1" x14ac:dyDescent="0.3">
      <c r="A180" t="s">
        <v>69</v>
      </c>
      <c r="B180" t="s">
        <v>70</v>
      </c>
      <c r="C180" t="s">
        <v>71</v>
      </c>
      <c r="D180">
        <v>2022</v>
      </c>
      <c r="E180">
        <v>17380</v>
      </c>
      <c r="F180">
        <v>3203</v>
      </c>
      <c r="G180" t="s">
        <v>40</v>
      </c>
      <c r="H180" t="s">
        <v>2039</v>
      </c>
      <c r="I180" s="7" t="s">
        <v>2040</v>
      </c>
      <c r="J180" t="s">
        <v>2041</v>
      </c>
      <c r="K180">
        <v>0</v>
      </c>
      <c r="L180" t="s">
        <v>2085</v>
      </c>
      <c r="O180">
        <v>3</v>
      </c>
      <c r="P180">
        <v>1998</v>
      </c>
      <c r="Q180">
        <v>2001</v>
      </c>
      <c r="S180" s="11">
        <v>4</v>
      </c>
      <c r="Y180" t="s">
        <v>2082</v>
      </c>
      <c r="Z180" t="e" cm="1">
        <f t="array" aca="1" ref="Z180" ca="1">INDEX(lookup!$C:$C, MATCH(INDIRECT("Surveys!J" &amp; ROW()), lookup!$B:$B, 0), 1)</f>
        <v>#N/A</v>
      </c>
      <c r="AA180" t="s">
        <v>2308</v>
      </c>
    </row>
    <row r="181" spans="1:27" hidden="1" x14ac:dyDescent="0.3">
      <c r="A181" t="s">
        <v>2204</v>
      </c>
      <c r="B181" t="s">
        <v>101</v>
      </c>
      <c r="C181" t="s">
        <v>102</v>
      </c>
      <c r="D181">
        <v>2022</v>
      </c>
      <c r="E181">
        <v>17483</v>
      </c>
      <c r="F181">
        <v>2992</v>
      </c>
      <c r="G181" t="s">
        <v>77</v>
      </c>
      <c r="H181" t="s">
        <v>299</v>
      </c>
      <c r="I181" t="s">
        <v>1276</v>
      </c>
      <c r="J181" t="s">
        <v>1275</v>
      </c>
      <c r="K181">
        <v>1</v>
      </c>
      <c r="L181" t="s">
        <v>2278</v>
      </c>
      <c r="O181">
        <v>1</v>
      </c>
      <c r="P181">
        <v>1996</v>
      </c>
      <c r="Q181">
        <v>2021</v>
      </c>
      <c r="S181" s="11">
        <v>3</v>
      </c>
      <c r="Y181" t="s">
        <v>2283</v>
      </c>
      <c r="Z181" t="str" cm="1">
        <f t="array" aca="1" ref="Z181" ca="1">INDEX(lookup!$C:$C, MATCH(INDIRECT("Surveys!J" &amp; ROW()), lookup!$B:$B, 0), 1)</f>
        <v>Beam Trawl Survey - North Sea, Irish Sea and Western Channel</v>
      </c>
      <c r="AA181" t="s">
        <v>2282</v>
      </c>
    </row>
    <row r="182" spans="1:27" hidden="1" x14ac:dyDescent="0.3">
      <c r="A182" t="s">
        <v>2204</v>
      </c>
      <c r="B182" t="s">
        <v>101</v>
      </c>
      <c r="C182" t="s">
        <v>102</v>
      </c>
      <c r="D182">
        <v>2022</v>
      </c>
      <c r="E182">
        <v>17483</v>
      </c>
      <c r="F182">
        <v>2992</v>
      </c>
      <c r="G182" t="s">
        <v>77</v>
      </c>
      <c r="H182" t="s">
        <v>366</v>
      </c>
      <c r="I182" t="s">
        <v>1319</v>
      </c>
      <c r="J182" t="s">
        <v>1318</v>
      </c>
      <c r="K182">
        <v>1</v>
      </c>
      <c r="L182" t="s">
        <v>2278</v>
      </c>
      <c r="O182">
        <v>1</v>
      </c>
      <c r="P182">
        <v>1996</v>
      </c>
      <c r="Q182">
        <v>2021</v>
      </c>
      <c r="S182" s="11">
        <v>3</v>
      </c>
      <c r="Y182" t="s">
        <v>2283</v>
      </c>
      <c r="Z182" t="str" cm="1">
        <f t="array" aca="1" ref="Z182" ca="1">INDEX(lookup!$C:$C, MATCH(INDIRECT("Surveys!J" &amp; ROW()), lookup!$B:$B, 0), 1)</f>
        <v>North Sea international Bottom Trawl Survey Q3</v>
      </c>
      <c r="AA182" t="s">
        <v>2282</v>
      </c>
    </row>
    <row r="183" spans="1:27" hidden="1" x14ac:dyDescent="0.3">
      <c r="A183" t="s">
        <v>2204</v>
      </c>
      <c r="B183" t="s">
        <v>101</v>
      </c>
      <c r="C183" t="s">
        <v>102</v>
      </c>
      <c r="D183">
        <v>2022</v>
      </c>
      <c r="E183">
        <v>17483</v>
      </c>
      <c r="F183">
        <v>2992</v>
      </c>
      <c r="G183" t="s">
        <v>77</v>
      </c>
      <c r="H183" t="s">
        <v>391</v>
      </c>
      <c r="I183" t="s">
        <v>392</v>
      </c>
      <c r="J183" t="s">
        <v>1281</v>
      </c>
      <c r="K183">
        <v>1</v>
      </c>
      <c r="L183" t="s">
        <v>2280</v>
      </c>
      <c r="O183">
        <v>3</v>
      </c>
      <c r="P183">
        <v>1970</v>
      </c>
      <c r="Q183">
        <v>1999</v>
      </c>
      <c r="S183" s="18">
        <v>3</v>
      </c>
      <c r="Y183" t="s">
        <v>2284</v>
      </c>
      <c r="Z183" t="str" cm="1">
        <f t="array" aca="1" ref="Z183" ca="1">INDEX(lookup!$C:$C, MATCH(INDIRECT("Surveys!J" &amp; ROW()), lookup!$B:$B, 0), 1)</f>
        <v>Sole Net Survey</v>
      </c>
      <c r="AA183" t="s">
        <v>2282</v>
      </c>
    </row>
    <row r="184" spans="1:27" hidden="1" x14ac:dyDescent="0.3">
      <c r="A184" t="s">
        <v>69</v>
      </c>
      <c r="B184" t="s">
        <v>70</v>
      </c>
      <c r="C184" t="s">
        <v>71</v>
      </c>
      <c r="D184">
        <v>2022</v>
      </c>
      <c r="E184">
        <v>17380</v>
      </c>
      <c r="F184">
        <v>3203</v>
      </c>
      <c r="G184" t="s">
        <v>40</v>
      </c>
      <c r="H184" t="s">
        <v>2039</v>
      </c>
      <c r="I184" s="7" t="s">
        <v>2040</v>
      </c>
      <c r="J184" t="s">
        <v>2041</v>
      </c>
      <c r="K184">
        <v>0</v>
      </c>
      <c r="L184" t="s">
        <v>2084</v>
      </c>
      <c r="O184">
        <v>2</v>
      </c>
      <c r="P184">
        <v>1990</v>
      </c>
      <c r="Q184">
        <v>1997</v>
      </c>
      <c r="S184" s="11">
        <v>1</v>
      </c>
      <c r="Y184" t="s">
        <v>2082</v>
      </c>
      <c r="Z184" t="e" cm="1">
        <f t="array" aca="1" ref="Z184" ca="1">INDEX(lookup!$C:$C, MATCH(INDIRECT("Surveys!J" &amp; ROW()), lookup!$B:$B, 0), 1)</f>
        <v>#N/A</v>
      </c>
      <c r="AA184" t="s">
        <v>2308</v>
      </c>
    </row>
    <row r="185" spans="1:27" hidden="1" x14ac:dyDescent="0.3">
      <c r="A185" t="s">
        <v>2204</v>
      </c>
      <c r="B185" t="s">
        <v>101</v>
      </c>
      <c r="C185" t="s">
        <v>102</v>
      </c>
      <c r="D185">
        <v>2022</v>
      </c>
      <c r="E185">
        <v>17483</v>
      </c>
      <c r="F185">
        <v>2992</v>
      </c>
      <c r="G185" t="s">
        <v>77</v>
      </c>
      <c r="H185" t="s">
        <v>391</v>
      </c>
      <c r="I185" t="s">
        <v>392</v>
      </c>
      <c r="J185" t="s">
        <v>1281</v>
      </c>
      <c r="K185">
        <v>1</v>
      </c>
      <c r="L185" t="s">
        <v>2281</v>
      </c>
      <c r="O185">
        <v>4</v>
      </c>
      <c r="P185">
        <v>2000</v>
      </c>
      <c r="Q185">
        <v>2021</v>
      </c>
      <c r="S185" s="18">
        <v>3</v>
      </c>
      <c r="Y185" t="s">
        <v>2284</v>
      </c>
      <c r="Z185" t="str" cm="1">
        <f t="array" aca="1" ref="Z185" ca="1">INDEX(lookup!$C:$C, MATCH(INDIRECT("Surveys!J" &amp; ROW()), lookup!$B:$B, 0), 1)</f>
        <v>Sole Net Survey</v>
      </c>
      <c r="AA185" t="s">
        <v>2282</v>
      </c>
    </row>
    <row r="186" spans="1:27" hidden="1" x14ac:dyDescent="0.3">
      <c r="A186" t="s">
        <v>2204</v>
      </c>
      <c r="B186" t="s">
        <v>101</v>
      </c>
      <c r="C186" t="s">
        <v>102</v>
      </c>
      <c r="D186">
        <v>2022</v>
      </c>
      <c r="E186">
        <v>17483</v>
      </c>
      <c r="F186">
        <v>2992</v>
      </c>
      <c r="G186" t="s">
        <v>77</v>
      </c>
      <c r="H186" t="s">
        <v>366</v>
      </c>
      <c r="I186" t="s">
        <v>1296</v>
      </c>
      <c r="J186" t="s">
        <v>1295</v>
      </c>
      <c r="K186">
        <v>1</v>
      </c>
      <c r="L186" t="s">
        <v>2078</v>
      </c>
      <c r="O186">
        <v>5</v>
      </c>
      <c r="P186">
        <v>2007</v>
      </c>
      <c r="Q186">
        <v>2021</v>
      </c>
      <c r="S186" s="11">
        <v>1</v>
      </c>
      <c r="Y186" t="s">
        <v>2283</v>
      </c>
      <c r="Z186" t="str" cm="1">
        <f t="array" aca="1" ref="Z186" ca="1">INDEX(lookup!$C:$C, MATCH(INDIRECT("Surveys!J" &amp; ROW()), lookup!$B:$B, 0), 1)</f>
        <v>North Sea international Bottom Trawl Survey Q1</v>
      </c>
      <c r="AA186" t="s">
        <v>2282</v>
      </c>
    </row>
    <row r="187" spans="1:27" hidden="1" x14ac:dyDescent="0.3">
      <c r="A187" t="s">
        <v>2207</v>
      </c>
      <c r="B187" t="s">
        <v>101</v>
      </c>
      <c r="C187" t="s">
        <v>102</v>
      </c>
      <c r="D187">
        <v>2022</v>
      </c>
      <c r="E187">
        <v>17357</v>
      </c>
      <c r="F187">
        <v>3095</v>
      </c>
      <c r="G187" t="s">
        <v>77</v>
      </c>
      <c r="H187" t="s">
        <v>299</v>
      </c>
      <c r="I187" t="s">
        <v>1276</v>
      </c>
      <c r="J187" t="s">
        <v>1275</v>
      </c>
      <c r="K187">
        <v>1</v>
      </c>
      <c r="L187" t="s">
        <v>2286</v>
      </c>
      <c r="O187">
        <v>1</v>
      </c>
      <c r="P187">
        <v>1989</v>
      </c>
      <c r="Q187">
        <v>2021</v>
      </c>
      <c r="S187" s="18">
        <v>3</v>
      </c>
      <c r="Z187" t="str" cm="1">
        <f t="array" aca="1" ref="Z187" ca="1">INDEX(lookup!$C:$C, MATCH(INDIRECT("Surveys!J" &amp; ROW()), lookup!$B:$B, 0), 1)</f>
        <v>Beam Trawl Survey - North Sea, Irish Sea and Western Channel</v>
      </c>
      <c r="AA187" t="s">
        <v>2285</v>
      </c>
    </row>
    <row r="188" spans="1:27" hidden="1" x14ac:dyDescent="0.3">
      <c r="A188" t="s">
        <v>2207</v>
      </c>
      <c r="B188" t="s">
        <v>101</v>
      </c>
      <c r="C188" t="s">
        <v>102</v>
      </c>
      <c r="D188">
        <v>2022</v>
      </c>
      <c r="E188">
        <v>17357</v>
      </c>
      <c r="F188">
        <v>3095</v>
      </c>
      <c r="G188" t="s">
        <v>77</v>
      </c>
      <c r="H188" t="s">
        <v>329</v>
      </c>
      <c r="I188" t="s">
        <v>1345</v>
      </c>
      <c r="J188" t="s">
        <v>1344</v>
      </c>
      <c r="K188">
        <v>1</v>
      </c>
      <c r="L188" t="s">
        <v>329</v>
      </c>
      <c r="O188">
        <v>2</v>
      </c>
      <c r="P188">
        <v>1993</v>
      </c>
      <c r="Q188">
        <v>2021</v>
      </c>
      <c r="S188" s="11">
        <v>4</v>
      </c>
      <c r="Z188" t="str" cm="1">
        <f t="array" aca="1" ref="Z188" ca="1">INDEX(lookup!$C:$C, MATCH(INDIRECT("Surveys!J" &amp; ROW()), lookup!$B:$B, 0), 1)</f>
        <v>French Channel Groundfish Survey</v>
      </c>
      <c r="AA188" t="s">
        <v>2285</v>
      </c>
    </row>
    <row r="189" spans="1:27" hidden="1" x14ac:dyDescent="0.3">
      <c r="A189" t="s">
        <v>2209</v>
      </c>
      <c r="B189" t="s">
        <v>2210</v>
      </c>
      <c r="C189" t="s">
        <v>2211</v>
      </c>
      <c r="D189">
        <v>2022</v>
      </c>
      <c r="E189">
        <v>17035</v>
      </c>
      <c r="F189">
        <v>3048</v>
      </c>
      <c r="G189" t="s">
        <v>77</v>
      </c>
      <c r="H189" t="s">
        <v>366</v>
      </c>
      <c r="I189" t="s">
        <v>1319</v>
      </c>
      <c r="J189" t="s">
        <v>1318</v>
      </c>
      <c r="K189">
        <v>1</v>
      </c>
      <c r="L189" t="s">
        <v>2080</v>
      </c>
      <c r="O189">
        <v>1</v>
      </c>
      <c r="P189">
        <v>1992</v>
      </c>
      <c r="Q189">
        <v>2021</v>
      </c>
      <c r="S189" s="11">
        <v>3</v>
      </c>
      <c r="T189" s="5" t="s">
        <v>2287</v>
      </c>
      <c r="Z189" t="str" cm="1">
        <f t="array" aca="1" ref="Z189" ca="1">INDEX(lookup!$C:$C, MATCH(INDIRECT("Surveys!J" &amp; ROW()), lookup!$B:$B, 0), 1)</f>
        <v>North Sea international Bottom Trawl Survey Q3</v>
      </c>
      <c r="AA189" t="s">
        <v>2311</v>
      </c>
    </row>
    <row r="190" spans="1:27" hidden="1" x14ac:dyDescent="0.3">
      <c r="A190" t="s">
        <v>2214</v>
      </c>
      <c r="B190" t="s">
        <v>2210</v>
      </c>
      <c r="C190" t="s">
        <v>2211</v>
      </c>
      <c r="D190">
        <v>2022</v>
      </c>
      <c r="E190">
        <v>17678</v>
      </c>
      <c r="F190">
        <v>3089</v>
      </c>
      <c r="G190" t="s">
        <v>49</v>
      </c>
      <c r="H190" t="s">
        <v>2239</v>
      </c>
      <c r="I190" t="s">
        <v>1305</v>
      </c>
      <c r="J190" t="s">
        <v>1304</v>
      </c>
      <c r="K190">
        <v>0</v>
      </c>
      <c r="L190" t="s">
        <v>2078</v>
      </c>
      <c r="O190">
        <v>1</v>
      </c>
      <c r="S190" s="11">
        <v>1</v>
      </c>
      <c r="V190">
        <v>1</v>
      </c>
      <c r="Z190" t="str" cm="1">
        <f t="array" aca="1" ref="Z190" ca="1">INDEX(lookup!$C:$C, MATCH(INDIRECT("Surveys!J" &amp; ROW()), lookup!$B:$B, 0), 1)</f>
        <v>Faroese Spring Groundfish Survey Q1</v>
      </c>
      <c r="AA190" t="s">
        <v>2307</v>
      </c>
    </row>
    <row r="191" spans="1:27" hidden="1" x14ac:dyDescent="0.3">
      <c r="A191" t="s">
        <v>2214</v>
      </c>
      <c r="B191" t="s">
        <v>2210</v>
      </c>
      <c r="C191" t="s">
        <v>2211</v>
      </c>
      <c r="D191">
        <v>2022</v>
      </c>
      <c r="E191">
        <v>17678</v>
      </c>
      <c r="F191">
        <v>3089</v>
      </c>
      <c r="G191" t="s">
        <v>49</v>
      </c>
      <c r="H191" t="s">
        <v>2239</v>
      </c>
      <c r="I191" t="s">
        <v>1342</v>
      </c>
      <c r="J191" t="s">
        <v>1341</v>
      </c>
      <c r="K191">
        <v>0</v>
      </c>
      <c r="L191" t="s">
        <v>2080</v>
      </c>
      <c r="O191">
        <v>2</v>
      </c>
      <c r="S191" s="11">
        <v>3</v>
      </c>
      <c r="Z191" t="str" cm="1">
        <f t="array" aca="1" ref="Z191" ca="1">INDEX(lookup!$C:$C, MATCH(INDIRECT("Surveys!J" &amp; ROW()), lookup!$B:$B, 0), 1)</f>
        <v>Faroese Summer Groundfish Survey Q3</v>
      </c>
      <c r="AA191" t="s">
        <v>2307</v>
      </c>
    </row>
    <row r="192" spans="1:27" hidden="1" x14ac:dyDescent="0.3">
      <c r="A192" t="s">
        <v>2216</v>
      </c>
      <c r="B192" t="s">
        <v>111</v>
      </c>
      <c r="C192" t="s">
        <v>112</v>
      </c>
      <c r="D192">
        <v>2022</v>
      </c>
      <c r="E192">
        <v>17030</v>
      </c>
      <c r="F192">
        <v>2993</v>
      </c>
      <c r="G192" t="s">
        <v>77</v>
      </c>
      <c r="H192" t="s">
        <v>299</v>
      </c>
      <c r="I192" t="s">
        <v>1276</v>
      </c>
      <c r="J192" t="s">
        <v>1275</v>
      </c>
      <c r="K192">
        <v>1</v>
      </c>
      <c r="L192" t="s">
        <v>2080</v>
      </c>
      <c r="O192">
        <v>1</v>
      </c>
      <c r="P192">
        <v>1985</v>
      </c>
      <c r="Q192">
        <v>2021</v>
      </c>
      <c r="S192" s="11">
        <v>3</v>
      </c>
      <c r="Z192" t="str" cm="1">
        <f t="array" aca="1" ref="Z192" ca="1">INDEX(lookup!$C:$C, MATCH(INDIRECT("Surveys!J" &amp; ROW()), lookup!$B:$B, 0), 1)</f>
        <v>Beam Trawl Survey - North Sea, Irish Sea and Western Channel</v>
      </c>
      <c r="AA192" t="s">
        <v>2288</v>
      </c>
    </row>
    <row r="193" spans="1:27" hidden="1" x14ac:dyDescent="0.3">
      <c r="A193" t="s">
        <v>2216</v>
      </c>
      <c r="B193" t="s">
        <v>111</v>
      </c>
      <c r="C193" t="s">
        <v>112</v>
      </c>
      <c r="D193">
        <v>2022</v>
      </c>
      <c r="E193">
        <v>17030</v>
      </c>
      <c r="F193">
        <v>2993</v>
      </c>
      <c r="G193" t="s">
        <v>77</v>
      </c>
      <c r="H193" t="s">
        <v>391</v>
      </c>
      <c r="I193" t="s">
        <v>392</v>
      </c>
      <c r="J193" t="s">
        <v>1281</v>
      </c>
      <c r="K193">
        <v>1</v>
      </c>
      <c r="L193" t="s">
        <v>2080</v>
      </c>
      <c r="O193">
        <v>2</v>
      </c>
      <c r="P193">
        <v>1970</v>
      </c>
      <c r="Q193">
        <v>2021</v>
      </c>
      <c r="S193" s="11">
        <v>3</v>
      </c>
      <c r="Z193" t="str" cm="1">
        <f t="array" aca="1" ref="Z193" ca="1">INDEX(lookup!$C:$C, MATCH(INDIRECT("Surveys!J" &amp; ROW()), lookup!$B:$B, 0), 1)</f>
        <v>Sole Net Survey</v>
      </c>
      <c r="AA193" t="s">
        <v>2288</v>
      </c>
    </row>
    <row r="194" spans="1:27" hidden="1" x14ac:dyDescent="0.3">
      <c r="A194" t="s">
        <v>2218</v>
      </c>
      <c r="B194" t="s">
        <v>111</v>
      </c>
      <c r="C194" t="s">
        <v>112</v>
      </c>
      <c r="D194">
        <v>2022</v>
      </c>
      <c r="E194">
        <v>17194</v>
      </c>
      <c r="F194">
        <v>3160</v>
      </c>
      <c r="G194" t="s">
        <v>107</v>
      </c>
      <c r="H194" t="s">
        <v>299</v>
      </c>
      <c r="I194" t="s">
        <v>2101</v>
      </c>
      <c r="J194" t="s">
        <v>2060</v>
      </c>
      <c r="K194">
        <v>1</v>
      </c>
      <c r="L194" t="s">
        <v>2289</v>
      </c>
      <c r="O194">
        <v>1</v>
      </c>
      <c r="P194">
        <v>1988</v>
      </c>
      <c r="Q194">
        <v>2021</v>
      </c>
      <c r="S194" s="11">
        <v>3</v>
      </c>
      <c r="Z194" t="e" cm="1">
        <f t="array" aca="1" ref="Z194" ca="1">INDEX(lookup!$C:$C, MATCH(INDIRECT("Surveys!J" &amp; ROW()), lookup!$B:$B, 0), 1)</f>
        <v>#N/A</v>
      </c>
      <c r="AA194" t="s">
        <v>2247</v>
      </c>
    </row>
    <row r="195" spans="1:27" hidden="1" x14ac:dyDescent="0.3">
      <c r="A195" t="s">
        <v>2220</v>
      </c>
      <c r="B195" t="s">
        <v>111</v>
      </c>
      <c r="C195" t="s">
        <v>112</v>
      </c>
      <c r="D195">
        <v>2022</v>
      </c>
      <c r="E195">
        <v>17499</v>
      </c>
      <c r="F195">
        <v>3183</v>
      </c>
      <c r="G195" t="s">
        <v>77</v>
      </c>
      <c r="H195" t="s">
        <v>299</v>
      </c>
      <c r="I195" t="s">
        <v>2101</v>
      </c>
      <c r="J195" t="s">
        <v>1275</v>
      </c>
      <c r="K195">
        <v>1</v>
      </c>
      <c r="L195" t="s">
        <v>2289</v>
      </c>
      <c r="O195">
        <v>1</v>
      </c>
      <c r="P195">
        <v>1989</v>
      </c>
      <c r="Q195">
        <v>2021</v>
      </c>
      <c r="S195" s="11">
        <v>3</v>
      </c>
      <c r="Z195" t="str" cm="1">
        <f t="array" aca="1" ref="Z195" ca="1">INDEX(lookup!$C:$C, MATCH(INDIRECT("Surveys!J" &amp; ROW()), lookup!$B:$B, 0), 1)</f>
        <v>Beam Trawl Survey - North Sea, Irish Sea and Western Channel</v>
      </c>
      <c r="AA195" t="s">
        <v>2285</v>
      </c>
    </row>
    <row r="196" spans="1:27" hidden="1" x14ac:dyDescent="0.3">
      <c r="A196" t="s">
        <v>69</v>
      </c>
      <c r="B196" t="s">
        <v>70</v>
      </c>
      <c r="C196" t="s">
        <v>71</v>
      </c>
      <c r="D196">
        <v>2022</v>
      </c>
      <c r="E196">
        <v>17380</v>
      </c>
      <c r="F196">
        <v>3203</v>
      </c>
      <c r="G196" t="s">
        <v>40</v>
      </c>
      <c r="H196" t="s">
        <v>2039</v>
      </c>
      <c r="I196" s="7" t="s">
        <v>2040</v>
      </c>
      <c r="J196" t="s">
        <v>2041</v>
      </c>
      <c r="K196">
        <v>0</v>
      </c>
      <c r="L196" t="s">
        <v>2084</v>
      </c>
      <c r="O196">
        <v>2</v>
      </c>
      <c r="P196">
        <v>1990</v>
      </c>
      <c r="Q196">
        <v>1997</v>
      </c>
      <c r="S196" s="11">
        <v>2</v>
      </c>
      <c r="Y196" t="s">
        <v>2082</v>
      </c>
      <c r="Z196" t="e" cm="1">
        <f t="array" aca="1" ref="Z196" ca="1">INDEX(lookup!$C:$C, MATCH(INDIRECT("Surveys!J" &amp; ROW()), lookup!$B:$B, 0), 1)</f>
        <v>#N/A</v>
      </c>
      <c r="AA196" t="s">
        <v>2308</v>
      </c>
    </row>
    <row r="197" spans="1:27" hidden="1" x14ac:dyDescent="0.3">
      <c r="A197" t="s">
        <v>2220</v>
      </c>
      <c r="B197" t="s">
        <v>111</v>
      </c>
      <c r="C197" t="s">
        <v>112</v>
      </c>
      <c r="D197">
        <v>2022</v>
      </c>
      <c r="E197">
        <v>17499</v>
      </c>
      <c r="F197">
        <v>3183</v>
      </c>
      <c r="G197" t="s">
        <v>77</v>
      </c>
      <c r="H197" t="s">
        <v>2294</v>
      </c>
      <c r="I197" t="s">
        <v>2293</v>
      </c>
      <c r="J197" t="s">
        <v>2291</v>
      </c>
      <c r="K197">
        <v>0</v>
      </c>
      <c r="L197" t="s">
        <v>2294</v>
      </c>
      <c r="O197">
        <v>3</v>
      </c>
      <c r="P197">
        <v>1987</v>
      </c>
      <c r="Q197">
        <v>2021</v>
      </c>
      <c r="Z197" t="e" cm="1">
        <f t="array" aca="1" ref="Z197" ca="1">INDEX(lookup!$C:$C, MATCH(INDIRECT("Surveys!J" &amp; ROW()), lookup!$B:$B, 0), 1)</f>
        <v>#N/A</v>
      </c>
      <c r="AA197" t="s">
        <v>2285</v>
      </c>
    </row>
    <row r="198" spans="1:27" hidden="1" x14ac:dyDescent="0.3">
      <c r="A198" t="s">
        <v>2222</v>
      </c>
      <c r="B198" t="s">
        <v>111</v>
      </c>
      <c r="C198" t="s">
        <v>112</v>
      </c>
      <c r="D198">
        <v>2022</v>
      </c>
      <c r="E198">
        <v>17180</v>
      </c>
      <c r="F198">
        <v>3161</v>
      </c>
      <c r="G198" t="s">
        <v>107</v>
      </c>
      <c r="H198" t="s">
        <v>299</v>
      </c>
      <c r="I198" t="s">
        <v>2101</v>
      </c>
      <c r="J198" t="s">
        <v>2060</v>
      </c>
      <c r="K198">
        <v>1</v>
      </c>
      <c r="L198" t="s">
        <v>2289</v>
      </c>
      <c r="O198">
        <v>1</v>
      </c>
      <c r="P198">
        <v>1988</v>
      </c>
      <c r="Q198">
        <v>2021</v>
      </c>
      <c r="S198" s="11">
        <v>3</v>
      </c>
      <c r="Z198" t="e" cm="1">
        <f t="array" aca="1" ref="Z198" ca="1">INDEX(lookup!$C:$C, MATCH(INDIRECT("Surveys!J" &amp; ROW()), lookup!$B:$B, 0), 1)</f>
        <v>#N/A</v>
      </c>
      <c r="AA198" t="s">
        <v>2296</v>
      </c>
    </row>
    <row r="199" spans="1:27" hidden="1" x14ac:dyDescent="0.3">
      <c r="A199" t="s">
        <v>2224</v>
      </c>
      <c r="B199" t="s">
        <v>2225</v>
      </c>
      <c r="C199" t="s">
        <v>2226</v>
      </c>
      <c r="D199">
        <v>2022</v>
      </c>
      <c r="E199">
        <v>17033</v>
      </c>
      <c r="F199">
        <v>2991</v>
      </c>
      <c r="G199" t="s">
        <v>77</v>
      </c>
      <c r="H199" t="s">
        <v>391</v>
      </c>
      <c r="I199" t="s">
        <v>392</v>
      </c>
      <c r="J199" t="s">
        <v>1281</v>
      </c>
      <c r="K199">
        <v>1</v>
      </c>
      <c r="L199" t="s">
        <v>391</v>
      </c>
      <c r="O199">
        <v>1</v>
      </c>
      <c r="P199">
        <v>2004</v>
      </c>
      <c r="Q199">
        <v>2021</v>
      </c>
      <c r="S199" s="11">
        <v>3</v>
      </c>
      <c r="Z199" t="str" cm="1">
        <f t="array" aca="1" ref="Z199" ca="1">INDEX(lookup!$C:$C, MATCH(INDIRECT("Surveys!J" &amp; ROW()), lookup!$B:$B, 0), 1)</f>
        <v>Sole Net Survey</v>
      </c>
      <c r="AA199" t="s">
        <v>2288</v>
      </c>
    </row>
    <row r="200" spans="1:27" hidden="1" x14ac:dyDescent="0.3">
      <c r="A200" t="s">
        <v>2224</v>
      </c>
      <c r="B200" t="s">
        <v>2225</v>
      </c>
      <c r="C200" t="s">
        <v>2226</v>
      </c>
      <c r="D200">
        <v>2022</v>
      </c>
      <c r="E200">
        <v>17033</v>
      </c>
      <c r="F200">
        <v>2991</v>
      </c>
      <c r="G200" t="s">
        <v>77</v>
      </c>
      <c r="H200" t="s">
        <v>299</v>
      </c>
      <c r="I200" t="s">
        <v>1276</v>
      </c>
      <c r="J200" t="s">
        <v>1275</v>
      </c>
      <c r="K200">
        <v>1</v>
      </c>
      <c r="L200" t="s">
        <v>2279</v>
      </c>
      <c r="O200">
        <v>2</v>
      </c>
      <c r="P200">
        <v>1991</v>
      </c>
      <c r="Q200">
        <v>2021</v>
      </c>
      <c r="S200" s="11">
        <v>3</v>
      </c>
      <c r="Z200" t="str" cm="1">
        <f t="array" aca="1" ref="Z200" ca="1">INDEX(lookup!$C:$C, MATCH(INDIRECT("Surveys!J" &amp; ROW()), lookup!$B:$B, 0), 1)</f>
        <v>Beam Trawl Survey - North Sea, Irish Sea and Western Channel</v>
      </c>
      <c r="AA200" t="s">
        <v>2288</v>
      </c>
    </row>
    <row r="201" spans="1:27" hidden="1" x14ac:dyDescent="0.3">
      <c r="A201" t="s">
        <v>69</v>
      </c>
      <c r="B201" t="s">
        <v>70</v>
      </c>
      <c r="C201" t="s">
        <v>71</v>
      </c>
      <c r="D201">
        <v>2022</v>
      </c>
      <c r="E201">
        <v>17380</v>
      </c>
      <c r="F201">
        <v>3203</v>
      </c>
      <c r="G201" t="s">
        <v>40</v>
      </c>
      <c r="H201" t="s">
        <v>2039</v>
      </c>
      <c r="I201" s="7" t="s">
        <v>2040</v>
      </c>
      <c r="J201" t="s">
        <v>2041</v>
      </c>
      <c r="K201">
        <v>0</v>
      </c>
      <c r="L201" t="s">
        <v>2084</v>
      </c>
      <c r="O201">
        <v>2</v>
      </c>
      <c r="P201">
        <v>1990</v>
      </c>
      <c r="Q201">
        <v>1997</v>
      </c>
      <c r="S201" s="11">
        <v>3</v>
      </c>
      <c r="Y201" t="s">
        <v>2082</v>
      </c>
      <c r="Z201" t="e" cm="1">
        <f t="array" aca="1" ref="Z201" ca="1">INDEX(lookup!$C:$C, MATCH(INDIRECT("Surveys!J" &amp; ROW()), lookup!$B:$B, 0), 1)</f>
        <v>#N/A</v>
      </c>
      <c r="AA201" t="s">
        <v>2308</v>
      </c>
    </row>
    <row r="202" spans="1:27" hidden="1" x14ac:dyDescent="0.3">
      <c r="A202" t="s">
        <v>2228</v>
      </c>
      <c r="B202" t="s">
        <v>75</v>
      </c>
      <c r="C202" t="s">
        <v>76</v>
      </c>
      <c r="D202">
        <v>2022</v>
      </c>
      <c r="E202">
        <v>17302</v>
      </c>
      <c r="F202">
        <v>2949</v>
      </c>
      <c r="G202" t="s">
        <v>107</v>
      </c>
      <c r="H202" t="s">
        <v>385</v>
      </c>
      <c r="I202" t="s">
        <v>1366</v>
      </c>
      <c r="J202" t="s">
        <v>1365</v>
      </c>
      <c r="K202">
        <v>1</v>
      </c>
      <c r="L202" t="s">
        <v>2078</v>
      </c>
      <c r="O202">
        <v>2</v>
      </c>
      <c r="P202">
        <v>2011</v>
      </c>
      <c r="Q202">
        <v>2021</v>
      </c>
      <c r="S202" s="11">
        <v>1</v>
      </c>
      <c r="Z202" t="str" cm="1">
        <f t="array" aca="1" ref="Z202" ca="1">INDEX(lookup!$C:$C, MATCH(INDIRECT("Surveys!J" &amp; ROW()), lookup!$B:$B, 0), 1)</f>
        <v>Scottish Westcoast Groundfish Survey Q1</v>
      </c>
      <c r="AA202" t="s">
        <v>2240</v>
      </c>
    </row>
    <row r="203" spans="1:27" hidden="1" x14ac:dyDescent="0.3">
      <c r="A203" t="s">
        <v>69</v>
      </c>
      <c r="B203" t="s">
        <v>70</v>
      </c>
      <c r="C203" t="s">
        <v>71</v>
      </c>
      <c r="D203">
        <v>2022</v>
      </c>
      <c r="E203">
        <v>17380</v>
      </c>
      <c r="F203">
        <v>3203</v>
      </c>
      <c r="G203" t="s">
        <v>40</v>
      </c>
      <c r="H203" t="s">
        <v>2039</v>
      </c>
      <c r="I203" s="7" t="s">
        <v>2040</v>
      </c>
      <c r="J203" t="s">
        <v>2041</v>
      </c>
      <c r="K203">
        <v>0</v>
      </c>
      <c r="L203" t="s">
        <v>2084</v>
      </c>
      <c r="O203">
        <v>2</v>
      </c>
      <c r="P203">
        <v>1990</v>
      </c>
      <c r="Q203">
        <v>1997</v>
      </c>
      <c r="S203" s="11">
        <v>4</v>
      </c>
      <c r="Y203" t="s">
        <v>2082</v>
      </c>
      <c r="Z203" t="e" cm="1">
        <f t="array" aca="1" ref="Z203" ca="1">INDEX(lookup!$C:$C, MATCH(INDIRECT("Surveys!J" &amp; ROW()), lookup!$B:$B, 0), 1)</f>
        <v>#N/A</v>
      </c>
      <c r="AA203" t="s">
        <v>2308</v>
      </c>
    </row>
    <row r="204" spans="1:27" hidden="1" x14ac:dyDescent="0.3">
      <c r="A204" t="s">
        <v>2228</v>
      </c>
      <c r="B204" t="s">
        <v>75</v>
      </c>
      <c r="C204" t="s">
        <v>76</v>
      </c>
      <c r="D204">
        <v>2022</v>
      </c>
      <c r="E204">
        <v>17302</v>
      </c>
      <c r="F204">
        <v>2949</v>
      </c>
      <c r="G204" t="s">
        <v>107</v>
      </c>
      <c r="H204" t="s">
        <v>344</v>
      </c>
      <c r="I204" t="s">
        <v>1392</v>
      </c>
      <c r="J204" t="s">
        <v>1391</v>
      </c>
      <c r="K204">
        <v>1</v>
      </c>
      <c r="L204" t="s">
        <v>2079</v>
      </c>
      <c r="O204">
        <v>3</v>
      </c>
      <c r="P204">
        <v>1996</v>
      </c>
      <c r="Q204">
        <v>2021</v>
      </c>
      <c r="S204" s="11">
        <v>4</v>
      </c>
      <c r="Z204" t="str" cm="1">
        <f t="array" aca="1" ref="Z204" ca="1">INDEX(lookup!$C:$C, MATCH(INDIRECT("Surveys!J" &amp; ROW()), lookup!$B:$B, 0), 1)</f>
        <v>Irish Groundfish Survey</v>
      </c>
      <c r="AA204" t="s">
        <v>2240</v>
      </c>
    </row>
    <row r="205" spans="1:27" hidden="1" x14ac:dyDescent="0.3">
      <c r="A205" t="s">
        <v>2228</v>
      </c>
      <c r="B205" t="s">
        <v>75</v>
      </c>
      <c r="C205" t="s">
        <v>76</v>
      </c>
      <c r="D205">
        <v>2022</v>
      </c>
      <c r="E205">
        <v>17302</v>
      </c>
      <c r="F205">
        <v>2949</v>
      </c>
      <c r="G205" t="s">
        <v>107</v>
      </c>
      <c r="H205" t="s">
        <v>385</v>
      </c>
      <c r="I205" t="s">
        <v>1369</v>
      </c>
      <c r="J205" t="s">
        <v>1368</v>
      </c>
      <c r="K205">
        <v>1</v>
      </c>
      <c r="L205" t="s">
        <v>2079</v>
      </c>
      <c r="O205">
        <v>3</v>
      </c>
      <c r="P205">
        <v>2011</v>
      </c>
      <c r="Q205">
        <v>2021</v>
      </c>
      <c r="S205" s="11">
        <v>4</v>
      </c>
      <c r="Z205" t="str" cm="1">
        <f t="array" aca="1" ref="Z205" ca="1">INDEX(lookup!$C:$C, MATCH(INDIRECT("Surveys!J" &amp; ROW()), lookup!$B:$B, 0), 1)</f>
        <v>Scottish Westcoast Groundfish Survey Q4</v>
      </c>
      <c r="AA205" t="s">
        <v>2240</v>
      </c>
    </row>
    <row r="206" spans="1:27" hidden="1" x14ac:dyDescent="0.3">
      <c r="A206" t="s">
        <v>2204</v>
      </c>
      <c r="B206" t="s">
        <v>101</v>
      </c>
      <c r="C206" t="s">
        <v>102</v>
      </c>
      <c r="D206">
        <v>2022</v>
      </c>
      <c r="E206">
        <v>17483</v>
      </c>
      <c r="F206">
        <v>2992</v>
      </c>
      <c r="G206" t="s">
        <v>77</v>
      </c>
      <c r="H206" t="s">
        <v>299</v>
      </c>
      <c r="I206" t="s">
        <v>1276</v>
      </c>
      <c r="J206" t="s">
        <v>1275</v>
      </c>
      <c r="K206">
        <v>1</v>
      </c>
      <c r="L206" t="s">
        <v>2279</v>
      </c>
      <c r="O206">
        <v>2</v>
      </c>
      <c r="P206">
        <v>1985</v>
      </c>
      <c r="Q206">
        <v>1995</v>
      </c>
      <c r="S206" s="18">
        <v>3</v>
      </c>
      <c r="Y206" t="s">
        <v>2283</v>
      </c>
      <c r="Z206" t="str" cm="1">
        <f t="array" aca="1" ref="Z206" ca="1">INDEX(lookup!$C:$C, MATCH(INDIRECT("Surveys!J" &amp; ROW()), lookup!$B:$B, 0), 1)</f>
        <v>Beam Trawl Survey - North Sea, Irish Sea and Western Channel</v>
      </c>
      <c r="AA206" t="s">
        <v>2282</v>
      </c>
    </row>
    <row r="207" spans="1:27" hidden="1" x14ac:dyDescent="0.3">
      <c r="A207" t="s">
        <v>2230</v>
      </c>
      <c r="B207" t="s">
        <v>75</v>
      </c>
      <c r="C207" t="s">
        <v>76</v>
      </c>
      <c r="D207">
        <v>2022</v>
      </c>
      <c r="E207">
        <v>17320</v>
      </c>
      <c r="F207">
        <v>3206</v>
      </c>
      <c r="G207" t="s">
        <v>107</v>
      </c>
      <c r="H207" t="s">
        <v>326</v>
      </c>
      <c r="I207" t="s">
        <v>327</v>
      </c>
      <c r="J207" t="s">
        <v>1420</v>
      </c>
      <c r="K207">
        <v>1</v>
      </c>
      <c r="L207" t="s">
        <v>2006</v>
      </c>
      <c r="O207">
        <v>1</v>
      </c>
      <c r="P207">
        <v>2003</v>
      </c>
      <c r="Q207">
        <v>2021</v>
      </c>
      <c r="S207" s="11">
        <v>4</v>
      </c>
      <c r="Z207" t="str" cm="1">
        <f t="array" aca="1" ref="Z207" ca="1">INDEX(lookup!$C:$C, MATCH(INDIRECT("Surveys!J" &amp; ROW()), lookup!$B:$B, 0), 1)</f>
        <v>French Southern Atlantic Bottom Trawl Survey</v>
      </c>
      <c r="AA207" t="s">
        <v>2315</v>
      </c>
    </row>
    <row r="208" spans="1:27" hidden="1" x14ac:dyDescent="0.3">
      <c r="A208" t="s">
        <v>2231</v>
      </c>
      <c r="B208" t="s">
        <v>2232</v>
      </c>
      <c r="C208" t="s">
        <v>2233</v>
      </c>
      <c r="D208">
        <v>2022</v>
      </c>
      <c r="E208">
        <v>18119</v>
      </c>
      <c r="F208">
        <v>3194</v>
      </c>
      <c r="G208" t="s">
        <v>77</v>
      </c>
      <c r="H208" t="s">
        <v>366</v>
      </c>
      <c r="I208" t="s">
        <v>1296</v>
      </c>
      <c r="J208" t="s">
        <v>1295</v>
      </c>
      <c r="K208">
        <v>1</v>
      </c>
      <c r="L208" t="s">
        <v>2078</v>
      </c>
      <c r="O208">
        <v>1</v>
      </c>
      <c r="P208">
        <v>1983</v>
      </c>
      <c r="Q208">
        <v>2021</v>
      </c>
      <c r="S208" s="11">
        <v>1</v>
      </c>
      <c r="Z208" t="str" cm="1">
        <f t="array" aca="1" ref="Z208" ca="1">INDEX(lookup!$C:$C, MATCH(INDIRECT("Surveys!J" &amp; ROW()), lookup!$B:$B, 0), 1)</f>
        <v>North Sea international Bottom Trawl Survey Q1</v>
      </c>
      <c r="AA208" t="s">
        <v>2312</v>
      </c>
    </row>
    <row r="209" spans="1:27" hidden="1" x14ac:dyDescent="0.3">
      <c r="A209" t="s">
        <v>2231</v>
      </c>
      <c r="B209" t="s">
        <v>2232</v>
      </c>
      <c r="C209" t="s">
        <v>2233</v>
      </c>
      <c r="D209">
        <v>2022</v>
      </c>
      <c r="E209">
        <v>18119</v>
      </c>
      <c r="F209">
        <v>3194</v>
      </c>
      <c r="G209" t="s">
        <v>77</v>
      </c>
      <c r="H209" t="s">
        <v>366</v>
      </c>
      <c r="I209" t="s">
        <v>1319</v>
      </c>
      <c r="J209" t="s">
        <v>1318</v>
      </c>
      <c r="K209">
        <v>1</v>
      </c>
      <c r="L209" t="s">
        <v>2080</v>
      </c>
      <c r="O209">
        <v>2</v>
      </c>
      <c r="P209">
        <v>1991</v>
      </c>
      <c r="Q209">
        <v>2021</v>
      </c>
      <c r="S209" s="11">
        <v>3</v>
      </c>
      <c r="Z209" t="str" cm="1">
        <f t="array" aca="1" ref="Z209" ca="1">INDEX(lookup!$C:$C, MATCH(INDIRECT("Surveys!J" &amp; ROW()), lookup!$B:$B, 0), 1)</f>
        <v>North Sea international Bottom Trawl Survey Q3</v>
      </c>
      <c r="AA209" t="s">
        <v>2312</v>
      </c>
    </row>
    <row r="210" spans="1:27" hidden="1" x14ac:dyDescent="0.3">
      <c r="A210" t="s">
        <v>2231</v>
      </c>
      <c r="B210" t="s">
        <v>2232</v>
      </c>
      <c r="C210" t="s">
        <v>2233</v>
      </c>
      <c r="D210">
        <v>2022</v>
      </c>
      <c r="E210">
        <v>18119</v>
      </c>
      <c r="F210">
        <v>3194</v>
      </c>
      <c r="G210" t="s">
        <v>77</v>
      </c>
      <c r="H210" t="s">
        <v>299</v>
      </c>
      <c r="I210" t="s">
        <v>1276</v>
      </c>
      <c r="J210" t="s">
        <v>1275</v>
      </c>
      <c r="K210">
        <v>1</v>
      </c>
      <c r="L210" t="s">
        <v>2080</v>
      </c>
      <c r="O210">
        <v>3</v>
      </c>
      <c r="P210">
        <v>1991</v>
      </c>
      <c r="Q210">
        <v>2021</v>
      </c>
      <c r="S210" s="11">
        <v>3</v>
      </c>
      <c r="Z210" t="str" cm="1">
        <f t="array" aca="1" ref="Z210" ca="1">INDEX(lookup!$C:$C, MATCH(INDIRECT("Surveys!J" &amp; ROW()), lookup!$B:$B, 0), 1)</f>
        <v>Beam Trawl Survey - North Sea, Irish Sea and Western Channel</v>
      </c>
      <c r="AA210" t="s">
        <v>2312</v>
      </c>
    </row>
    <row r="211" spans="1:27" x14ac:dyDescent="0.3">
      <c r="A211" t="s">
        <v>2320</v>
      </c>
      <c r="B211" t="s">
        <v>101</v>
      </c>
      <c r="C211" t="s">
        <v>102</v>
      </c>
      <c r="D211">
        <v>2022</v>
      </c>
      <c r="E211">
        <v>19501</v>
      </c>
      <c r="AA211" t="s">
        <v>2321</v>
      </c>
    </row>
  </sheetData>
  <autoFilter ref="A1:AA210" xr:uid="{DC22FC8D-FFF1-4EF9-9D65-3939900A24E9}">
    <filterColumn colId="0">
      <filters>
        <filter val="mac.27.nea"/>
      </filters>
    </filterColumn>
    <sortState xmlns:xlrd2="http://schemas.microsoft.com/office/spreadsheetml/2017/richdata2" ref="A5:AA206">
      <sortCondition descending="1" ref="Q1:Q210"/>
    </sortState>
  </autoFilter>
  <conditionalFormatting sqref="A1:A1048576">
    <cfRule type="expression" dxfId="6" priority="5">
      <formula>AND($H1&lt;&gt;"", $I1&lt;&gt;"", $J1&lt;&gt;"", $L1&lt;&gt;"", $O1&lt;&gt;"", $P1&lt;&gt;"", $Q1&lt;&gt;"", $S1&lt;&gt;"", $AA1&lt;&gt;"")</formula>
    </cfRule>
  </conditionalFormatting>
  <conditionalFormatting sqref="A162:A163">
    <cfRule type="expression" dxfId="5" priority="17">
      <formula>AND($J162&lt;&gt;"", $I162&lt;&gt;"", #REF!&lt;&gt;"", $L162&lt;&gt;"", $O162&lt;&gt;"", $P162&lt;&gt;"", $Q162&lt;&gt;"", $S162&lt;&gt;"", $AA162&lt;&gt;"")</formula>
    </cfRule>
  </conditionalFormatting>
  <conditionalFormatting sqref="A1:AA107 A108:S109 A110:AA161 A162:G163 A164:AA180 A181:X186 A187:AA221 A222:L222 A223:AA1048576 U108:AA109 H162 I162:AA163 Z181:AA186 N222:AA222">
    <cfRule type="expression" dxfId="4" priority="8">
      <formula>A1 &lt;&gt; ""</formula>
    </cfRule>
  </conditionalFormatting>
  <conditionalFormatting sqref="A1:AA107 A108:S109 U108:AA109 A110:AA161 H162 A162:G163 I162:AA163 A164:AA180 A181:X186 Z181:AA186 A187:AA220 A221:L222 N221:AA222 A223:AA1048576">
    <cfRule type="expression" dxfId="3" priority="1">
      <formula xml:space="preserve"> AND($K1=0, $K1 &lt;&gt; "")</formula>
    </cfRule>
  </conditionalFormatting>
  <conditionalFormatting sqref="M221">
    <cfRule type="expression" dxfId="2" priority="24">
      <formula xml:space="preserve"> AND($K222=0, $K222 &lt;&gt; "")</formula>
    </cfRule>
  </conditionalFormatting>
  <conditionalFormatting sqref="T108">
    <cfRule type="expression" dxfId="1" priority="14">
      <formula xml:space="preserve"> AND($K109=0, $K109 &lt;&gt; "")</formula>
    </cfRule>
    <cfRule type="expression" dxfId="0" priority="15">
      <formula>T108 &lt;&gt; ""</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73A92-2656-493F-809C-57F00815F0B5}">
  <dimension ref="A1:J695"/>
  <sheetViews>
    <sheetView topLeftCell="A409" workbookViewId="0">
      <selection activeCell="F429" sqref="F429"/>
    </sheetView>
  </sheetViews>
  <sheetFormatPr defaultRowHeight="14.4" x14ac:dyDescent="0.3"/>
  <sheetData>
    <row r="1" spans="1:10" x14ac:dyDescent="0.3">
      <c r="A1" t="s">
        <v>185</v>
      </c>
      <c r="B1" t="s">
        <v>186</v>
      </c>
      <c r="C1" t="s">
        <v>187</v>
      </c>
      <c r="D1" t="s">
        <v>188</v>
      </c>
      <c r="E1" t="s">
        <v>189</v>
      </c>
      <c r="F1" t="s">
        <v>190</v>
      </c>
      <c r="G1" t="s">
        <v>191</v>
      </c>
      <c r="H1" t="s">
        <v>192</v>
      </c>
      <c r="I1" t="s">
        <v>193</v>
      </c>
      <c r="J1" t="s">
        <v>194</v>
      </c>
    </row>
    <row r="2" spans="1:10" x14ac:dyDescent="0.3">
      <c r="A2">
        <v>168852</v>
      </c>
      <c r="B2" t="s">
        <v>195</v>
      </c>
      <c r="C2" t="s">
        <v>196</v>
      </c>
      <c r="D2" t="s">
        <v>197</v>
      </c>
      <c r="E2" s="2">
        <v>42684</v>
      </c>
      <c r="F2" s="2">
        <v>42695</v>
      </c>
      <c r="G2">
        <v>1468</v>
      </c>
      <c r="H2" t="b">
        <v>0</v>
      </c>
      <c r="I2" t="s">
        <v>198</v>
      </c>
      <c r="J2" t="s">
        <v>199</v>
      </c>
    </row>
    <row r="3" spans="1:10" x14ac:dyDescent="0.3">
      <c r="A3">
        <v>197874</v>
      </c>
      <c r="B3" t="s">
        <v>200</v>
      </c>
      <c r="C3" t="s">
        <v>201</v>
      </c>
      <c r="D3" t="s">
        <v>202</v>
      </c>
      <c r="E3" s="2">
        <v>43412</v>
      </c>
      <c r="F3" s="2">
        <v>44876</v>
      </c>
      <c r="G3">
        <v>1453</v>
      </c>
      <c r="H3" t="b">
        <v>0</v>
      </c>
      <c r="I3" t="s">
        <v>203</v>
      </c>
      <c r="J3" t="s">
        <v>204</v>
      </c>
    </row>
    <row r="4" spans="1:10" x14ac:dyDescent="0.3">
      <c r="A4">
        <v>156570</v>
      </c>
      <c r="B4" t="s">
        <v>205</v>
      </c>
      <c r="C4" t="s">
        <v>206</v>
      </c>
      <c r="D4" t="s">
        <v>202</v>
      </c>
      <c r="E4" s="2">
        <v>42530</v>
      </c>
      <c r="F4" s="2">
        <v>44803</v>
      </c>
      <c r="G4">
        <v>1453</v>
      </c>
      <c r="H4" t="b">
        <v>0</v>
      </c>
      <c r="I4" s="3" t="s">
        <v>207</v>
      </c>
      <c r="J4" t="s">
        <v>204</v>
      </c>
    </row>
    <row r="5" spans="1:10" x14ac:dyDescent="0.3">
      <c r="A5">
        <v>156579</v>
      </c>
      <c r="B5" t="s">
        <v>208</v>
      </c>
      <c r="C5" t="s">
        <v>209</v>
      </c>
      <c r="D5" t="s">
        <v>202</v>
      </c>
      <c r="E5" s="2">
        <v>42530</v>
      </c>
      <c r="F5" s="2">
        <v>44273</v>
      </c>
      <c r="G5">
        <v>1453</v>
      </c>
      <c r="H5" t="b">
        <v>0</v>
      </c>
      <c r="I5" t="s">
        <v>210</v>
      </c>
      <c r="J5" t="s">
        <v>204</v>
      </c>
    </row>
    <row r="6" spans="1:10" x14ac:dyDescent="0.3">
      <c r="A6">
        <v>156569</v>
      </c>
      <c r="B6" t="s">
        <v>211</v>
      </c>
      <c r="C6" t="s">
        <v>212</v>
      </c>
      <c r="D6" t="s">
        <v>202</v>
      </c>
      <c r="E6" s="2">
        <v>42530</v>
      </c>
      <c r="F6" s="2">
        <v>44803</v>
      </c>
      <c r="G6">
        <v>1453</v>
      </c>
      <c r="H6" t="b">
        <v>0</v>
      </c>
      <c r="I6" t="s">
        <v>213</v>
      </c>
      <c r="J6" t="s">
        <v>204</v>
      </c>
    </row>
    <row r="7" spans="1:10" x14ac:dyDescent="0.3">
      <c r="A7">
        <v>195377</v>
      </c>
      <c r="B7" t="s">
        <v>214</v>
      </c>
      <c r="C7" t="s">
        <v>215</v>
      </c>
      <c r="D7" t="s">
        <v>202</v>
      </c>
      <c r="E7" s="2">
        <v>43147</v>
      </c>
      <c r="F7" s="2">
        <v>44803</v>
      </c>
      <c r="G7">
        <v>1453</v>
      </c>
      <c r="H7" t="b">
        <v>0</v>
      </c>
      <c r="I7" t="s">
        <v>216</v>
      </c>
      <c r="J7" t="s">
        <v>204</v>
      </c>
    </row>
    <row r="8" spans="1:10" x14ac:dyDescent="0.3">
      <c r="A8">
        <v>156578</v>
      </c>
      <c r="B8" t="s">
        <v>217</v>
      </c>
      <c r="C8" t="s">
        <v>218</v>
      </c>
      <c r="D8" t="s">
        <v>202</v>
      </c>
      <c r="E8" s="2">
        <v>42530</v>
      </c>
      <c r="F8" s="2">
        <v>44876</v>
      </c>
      <c r="G8">
        <v>1453</v>
      </c>
      <c r="H8" t="b">
        <v>0</v>
      </c>
      <c r="I8" t="s">
        <v>219</v>
      </c>
      <c r="J8" t="s">
        <v>204</v>
      </c>
    </row>
    <row r="9" spans="1:10" x14ac:dyDescent="0.3">
      <c r="A9">
        <v>202488</v>
      </c>
      <c r="B9" t="s">
        <v>220</v>
      </c>
      <c r="C9" t="s">
        <v>221</v>
      </c>
      <c r="D9" t="s">
        <v>202</v>
      </c>
      <c r="E9" s="2">
        <v>43908</v>
      </c>
      <c r="F9" s="2">
        <v>44902</v>
      </c>
      <c r="G9">
        <v>1453</v>
      </c>
      <c r="H9" t="b">
        <v>0</v>
      </c>
      <c r="I9" t="s">
        <v>222</v>
      </c>
      <c r="J9" t="s">
        <v>204</v>
      </c>
    </row>
    <row r="10" spans="1:10" x14ac:dyDescent="0.3">
      <c r="A10">
        <v>156576</v>
      </c>
      <c r="B10" t="s">
        <v>223</v>
      </c>
      <c r="C10" t="s">
        <v>224</v>
      </c>
      <c r="D10" t="s">
        <v>202</v>
      </c>
      <c r="E10" s="2">
        <v>42530</v>
      </c>
      <c r="F10" s="2">
        <v>44876</v>
      </c>
      <c r="G10">
        <v>1453</v>
      </c>
      <c r="H10" t="b">
        <v>0</v>
      </c>
      <c r="I10" t="s">
        <v>225</v>
      </c>
      <c r="J10" t="s">
        <v>204</v>
      </c>
    </row>
    <row r="11" spans="1:10" x14ac:dyDescent="0.3">
      <c r="A11">
        <v>156573</v>
      </c>
      <c r="B11" t="s">
        <v>226</v>
      </c>
      <c r="C11" t="s">
        <v>227</v>
      </c>
      <c r="D11" t="s">
        <v>202</v>
      </c>
      <c r="E11" s="2">
        <v>42530</v>
      </c>
      <c r="F11" s="2">
        <v>44876</v>
      </c>
      <c r="G11">
        <v>1453</v>
      </c>
      <c r="H11" t="b">
        <v>0</v>
      </c>
      <c r="I11" t="s">
        <v>228</v>
      </c>
      <c r="J11" t="s">
        <v>204</v>
      </c>
    </row>
    <row r="12" spans="1:10" x14ac:dyDescent="0.3">
      <c r="A12">
        <v>156574</v>
      </c>
      <c r="B12" t="s">
        <v>229</v>
      </c>
      <c r="C12" t="s">
        <v>230</v>
      </c>
      <c r="D12" t="s">
        <v>202</v>
      </c>
      <c r="E12" s="2">
        <v>42530</v>
      </c>
      <c r="F12" s="2">
        <v>44803</v>
      </c>
      <c r="G12">
        <v>1453</v>
      </c>
      <c r="H12" t="b">
        <v>0</v>
      </c>
      <c r="I12" t="s">
        <v>231</v>
      </c>
      <c r="J12" t="s">
        <v>204</v>
      </c>
    </row>
    <row r="13" spans="1:10" x14ac:dyDescent="0.3">
      <c r="A13">
        <v>156575</v>
      </c>
      <c r="B13" t="s">
        <v>232</v>
      </c>
      <c r="C13" t="s">
        <v>233</v>
      </c>
      <c r="D13" t="s">
        <v>202</v>
      </c>
      <c r="E13" s="2">
        <v>42530</v>
      </c>
      <c r="F13" s="2">
        <v>44909</v>
      </c>
      <c r="G13">
        <v>1453</v>
      </c>
      <c r="H13" t="b">
        <v>0</v>
      </c>
      <c r="I13" t="s">
        <v>234</v>
      </c>
      <c r="J13" t="s">
        <v>204</v>
      </c>
    </row>
    <row r="14" spans="1:10" x14ac:dyDescent="0.3">
      <c r="A14">
        <v>156571</v>
      </c>
      <c r="B14" t="s">
        <v>235</v>
      </c>
      <c r="C14" t="s">
        <v>236</v>
      </c>
      <c r="D14" t="s">
        <v>202</v>
      </c>
      <c r="E14" s="2">
        <v>42530</v>
      </c>
      <c r="F14" s="2">
        <v>43685</v>
      </c>
      <c r="G14">
        <v>1453</v>
      </c>
      <c r="H14" t="b">
        <v>0</v>
      </c>
      <c r="I14" t="s">
        <v>237</v>
      </c>
      <c r="J14" t="s">
        <v>204</v>
      </c>
    </row>
    <row r="15" spans="1:10" x14ac:dyDescent="0.3">
      <c r="A15">
        <v>156577</v>
      </c>
      <c r="B15" t="s">
        <v>238</v>
      </c>
      <c r="C15" t="s">
        <v>239</v>
      </c>
      <c r="D15" t="s">
        <v>202</v>
      </c>
      <c r="E15" s="2">
        <v>42530</v>
      </c>
      <c r="F15" s="2">
        <v>43685</v>
      </c>
      <c r="G15">
        <v>1453</v>
      </c>
      <c r="H15" t="b">
        <v>0</v>
      </c>
      <c r="I15" t="s">
        <v>240</v>
      </c>
      <c r="J15" t="s">
        <v>204</v>
      </c>
    </row>
    <row r="16" spans="1:10" x14ac:dyDescent="0.3">
      <c r="A16">
        <v>250651</v>
      </c>
      <c r="B16" t="s">
        <v>241</v>
      </c>
      <c r="C16" t="s">
        <v>242</v>
      </c>
      <c r="D16" t="s">
        <v>202</v>
      </c>
      <c r="E16" s="2">
        <v>44635</v>
      </c>
      <c r="F16" s="2">
        <v>44803</v>
      </c>
      <c r="G16">
        <v>1453</v>
      </c>
      <c r="H16" t="b">
        <v>0</v>
      </c>
      <c r="I16" t="s">
        <v>243</v>
      </c>
      <c r="J16" t="s">
        <v>204</v>
      </c>
    </row>
    <row r="17" spans="1:10" x14ac:dyDescent="0.3">
      <c r="A17">
        <v>202534</v>
      </c>
      <c r="B17" t="s">
        <v>244</v>
      </c>
      <c r="C17" t="s">
        <v>245</v>
      </c>
      <c r="D17" t="s">
        <v>202</v>
      </c>
      <c r="E17" s="2">
        <v>43922</v>
      </c>
      <c r="F17" s="2">
        <v>44803</v>
      </c>
      <c r="G17">
        <v>1453</v>
      </c>
      <c r="H17" t="b">
        <v>0</v>
      </c>
      <c r="I17" t="s">
        <v>246</v>
      </c>
      <c r="J17" t="s">
        <v>204</v>
      </c>
    </row>
    <row r="18" spans="1:10" x14ac:dyDescent="0.3">
      <c r="A18">
        <v>156572</v>
      </c>
      <c r="B18" t="s">
        <v>247</v>
      </c>
      <c r="C18" t="s">
        <v>248</v>
      </c>
      <c r="D18" t="s">
        <v>202</v>
      </c>
      <c r="E18" s="2">
        <v>42530</v>
      </c>
      <c r="F18" s="2">
        <v>44273</v>
      </c>
      <c r="G18">
        <v>1453</v>
      </c>
      <c r="H18" t="b">
        <v>0</v>
      </c>
      <c r="I18" t="s">
        <v>249</v>
      </c>
      <c r="J18" t="s">
        <v>204</v>
      </c>
    </row>
    <row r="19" spans="1:10" x14ac:dyDescent="0.3">
      <c r="A19">
        <v>168554</v>
      </c>
      <c r="B19" t="s">
        <v>250</v>
      </c>
      <c r="C19" t="s">
        <v>251</v>
      </c>
      <c r="D19" t="s">
        <v>202</v>
      </c>
      <c r="E19" s="2">
        <v>42663</v>
      </c>
      <c r="F19" s="2">
        <v>44582</v>
      </c>
      <c r="G19">
        <v>1453</v>
      </c>
      <c r="H19" t="b">
        <v>0</v>
      </c>
      <c r="I19" t="s">
        <v>252</v>
      </c>
      <c r="J19" t="s">
        <v>204</v>
      </c>
    </row>
    <row r="20" spans="1:10" x14ac:dyDescent="0.3">
      <c r="A20">
        <v>156580</v>
      </c>
      <c r="B20" t="s">
        <v>253</v>
      </c>
      <c r="C20" t="s">
        <v>254</v>
      </c>
      <c r="D20" t="s">
        <v>202</v>
      </c>
      <c r="E20" s="2">
        <v>42530</v>
      </c>
      <c r="F20" s="2">
        <v>44273</v>
      </c>
      <c r="G20">
        <v>1453</v>
      </c>
      <c r="H20" t="b">
        <v>0</v>
      </c>
      <c r="I20" t="s">
        <v>255</v>
      </c>
      <c r="J20" t="s">
        <v>204</v>
      </c>
    </row>
    <row r="21" spans="1:10" x14ac:dyDescent="0.3">
      <c r="A21">
        <v>194467</v>
      </c>
      <c r="B21" t="s">
        <v>256</v>
      </c>
      <c r="C21" t="s">
        <v>257</v>
      </c>
      <c r="D21" t="s">
        <v>202</v>
      </c>
      <c r="E21" s="2">
        <v>42948</v>
      </c>
      <c r="F21" s="2">
        <v>45216</v>
      </c>
      <c r="G21">
        <v>1453</v>
      </c>
      <c r="H21" t="b">
        <v>0</v>
      </c>
      <c r="I21" t="s">
        <v>258</v>
      </c>
      <c r="J21" t="s">
        <v>204</v>
      </c>
    </row>
    <row r="22" spans="1:10" x14ac:dyDescent="0.3">
      <c r="A22">
        <v>249880</v>
      </c>
      <c r="B22" t="s">
        <v>259</v>
      </c>
      <c r="C22" t="s">
        <v>260</v>
      </c>
      <c r="D22" t="s">
        <v>261</v>
      </c>
      <c r="E22" s="2">
        <v>44497</v>
      </c>
      <c r="F22" s="2">
        <v>44497</v>
      </c>
      <c r="G22">
        <v>1711</v>
      </c>
      <c r="H22" t="b">
        <v>0</v>
      </c>
      <c r="I22" t="s">
        <v>262</v>
      </c>
      <c r="J22" t="s">
        <v>263</v>
      </c>
    </row>
    <row r="23" spans="1:10" x14ac:dyDescent="0.3">
      <c r="A23">
        <v>195913</v>
      </c>
      <c r="B23" t="s">
        <v>264</v>
      </c>
      <c r="C23" t="s">
        <v>265</v>
      </c>
      <c r="D23" t="s">
        <v>266</v>
      </c>
      <c r="E23" s="2">
        <v>43201</v>
      </c>
      <c r="F23" s="2">
        <v>43201</v>
      </c>
      <c r="G23">
        <v>1525</v>
      </c>
      <c r="H23" t="b">
        <v>0</v>
      </c>
      <c r="I23" t="s">
        <v>267</v>
      </c>
      <c r="J23" t="s">
        <v>268</v>
      </c>
    </row>
    <row r="24" spans="1:10" x14ac:dyDescent="0.3">
      <c r="A24">
        <v>249952</v>
      </c>
      <c r="B24">
        <v>14</v>
      </c>
      <c r="C24" t="s">
        <v>269</v>
      </c>
      <c r="D24" t="s">
        <v>270</v>
      </c>
      <c r="E24" s="2">
        <v>44504</v>
      </c>
      <c r="F24" s="2">
        <v>44504</v>
      </c>
      <c r="G24">
        <v>1440</v>
      </c>
      <c r="H24" t="b">
        <v>0</v>
      </c>
      <c r="I24" t="s">
        <v>271</v>
      </c>
      <c r="J24" t="s">
        <v>272</v>
      </c>
    </row>
    <row r="25" spans="1:10" x14ac:dyDescent="0.3">
      <c r="A25">
        <v>249953</v>
      </c>
      <c r="B25">
        <v>15</v>
      </c>
      <c r="C25" t="s">
        <v>273</v>
      </c>
      <c r="D25" t="s">
        <v>270</v>
      </c>
      <c r="E25" s="2">
        <v>44504</v>
      </c>
      <c r="F25" s="2">
        <v>44504</v>
      </c>
      <c r="G25">
        <v>1440</v>
      </c>
      <c r="H25" t="b">
        <v>0</v>
      </c>
      <c r="I25" t="s">
        <v>274</v>
      </c>
      <c r="J25" t="s">
        <v>272</v>
      </c>
    </row>
    <row r="26" spans="1:10" x14ac:dyDescent="0.3">
      <c r="A26">
        <v>249954</v>
      </c>
      <c r="B26">
        <v>16</v>
      </c>
      <c r="C26" t="s">
        <v>275</v>
      </c>
      <c r="D26" t="s">
        <v>270</v>
      </c>
      <c r="E26" s="2">
        <v>44504</v>
      </c>
      <c r="F26" s="2">
        <v>44504</v>
      </c>
      <c r="G26">
        <v>1440</v>
      </c>
      <c r="H26" t="b">
        <v>0</v>
      </c>
      <c r="I26" t="s">
        <v>276</v>
      </c>
      <c r="J26" t="s">
        <v>272</v>
      </c>
    </row>
    <row r="27" spans="1:10" x14ac:dyDescent="0.3">
      <c r="A27">
        <v>249955</v>
      </c>
      <c r="B27">
        <v>17</v>
      </c>
      <c r="C27" t="s">
        <v>277</v>
      </c>
      <c r="D27" t="s">
        <v>270</v>
      </c>
      <c r="E27" s="2">
        <v>44504</v>
      </c>
      <c r="F27" s="2">
        <v>44504</v>
      </c>
      <c r="G27">
        <v>1440</v>
      </c>
      <c r="H27" t="b">
        <v>0</v>
      </c>
      <c r="I27" t="s">
        <v>278</v>
      </c>
      <c r="J27" t="s">
        <v>272</v>
      </c>
    </row>
    <row r="28" spans="1:10" x14ac:dyDescent="0.3">
      <c r="A28">
        <v>249956</v>
      </c>
      <c r="B28">
        <v>18</v>
      </c>
      <c r="C28" t="s">
        <v>279</v>
      </c>
      <c r="D28" t="s">
        <v>270</v>
      </c>
      <c r="E28" s="2">
        <v>44504</v>
      </c>
      <c r="F28" s="2">
        <v>44504</v>
      </c>
      <c r="G28">
        <v>1440</v>
      </c>
      <c r="H28" t="b">
        <v>0</v>
      </c>
      <c r="I28" t="s">
        <v>280</v>
      </c>
      <c r="J28" t="s">
        <v>272</v>
      </c>
    </row>
    <row r="29" spans="1:10" x14ac:dyDescent="0.3">
      <c r="A29">
        <v>249957</v>
      </c>
      <c r="B29">
        <v>19</v>
      </c>
      <c r="C29" t="s">
        <v>281</v>
      </c>
      <c r="D29" t="s">
        <v>270</v>
      </c>
      <c r="E29" s="2">
        <v>44504</v>
      </c>
      <c r="F29" s="2">
        <v>44504</v>
      </c>
      <c r="G29">
        <v>1440</v>
      </c>
      <c r="H29" t="b">
        <v>0</v>
      </c>
      <c r="I29" t="s">
        <v>282</v>
      </c>
      <c r="J29" t="s">
        <v>272</v>
      </c>
    </row>
    <row r="30" spans="1:10" x14ac:dyDescent="0.3">
      <c r="A30">
        <v>155645</v>
      </c>
      <c r="B30" t="s">
        <v>283</v>
      </c>
      <c r="C30" t="s">
        <v>284</v>
      </c>
      <c r="D30" t="s">
        <v>285</v>
      </c>
      <c r="E30" s="2">
        <v>42354</v>
      </c>
      <c r="F30" s="2">
        <v>42534</v>
      </c>
      <c r="G30">
        <v>1425</v>
      </c>
      <c r="H30" t="b">
        <v>0</v>
      </c>
      <c r="I30" t="s">
        <v>286</v>
      </c>
      <c r="J30" t="s">
        <v>287</v>
      </c>
    </row>
    <row r="31" spans="1:10" x14ac:dyDescent="0.3">
      <c r="A31">
        <v>201856</v>
      </c>
      <c r="B31" t="s">
        <v>288</v>
      </c>
      <c r="C31" t="s">
        <v>289</v>
      </c>
      <c r="D31" t="s">
        <v>290</v>
      </c>
      <c r="E31" s="2">
        <v>43798</v>
      </c>
      <c r="F31" s="2">
        <v>45263</v>
      </c>
      <c r="G31">
        <v>102</v>
      </c>
      <c r="H31" t="b">
        <v>0</v>
      </c>
      <c r="I31" t="s">
        <v>291</v>
      </c>
      <c r="J31" t="s">
        <v>292</v>
      </c>
    </row>
    <row r="32" spans="1:10" x14ac:dyDescent="0.3">
      <c r="A32">
        <v>201855</v>
      </c>
      <c r="B32" t="s">
        <v>293</v>
      </c>
      <c r="C32" t="s">
        <v>294</v>
      </c>
      <c r="D32" t="s">
        <v>290</v>
      </c>
      <c r="E32" s="2">
        <v>43798</v>
      </c>
      <c r="F32" s="2">
        <v>45263</v>
      </c>
      <c r="G32">
        <v>102</v>
      </c>
      <c r="H32" t="b">
        <v>0</v>
      </c>
      <c r="I32" t="s">
        <v>295</v>
      </c>
      <c r="J32" t="s">
        <v>292</v>
      </c>
    </row>
    <row r="33" spans="1:10" x14ac:dyDescent="0.3">
      <c r="A33">
        <v>33901</v>
      </c>
      <c r="B33" t="s">
        <v>296</v>
      </c>
      <c r="C33" t="s">
        <v>297</v>
      </c>
      <c r="D33" t="s">
        <v>290</v>
      </c>
      <c r="E33" s="2">
        <v>39013</v>
      </c>
      <c r="F33" s="2">
        <v>44903</v>
      </c>
      <c r="G33">
        <v>102</v>
      </c>
      <c r="H33" t="b">
        <v>0</v>
      </c>
      <c r="I33" t="s">
        <v>298</v>
      </c>
      <c r="J33" t="s">
        <v>292</v>
      </c>
    </row>
    <row r="34" spans="1:10" x14ac:dyDescent="0.3">
      <c r="A34">
        <v>130989</v>
      </c>
      <c r="B34" t="s">
        <v>299</v>
      </c>
      <c r="C34" t="s">
        <v>300</v>
      </c>
      <c r="D34" t="s">
        <v>290</v>
      </c>
      <c r="E34" s="2">
        <v>39520</v>
      </c>
      <c r="F34" s="2">
        <v>45282</v>
      </c>
      <c r="G34">
        <v>102</v>
      </c>
      <c r="H34" t="b">
        <v>0</v>
      </c>
      <c r="I34" t="s">
        <v>301</v>
      </c>
      <c r="J34" t="s">
        <v>292</v>
      </c>
    </row>
    <row r="35" spans="1:10" x14ac:dyDescent="0.3">
      <c r="A35">
        <v>196178</v>
      </c>
      <c r="B35" t="s">
        <v>302</v>
      </c>
      <c r="C35" t="s">
        <v>303</v>
      </c>
      <c r="D35" t="s">
        <v>290</v>
      </c>
      <c r="E35" s="2">
        <v>43229</v>
      </c>
      <c r="F35" s="2">
        <v>44903</v>
      </c>
      <c r="G35">
        <v>102</v>
      </c>
      <c r="H35" t="b">
        <v>0</v>
      </c>
      <c r="I35" t="s">
        <v>304</v>
      </c>
      <c r="J35" t="s">
        <v>292</v>
      </c>
    </row>
    <row r="36" spans="1:10" x14ac:dyDescent="0.3">
      <c r="A36">
        <v>131694</v>
      </c>
      <c r="B36" t="s">
        <v>305</v>
      </c>
      <c r="C36" t="s">
        <v>306</v>
      </c>
      <c r="D36" t="s">
        <v>290</v>
      </c>
      <c r="E36" s="2">
        <v>39868</v>
      </c>
      <c r="F36" s="2">
        <v>44903</v>
      </c>
      <c r="G36">
        <v>102</v>
      </c>
      <c r="H36" t="b">
        <v>0</v>
      </c>
      <c r="I36" t="s">
        <v>307</v>
      </c>
      <c r="J36" t="s">
        <v>292</v>
      </c>
    </row>
    <row r="37" spans="1:10" x14ac:dyDescent="0.3">
      <c r="A37">
        <v>201796</v>
      </c>
      <c r="B37" t="s">
        <v>308</v>
      </c>
      <c r="C37" t="s">
        <v>309</v>
      </c>
      <c r="D37" t="s">
        <v>290</v>
      </c>
      <c r="E37" s="2">
        <v>43776</v>
      </c>
      <c r="F37" s="2">
        <v>45282</v>
      </c>
      <c r="G37">
        <v>102</v>
      </c>
      <c r="H37" t="b">
        <v>0</v>
      </c>
      <c r="I37" t="s">
        <v>310</v>
      </c>
      <c r="J37" t="s">
        <v>292</v>
      </c>
    </row>
    <row r="38" spans="1:10" x14ac:dyDescent="0.3">
      <c r="A38">
        <v>135489</v>
      </c>
      <c r="B38" t="s">
        <v>311</v>
      </c>
      <c r="C38" t="s">
        <v>312</v>
      </c>
      <c r="D38" t="s">
        <v>290</v>
      </c>
      <c r="E38" s="2">
        <v>40814</v>
      </c>
      <c r="F38" s="2">
        <v>40814</v>
      </c>
      <c r="G38">
        <v>102</v>
      </c>
      <c r="H38" t="b">
        <v>0</v>
      </c>
      <c r="I38" t="s">
        <v>313</v>
      </c>
      <c r="J38" t="s">
        <v>292</v>
      </c>
    </row>
    <row r="39" spans="1:10" x14ac:dyDescent="0.3">
      <c r="A39">
        <v>202630</v>
      </c>
      <c r="B39" t="s">
        <v>314</v>
      </c>
      <c r="C39" t="s">
        <v>315</v>
      </c>
      <c r="D39" t="s">
        <v>290</v>
      </c>
      <c r="E39" s="2">
        <v>43955</v>
      </c>
      <c r="F39" s="2">
        <v>45294</v>
      </c>
      <c r="G39">
        <v>102</v>
      </c>
      <c r="H39" t="b">
        <v>0</v>
      </c>
      <c r="I39" t="s">
        <v>316</v>
      </c>
      <c r="J39" t="s">
        <v>292</v>
      </c>
    </row>
    <row r="40" spans="1:10" x14ac:dyDescent="0.3">
      <c r="A40">
        <v>135524</v>
      </c>
      <c r="B40" t="s">
        <v>317</v>
      </c>
      <c r="C40" t="s">
        <v>318</v>
      </c>
      <c r="D40" t="s">
        <v>290</v>
      </c>
      <c r="E40" s="2">
        <v>40821</v>
      </c>
      <c r="F40" s="2">
        <v>44903</v>
      </c>
      <c r="G40">
        <v>102</v>
      </c>
      <c r="H40" t="b">
        <v>0</v>
      </c>
      <c r="I40" t="s">
        <v>319</v>
      </c>
      <c r="J40" t="s">
        <v>292</v>
      </c>
    </row>
    <row r="41" spans="1:10" x14ac:dyDescent="0.3">
      <c r="A41">
        <v>136053</v>
      </c>
      <c r="B41" t="s">
        <v>320</v>
      </c>
      <c r="C41" t="s">
        <v>321</v>
      </c>
      <c r="D41" t="s">
        <v>290</v>
      </c>
      <c r="E41" s="2">
        <v>41089</v>
      </c>
      <c r="F41" s="2">
        <v>44950</v>
      </c>
      <c r="G41">
        <v>102</v>
      </c>
      <c r="H41" t="b">
        <v>0</v>
      </c>
      <c r="I41" t="s">
        <v>322</v>
      </c>
      <c r="J41" t="s">
        <v>292</v>
      </c>
    </row>
    <row r="42" spans="1:10" x14ac:dyDescent="0.3">
      <c r="A42">
        <v>135491</v>
      </c>
      <c r="B42" t="s">
        <v>323</v>
      </c>
      <c r="C42" t="s">
        <v>324</v>
      </c>
      <c r="D42" t="s">
        <v>290</v>
      </c>
      <c r="E42" s="2">
        <v>40814</v>
      </c>
      <c r="F42" s="2">
        <v>40814</v>
      </c>
      <c r="G42">
        <v>102</v>
      </c>
      <c r="H42" t="b">
        <v>0</v>
      </c>
      <c r="I42" t="s">
        <v>325</v>
      </c>
      <c r="J42" t="s">
        <v>292</v>
      </c>
    </row>
    <row r="43" spans="1:10" x14ac:dyDescent="0.3">
      <c r="A43">
        <v>53862</v>
      </c>
      <c r="B43" t="s">
        <v>326</v>
      </c>
      <c r="C43" t="s">
        <v>327</v>
      </c>
      <c r="D43" t="s">
        <v>290</v>
      </c>
      <c r="E43" s="2">
        <v>39013</v>
      </c>
      <c r="F43" s="2">
        <v>45282</v>
      </c>
      <c r="G43">
        <v>102</v>
      </c>
      <c r="H43" t="b">
        <v>0</v>
      </c>
      <c r="I43" t="s">
        <v>328</v>
      </c>
      <c r="J43" t="s">
        <v>292</v>
      </c>
    </row>
    <row r="44" spans="1:10" x14ac:dyDescent="0.3">
      <c r="A44">
        <v>129885</v>
      </c>
      <c r="B44" t="s">
        <v>329</v>
      </c>
      <c r="C44" t="s">
        <v>330</v>
      </c>
      <c r="D44" t="s">
        <v>290</v>
      </c>
      <c r="E44" s="2">
        <v>39212</v>
      </c>
      <c r="F44" s="2">
        <v>44903</v>
      </c>
      <c r="G44">
        <v>102</v>
      </c>
      <c r="H44" t="b">
        <v>0</v>
      </c>
      <c r="I44" t="s">
        <v>331</v>
      </c>
      <c r="J44" t="s">
        <v>292</v>
      </c>
    </row>
    <row r="45" spans="1:10" x14ac:dyDescent="0.3">
      <c r="A45">
        <v>254015</v>
      </c>
      <c r="B45" t="s">
        <v>332</v>
      </c>
      <c r="C45" t="s">
        <v>333</v>
      </c>
      <c r="D45" t="s">
        <v>290</v>
      </c>
      <c r="E45" s="2">
        <v>44946</v>
      </c>
      <c r="F45" s="2">
        <v>45282</v>
      </c>
      <c r="G45">
        <v>102</v>
      </c>
      <c r="H45" t="b">
        <v>0</v>
      </c>
      <c r="I45" t="s">
        <v>334</v>
      </c>
      <c r="J45" t="s">
        <v>292</v>
      </c>
    </row>
    <row r="46" spans="1:10" x14ac:dyDescent="0.3">
      <c r="A46">
        <v>140840</v>
      </c>
      <c r="B46" t="s">
        <v>335</v>
      </c>
      <c r="C46" t="s">
        <v>336</v>
      </c>
      <c r="D46" t="s">
        <v>290</v>
      </c>
      <c r="E46" s="2">
        <v>41782</v>
      </c>
      <c r="F46" s="2">
        <v>41782</v>
      </c>
      <c r="G46">
        <v>102</v>
      </c>
      <c r="H46" t="b">
        <v>0</v>
      </c>
      <c r="I46" t="s">
        <v>337</v>
      </c>
      <c r="J46" t="s">
        <v>292</v>
      </c>
    </row>
    <row r="47" spans="1:10" x14ac:dyDescent="0.3">
      <c r="A47">
        <v>78020</v>
      </c>
      <c r="B47" t="s">
        <v>338</v>
      </c>
      <c r="C47" t="s">
        <v>339</v>
      </c>
      <c r="D47" t="s">
        <v>290</v>
      </c>
      <c r="E47" s="2">
        <v>39013</v>
      </c>
      <c r="F47" s="2">
        <v>39013</v>
      </c>
      <c r="G47">
        <v>102</v>
      </c>
      <c r="H47" t="b">
        <v>0</v>
      </c>
      <c r="I47" t="s">
        <v>340</v>
      </c>
      <c r="J47" t="s">
        <v>292</v>
      </c>
    </row>
    <row r="48" spans="1:10" x14ac:dyDescent="0.3">
      <c r="A48">
        <v>196416</v>
      </c>
      <c r="B48" t="s">
        <v>341</v>
      </c>
      <c r="C48" t="s">
        <v>342</v>
      </c>
      <c r="D48" t="s">
        <v>290</v>
      </c>
      <c r="E48" s="2">
        <v>43262</v>
      </c>
      <c r="F48" s="2">
        <v>44903</v>
      </c>
      <c r="G48">
        <v>102</v>
      </c>
      <c r="H48" t="b">
        <v>0</v>
      </c>
      <c r="I48" t="s">
        <v>343</v>
      </c>
      <c r="J48" t="s">
        <v>292</v>
      </c>
    </row>
    <row r="49" spans="1:10" x14ac:dyDescent="0.3">
      <c r="A49">
        <v>131358</v>
      </c>
      <c r="B49" t="s">
        <v>344</v>
      </c>
      <c r="C49" t="s">
        <v>345</v>
      </c>
      <c r="D49" t="s">
        <v>290</v>
      </c>
      <c r="E49" s="2">
        <v>39672</v>
      </c>
      <c r="F49" s="2">
        <v>44903</v>
      </c>
      <c r="G49">
        <v>102</v>
      </c>
      <c r="H49" t="b">
        <v>0</v>
      </c>
      <c r="I49" t="s">
        <v>346</v>
      </c>
      <c r="J49" t="s">
        <v>292</v>
      </c>
    </row>
    <row r="50" spans="1:10" x14ac:dyDescent="0.3">
      <c r="A50">
        <v>138905</v>
      </c>
      <c r="B50" t="s">
        <v>347</v>
      </c>
      <c r="C50" t="s">
        <v>348</v>
      </c>
      <c r="D50" t="s">
        <v>290</v>
      </c>
      <c r="E50" s="2">
        <v>41605</v>
      </c>
      <c r="F50" s="2">
        <v>41605</v>
      </c>
      <c r="G50">
        <v>102</v>
      </c>
      <c r="H50" t="b">
        <v>0</v>
      </c>
      <c r="I50" t="s">
        <v>349</v>
      </c>
      <c r="J50" t="s">
        <v>292</v>
      </c>
    </row>
    <row r="51" spans="1:10" x14ac:dyDescent="0.3">
      <c r="A51">
        <v>140888</v>
      </c>
      <c r="B51" t="s">
        <v>235</v>
      </c>
      <c r="C51" t="s">
        <v>236</v>
      </c>
      <c r="D51" t="s">
        <v>290</v>
      </c>
      <c r="E51" s="2">
        <v>41830</v>
      </c>
      <c r="F51" s="2">
        <v>44903</v>
      </c>
      <c r="G51">
        <v>102</v>
      </c>
      <c r="H51" t="b">
        <v>0</v>
      </c>
      <c r="I51" t="s">
        <v>350</v>
      </c>
      <c r="J51" t="s">
        <v>292</v>
      </c>
    </row>
    <row r="52" spans="1:10" x14ac:dyDescent="0.3">
      <c r="A52">
        <v>154841</v>
      </c>
      <c r="B52" t="s">
        <v>351</v>
      </c>
      <c r="C52" t="s">
        <v>352</v>
      </c>
      <c r="D52" t="s">
        <v>290</v>
      </c>
      <c r="E52" s="2">
        <v>42241</v>
      </c>
      <c r="F52" s="2">
        <v>45225</v>
      </c>
      <c r="G52">
        <v>102</v>
      </c>
      <c r="H52" t="b">
        <v>0</v>
      </c>
      <c r="I52" t="s">
        <v>353</v>
      </c>
      <c r="J52" t="s">
        <v>292</v>
      </c>
    </row>
    <row r="53" spans="1:10" x14ac:dyDescent="0.3">
      <c r="A53">
        <v>135492</v>
      </c>
      <c r="B53" t="s">
        <v>354</v>
      </c>
      <c r="C53" t="s">
        <v>355</v>
      </c>
      <c r="D53" t="s">
        <v>290</v>
      </c>
      <c r="E53" s="2">
        <v>40814</v>
      </c>
      <c r="F53" s="2">
        <v>40814</v>
      </c>
      <c r="G53">
        <v>102</v>
      </c>
      <c r="H53" t="b">
        <v>0</v>
      </c>
      <c r="I53" t="s">
        <v>356</v>
      </c>
      <c r="J53" t="s">
        <v>292</v>
      </c>
    </row>
    <row r="54" spans="1:10" x14ac:dyDescent="0.3">
      <c r="A54">
        <v>135490</v>
      </c>
      <c r="B54" t="s">
        <v>357</v>
      </c>
      <c r="C54" t="s">
        <v>358</v>
      </c>
      <c r="D54" t="s">
        <v>290</v>
      </c>
      <c r="E54" s="2">
        <v>40814</v>
      </c>
      <c r="F54" s="2">
        <v>40814</v>
      </c>
      <c r="G54">
        <v>102</v>
      </c>
      <c r="H54" t="b">
        <v>0</v>
      </c>
      <c r="I54" t="s">
        <v>359</v>
      </c>
      <c r="J54" t="s">
        <v>292</v>
      </c>
    </row>
    <row r="55" spans="1:10" x14ac:dyDescent="0.3">
      <c r="A55">
        <v>129959</v>
      </c>
      <c r="B55" t="s">
        <v>360</v>
      </c>
      <c r="C55" t="s">
        <v>361</v>
      </c>
      <c r="D55" t="s">
        <v>290</v>
      </c>
      <c r="E55" s="2">
        <v>39239</v>
      </c>
      <c r="F55" s="2">
        <v>44903</v>
      </c>
      <c r="G55">
        <v>102</v>
      </c>
      <c r="H55" t="b">
        <v>0</v>
      </c>
      <c r="I55" t="s">
        <v>362</v>
      </c>
      <c r="J55" t="s">
        <v>292</v>
      </c>
    </row>
    <row r="56" spans="1:10" x14ac:dyDescent="0.3">
      <c r="A56">
        <v>229623</v>
      </c>
      <c r="B56" t="s">
        <v>363</v>
      </c>
      <c r="C56" t="s">
        <v>364</v>
      </c>
      <c r="D56" t="s">
        <v>290</v>
      </c>
      <c r="E56" s="2">
        <v>44157</v>
      </c>
      <c r="F56" s="2">
        <v>44903</v>
      </c>
      <c r="G56">
        <v>102</v>
      </c>
      <c r="H56" t="b">
        <v>0</v>
      </c>
      <c r="I56" t="s">
        <v>365</v>
      </c>
      <c r="J56" t="s">
        <v>292</v>
      </c>
    </row>
    <row r="57" spans="1:10" x14ac:dyDescent="0.3">
      <c r="A57">
        <v>33900</v>
      </c>
      <c r="B57" t="s">
        <v>366</v>
      </c>
      <c r="C57" t="s">
        <v>367</v>
      </c>
      <c r="D57" t="s">
        <v>290</v>
      </c>
      <c r="E57" s="2">
        <v>39013</v>
      </c>
      <c r="F57" s="2">
        <v>44903</v>
      </c>
      <c r="G57">
        <v>102</v>
      </c>
      <c r="H57" t="b">
        <v>0</v>
      </c>
      <c r="I57" t="s">
        <v>368</v>
      </c>
      <c r="J57" t="s">
        <v>292</v>
      </c>
    </row>
    <row r="58" spans="1:10" x14ac:dyDescent="0.3">
      <c r="A58">
        <v>140889</v>
      </c>
      <c r="B58" t="s">
        <v>247</v>
      </c>
      <c r="C58" t="s">
        <v>248</v>
      </c>
      <c r="D58" t="s">
        <v>290</v>
      </c>
      <c r="E58" s="2">
        <v>41830</v>
      </c>
      <c r="F58" s="2">
        <v>44903</v>
      </c>
      <c r="G58">
        <v>102</v>
      </c>
      <c r="H58" t="b">
        <v>0</v>
      </c>
      <c r="I58" t="s">
        <v>369</v>
      </c>
      <c r="J58" t="s">
        <v>292</v>
      </c>
    </row>
    <row r="59" spans="1:10" x14ac:dyDescent="0.3">
      <c r="A59">
        <v>250527</v>
      </c>
      <c r="B59" t="s">
        <v>370</v>
      </c>
      <c r="C59" t="s">
        <v>371</v>
      </c>
      <c r="D59" t="s">
        <v>290</v>
      </c>
      <c r="E59" s="2">
        <v>44621</v>
      </c>
      <c r="F59" s="2">
        <v>44903</v>
      </c>
      <c r="G59">
        <v>102</v>
      </c>
      <c r="H59" t="b">
        <v>0</v>
      </c>
      <c r="I59" t="s">
        <v>372</v>
      </c>
      <c r="J59" t="s">
        <v>292</v>
      </c>
    </row>
    <row r="60" spans="1:10" x14ac:dyDescent="0.3">
      <c r="A60">
        <v>79005</v>
      </c>
      <c r="B60" t="s">
        <v>373</v>
      </c>
      <c r="C60" t="s">
        <v>374</v>
      </c>
      <c r="D60" t="s">
        <v>290</v>
      </c>
      <c r="E60" s="2">
        <v>39013</v>
      </c>
      <c r="F60" s="2">
        <v>44903</v>
      </c>
      <c r="G60">
        <v>102</v>
      </c>
      <c r="H60" t="b">
        <v>0</v>
      </c>
      <c r="I60" t="s">
        <v>375</v>
      </c>
      <c r="J60" t="s">
        <v>292</v>
      </c>
    </row>
    <row r="61" spans="1:10" x14ac:dyDescent="0.3">
      <c r="A61">
        <v>149792</v>
      </c>
      <c r="B61" t="s">
        <v>376</v>
      </c>
      <c r="C61" t="s">
        <v>377</v>
      </c>
      <c r="D61" t="s">
        <v>290</v>
      </c>
      <c r="E61" s="2">
        <v>42130</v>
      </c>
      <c r="F61" s="2">
        <v>42130</v>
      </c>
      <c r="G61">
        <v>102</v>
      </c>
      <c r="H61" t="b">
        <v>0</v>
      </c>
      <c r="I61" t="s">
        <v>378</v>
      </c>
      <c r="J61" t="s">
        <v>292</v>
      </c>
    </row>
    <row r="62" spans="1:10" x14ac:dyDescent="0.3">
      <c r="A62">
        <v>130506</v>
      </c>
      <c r="B62" t="s">
        <v>379</v>
      </c>
      <c r="C62" t="s">
        <v>380</v>
      </c>
      <c r="D62" t="s">
        <v>290</v>
      </c>
      <c r="E62" s="2">
        <v>39416</v>
      </c>
      <c r="F62" s="2">
        <v>44903</v>
      </c>
      <c r="G62">
        <v>102</v>
      </c>
      <c r="H62" t="b">
        <v>0</v>
      </c>
      <c r="I62" t="s">
        <v>381</v>
      </c>
      <c r="J62" t="s">
        <v>292</v>
      </c>
    </row>
    <row r="63" spans="1:10" x14ac:dyDescent="0.3">
      <c r="A63">
        <v>194998</v>
      </c>
      <c r="B63" t="s">
        <v>382</v>
      </c>
      <c r="C63" t="s">
        <v>383</v>
      </c>
      <c r="D63" t="s">
        <v>290</v>
      </c>
      <c r="E63" s="2">
        <v>43055</v>
      </c>
      <c r="F63" s="2">
        <v>44903</v>
      </c>
      <c r="G63">
        <v>102</v>
      </c>
      <c r="H63" t="b">
        <v>0</v>
      </c>
      <c r="I63" t="s">
        <v>384</v>
      </c>
      <c r="J63" t="s">
        <v>292</v>
      </c>
    </row>
    <row r="64" spans="1:10" x14ac:dyDescent="0.3">
      <c r="A64">
        <v>195001</v>
      </c>
      <c r="B64" t="s">
        <v>385</v>
      </c>
      <c r="C64" t="s">
        <v>386</v>
      </c>
      <c r="D64" t="s">
        <v>290</v>
      </c>
      <c r="E64" s="2">
        <v>43055</v>
      </c>
      <c r="F64" s="2">
        <v>45282</v>
      </c>
      <c r="G64">
        <v>102</v>
      </c>
      <c r="H64" t="b">
        <v>0</v>
      </c>
      <c r="I64" t="s">
        <v>387</v>
      </c>
      <c r="J64" t="s">
        <v>292</v>
      </c>
    </row>
    <row r="65" spans="1:10" x14ac:dyDescent="0.3">
      <c r="A65">
        <v>202033</v>
      </c>
      <c r="B65" t="s">
        <v>388</v>
      </c>
      <c r="C65" t="s">
        <v>389</v>
      </c>
      <c r="D65" t="s">
        <v>290</v>
      </c>
      <c r="E65" s="2">
        <v>43857</v>
      </c>
      <c r="F65" s="2">
        <v>45282</v>
      </c>
      <c r="G65">
        <v>102</v>
      </c>
      <c r="H65" t="b">
        <v>0</v>
      </c>
      <c r="I65" t="s">
        <v>390</v>
      </c>
      <c r="J65" t="s">
        <v>292</v>
      </c>
    </row>
    <row r="66" spans="1:10" x14ac:dyDescent="0.3">
      <c r="A66">
        <v>197691</v>
      </c>
      <c r="B66" t="s">
        <v>391</v>
      </c>
      <c r="C66" t="s">
        <v>392</v>
      </c>
      <c r="D66" t="s">
        <v>290</v>
      </c>
      <c r="E66" s="2">
        <v>43381</v>
      </c>
      <c r="F66" s="2">
        <v>45282</v>
      </c>
      <c r="G66">
        <v>102</v>
      </c>
      <c r="H66" t="b">
        <v>0</v>
      </c>
      <c r="I66" t="s">
        <v>393</v>
      </c>
      <c r="J66" t="s">
        <v>292</v>
      </c>
    </row>
    <row r="67" spans="1:10" x14ac:dyDescent="0.3">
      <c r="A67">
        <v>78892</v>
      </c>
      <c r="B67" t="s">
        <v>394</v>
      </c>
      <c r="C67" t="s">
        <v>395</v>
      </c>
      <c r="D67" t="s">
        <v>290</v>
      </c>
      <c r="E67" s="2">
        <v>39013</v>
      </c>
      <c r="F67" s="2">
        <v>44903</v>
      </c>
      <c r="G67">
        <v>102</v>
      </c>
      <c r="H67" t="b">
        <v>0</v>
      </c>
      <c r="I67" t="s">
        <v>396</v>
      </c>
      <c r="J67" t="s">
        <v>292</v>
      </c>
    </row>
    <row r="68" spans="1:10" x14ac:dyDescent="0.3">
      <c r="A68">
        <v>78877</v>
      </c>
      <c r="B68" t="s">
        <v>397</v>
      </c>
      <c r="C68" t="s">
        <v>398</v>
      </c>
      <c r="D68" t="s">
        <v>290</v>
      </c>
      <c r="E68" s="2">
        <v>39013</v>
      </c>
      <c r="F68" s="2">
        <v>44903</v>
      </c>
      <c r="G68">
        <v>102</v>
      </c>
      <c r="H68" t="b">
        <v>0</v>
      </c>
      <c r="I68" t="s">
        <v>399</v>
      </c>
      <c r="J68" t="s">
        <v>292</v>
      </c>
    </row>
    <row r="69" spans="1:10" x14ac:dyDescent="0.3">
      <c r="A69">
        <v>78875</v>
      </c>
      <c r="B69" t="s">
        <v>400</v>
      </c>
      <c r="C69" t="s">
        <v>401</v>
      </c>
      <c r="D69" t="s">
        <v>290</v>
      </c>
      <c r="E69" s="2">
        <v>39013</v>
      </c>
      <c r="F69" s="2">
        <v>44903</v>
      </c>
      <c r="G69">
        <v>102</v>
      </c>
      <c r="H69" t="b">
        <v>0</v>
      </c>
      <c r="I69" t="s">
        <v>402</v>
      </c>
      <c r="J69" t="s">
        <v>292</v>
      </c>
    </row>
    <row r="70" spans="1:10" x14ac:dyDescent="0.3">
      <c r="A70">
        <v>51969</v>
      </c>
      <c r="B70" t="s">
        <v>403</v>
      </c>
      <c r="C70" t="s">
        <v>404</v>
      </c>
      <c r="D70" t="s">
        <v>290</v>
      </c>
      <c r="E70" s="2">
        <v>39013</v>
      </c>
      <c r="F70" s="2">
        <v>45282</v>
      </c>
      <c r="G70">
        <v>102</v>
      </c>
      <c r="H70" t="b">
        <v>0</v>
      </c>
      <c r="I70" t="s">
        <v>405</v>
      </c>
      <c r="J70" t="s">
        <v>292</v>
      </c>
    </row>
    <row r="71" spans="1:10" x14ac:dyDescent="0.3">
      <c r="A71">
        <v>33963</v>
      </c>
      <c r="B71" t="s">
        <v>296</v>
      </c>
      <c r="C71" t="s">
        <v>406</v>
      </c>
      <c r="D71" t="s">
        <v>407</v>
      </c>
      <c r="E71" s="2">
        <v>39013</v>
      </c>
      <c r="F71" s="2">
        <v>45300</v>
      </c>
      <c r="G71">
        <v>111</v>
      </c>
      <c r="H71" t="b">
        <v>0</v>
      </c>
      <c r="I71" t="s">
        <v>408</v>
      </c>
      <c r="J71" t="s">
        <v>409</v>
      </c>
    </row>
    <row r="72" spans="1:10" x14ac:dyDescent="0.3">
      <c r="A72">
        <v>33964</v>
      </c>
      <c r="B72" t="s">
        <v>410</v>
      </c>
      <c r="C72" t="s">
        <v>297</v>
      </c>
      <c r="D72" t="s">
        <v>407</v>
      </c>
      <c r="E72" s="2">
        <v>39013</v>
      </c>
      <c r="F72" s="2">
        <v>45294</v>
      </c>
      <c r="G72">
        <v>111</v>
      </c>
      <c r="H72" t="b">
        <v>0</v>
      </c>
      <c r="I72" t="s">
        <v>411</v>
      </c>
      <c r="J72" t="s">
        <v>409</v>
      </c>
    </row>
    <row r="73" spans="1:10" x14ac:dyDescent="0.3">
      <c r="A73">
        <v>130990</v>
      </c>
      <c r="B73" t="s">
        <v>412</v>
      </c>
      <c r="C73" t="s">
        <v>300</v>
      </c>
      <c r="D73" t="s">
        <v>407</v>
      </c>
      <c r="E73" s="2">
        <v>39520</v>
      </c>
      <c r="F73" s="2">
        <v>45294</v>
      </c>
      <c r="G73">
        <v>111</v>
      </c>
      <c r="H73" t="b">
        <v>0</v>
      </c>
      <c r="I73" t="s">
        <v>413</v>
      </c>
      <c r="J73" t="s">
        <v>409</v>
      </c>
    </row>
    <row r="74" spans="1:10" x14ac:dyDescent="0.3">
      <c r="A74">
        <v>196179</v>
      </c>
      <c r="B74" t="s">
        <v>414</v>
      </c>
      <c r="C74" t="s">
        <v>303</v>
      </c>
      <c r="D74" t="s">
        <v>407</v>
      </c>
      <c r="E74" s="2">
        <v>43229</v>
      </c>
      <c r="F74" s="2">
        <v>44994</v>
      </c>
      <c r="G74">
        <v>111</v>
      </c>
      <c r="H74" t="b">
        <v>0</v>
      </c>
      <c r="I74" t="s">
        <v>415</v>
      </c>
      <c r="J74" t="s">
        <v>409</v>
      </c>
    </row>
    <row r="75" spans="1:10" x14ac:dyDescent="0.3">
      <c r="A75">
        <v>34058</v>
      </c>
      <c r="B75" t="s">
        <v>416</v>
      </c>
      <c r="C75" t="s">
        <v>417</v>
      </c>
      <c r="D75" t="s">
        <v>407</v>
      </c>
      <c r="E75" s="2">
        <v>39013</v>
      </c>
      <c r="F75" s="2">
        <v>44371</v>
      </c>
      <c r="G75">
        <v>111</v>
      </c>
      <c r="H75" t="b">
        <v>0</v>
      </c>
      <c r="I75" t="s">
        <v>418</v>
      </c>
      <c r="J75" t="s">
        <v>409</v>
      </c>
    </row>
    <row r="76" spans="1:10" x14ac:dyDescent="0.3">
      <c r="A76">
        <v>79754</v>
      </c>
      <c r="B76" t="s">
        <v>419</v>
      </c>
      <c r="C76" t="s">
        <v>420</v>
      </c>
      <c r="D76" t="s">
        <v>407</v>
      </c>
      <c r="E76" s="2">
        <v>39013</v>
      </c>
      <c r="F76" s="2">
        <v>44371</v>
      </c>
      <c r="G76">
        <v>111</v>
      </c>
      <c r="H76" t="b">
        <v>0</v>
      </c>
      <c r="I76" t="s">
        <v>421</v>
      </c>
      <c r="J76" t="s">
        <v>409</v>
      </c>
    </row>
    <row r="77" spans="1:10" x14ac:dyDescent="0.3">
      <c r="A77">
        <v>130402</v>
      </c>
      <c r="B77" t="s">
        <v>422</v>
      </c>
      <c r="C77" t="s">
        <v>423</v>
      </c>
      <c r="D77" t="s">
        <v>407</v>
      </c>
      <c r="E77" s="2">
        <v>39359</v>
      </c>
      <c r="F77" s="2">
        <v>45300</v>
      </c>
      <c r="G77">
        <v>111</v>
      </c>
      <c r="H77" t="b">
        <v>0</v>
      </c>
      <c r="I77" t="s">
        <v>424</v>
      </c>
      <c r="J77" t="s">
        <v>409</v>
      </c>
    </row>
    <row r="78" spans="1:10" x14ac:dyDescent="0.3">
      <c r="A78">
        <v>120949</v>
      </c>
      <c r="B78" t="s">
        <v>425</v>
      </c>
      <c r="C78" t="s">
        <v>426</v>
      </c>
      <c r="D78" t="s">
        <v>407</v>
      </c>
      <c r="E78" s="2">
        <v>39013</v>
      </c>
      <c r="F78" s="2">
        <v>44371</v>
      </c>
      <c r="G78">
        <v>111</v>
      </c>
      <c r="H78" t="b">
        <v>0</v>
      </c>
      <c r="I78" t="s">
        <v>427</v>
      </c>
      <c r="J78" t="s">
        <v>409</v>
      </c>
    </row>
    <row r="79" spans="1:10" x14ac:dyDescent="0.3">
      <c r="A79">
        <v>131695</v>
      </c>
      <c r="B79" t="s">
        <v>428</v>
      </c>
      <c r="C79" t="s">
        <v>429</v>
      </c>
      <c r="D79" t="s">
        <v>407</v>
      </c>
      <c r="E79" s="2">
        <v>39868</v>
      </c>
      <c r="F79" s="2">
        <v>45294</v>
      </c>
      <c r="G79">
        <v>111</v>
      </c>
      <c r="H79" t="b">
        <v>0</v>
      </c>
      <c r="I79" t="s">
        <v>430</v>
      </c>
      <c r="J79" t="s">
        <v>409</v>
      </c>
    </row>
    <row r="80" spans="1:10" x14ac:dyDescent="0.3">
      <c r="A80">
        <v>201797</v>
      </c>
      <c r="B80" t="s">
        <v>431</v>
      </c>
      <c r="C80" t="s">
        <v>432</v>
      </c>
      <c r="D80" t="s">
        <v>407</v>
      </c>
      <c r="E80" s="2">
        <v>43776</v>
      </c>
      <c r="F80" s="2">
        <v>45294</v>
      </c>
      <c r="G80">
        <v>111</v>
      </c>
      <c r="H80" t="b">
        <v>0</v>
      </c>
      <c r="I80" t="s">
        <v>433</v>
      </c>
      <c r="J80" t="s">
        <v>409</v>
      </c>
    </row>
    <row r="81" spans="1:10" x14ac:dyDescent="0.3">
      <c r="A81">
        <v>135493</v>
      </c>
      <c r="B81" t="s">
        <v>311</v>
      </c>
      <c r="C81" t="s">
        <v>312</v>
      </c>
      <c r="D81" t="s">
        <v>407</v>
      </c>
      <c r="E81" s="2">
        <v>40814</v>
      </c>
      <c r="F81" s="2">
        <v>40814</v>
      </c>
      <c r="G81">
        <v>111</v>
      </c>
      <c r="H81" t="b">
        <v>0</v>
      </c>
      <c r="I81" t="s">
        <v>434</v>
      </c>
      <c r="J81" t="s">
        <v>409</v>
      </c>
    </row>
    <row r="82" spans="1:10" x14ac:dyDescent="0.3">
      <c r="A82">
        <v>135525</v>
      </c>
      <c r="B82" t="s">
        <v>435</v>
      </c>
      <c r="C82" t="s">
        <v>318</v>
      </c>
      <c r="D82" t="s">
        <v>407</v>
      </c>
      <c r="E82" s="2">
        <v>40821</v>
      </c>
      <c r="F82" s="2">
        <v>45300</v>
      </c>
      <c r="G82">
        <v>111</v>
      </c>
      <c r="H82" t="b">
        <v>0</v>
      </c>
      <c r="I82" t="s">
        <v>436</v>
      </c>
      <c r="J82" t="s">
        <v>409</v>
      </c>
    </row>
    <row r="83" spans="1:10" x14ac:dyDescent="0.3">
      <c r="A83">
        <v>136024</v>
      </c>
      <c r="B83" t="s">
        <v>437</v>
      </c>
      <c r="C83" t="s">
        <v>321</v>
      </c>
      <c r="D83" t="s">
        <v>407</v>
      </c>
      <c r="E83" s="2">
        <v>41088</v>
      </c>
      <c r="F83" s="2">
        <v>45294</v>
      </c>
      <c r="G83">
        <v>111</v>
      </c>
      <c r="H83" t="b">
        <v>0</v>
      </c>
      <c r="I83" t="s">
        <v>438</v>
      </c>
      <c r="J83" t="s">
        <v>409</v>
      </c>
    </row>
    <row r="84" spans="1:10" x14ac:dyDescent="0.3">
      <c r="A84">
        <v>135495</v>
      </c>
      <c r="B84" t="s">
        <v>323</v>
      </c>
      <c r="C84" t="s">
        <v>324</v>
      </c>
      <c r="D84" t="s">
        <v>407</v>
      </c>
      <c r="E84" s="2">
        <v>40814</v>
      </c>
      <c r="F84" s="2">
        <v>40814</v>
      </c>
      <c r="G84">
        <v>111</v>
      </c>
      <c r="H84" t="b">
        <v>0</v>
      </c>
      <c r="I84" t="s">
        <v>439</v>
      </c>
      <c r="J84" t="s">
        <v>409</v>
      </c>
    </row>
    <row r="85" spans="1:10" x14ac:dyDescent="0.3">
      <c r="A85">
        <v>53863</v>
      </c>
      <c r="B85" t="s">
        <v>440</v>
      </c>
      <c r="C85" t="s">
        <v>327</v>
      </c>
      <c r="D85" t="s">
        <v>407</v>
      </c>
      <c r="E85" s="2">
        <v>39013</v>
      </c>
      <c r="F85" s="2">
        <v>45294</v>
      </c>
      <c r="G85">
        <v>111</v>
      </c>
      <c r="H85" t="b">
        <v>0</v>
      </c>
      <c r="I85" t="s">
        <v>441</v>
      </c>
      <c r="J85" t="s">
        <v>409</v>
      </c>
    </row>
    <row r="86" spans="1:10" x14ac:dyDescent="0.3">
      <c r="A86">
        <v>129886</v>
      </c>
      <c r="B86" t="s">
        <v>442</v>
      </c>
      <c r="C86" t="s">
        <v>330</v>
      </c>
      <c r="D86" t="s">
        <v>407</v>
      </c>
      <c r="E86" s="2">
        <v>39212</v>
      </c>
      <c r="F86" s="2">
        <v>45294</v>
      </c>
      <c r="G86">
        <v>111</v>
      </c>
      <c r="H86" t="b">
        <v>0</v>
      </c>
      <c r="I86" t="s">
        <v>443</v>
      </c>
      <c r="J86" t="s">
        <v>409</v>
      </c>
    </row>
    <row r="87" spans="1:10" x14ac:dyDescent="0.3">
      <c r="A87">
        <v>254016</v>
      </c>
      <c r="B87" t="s">
        <v>444</v>
      </c>
      <c r="C87" t="s">
        <v>333</v>
      </c>
      <c r="D87" t="s">
        <v>407</v>
      </c>
      <c r="E87" s="2">
        <v>44946</v>
      </c>
      <c r="F87" s="2">
        <v>45294</v>
      </c>
      <c r="G87">
        <v>111</v>
      </c>
      <c r="H87" t="b">
        <v>0</v>
      </c>
      <c r="I87" t="s">
        <v>445</v>
      </c>
      <c r="J87" t="s">
        <v>409</v>
      </c>
    </row>
    <row r="88" spans="1:10" x14ac:dyDescent="0.3">
      <c r="A88">
        <v>140841</v>
      </c>
      <c r="B88" t="s">
        <v>335</v>
      </c>
      <c r="C88" t="s">
        <v>336</v>
      </c>
      <c r="D88" t="s">
        <v>407</v>
      </c>
      <c r="E88" s="2">
        <v>41782</v>
      </c>
      <c r="F88" s="2">
        <v>41782</v>
      </c>
      <c r="G88">
        <v>111</v>
      </c>
      <c r="H88" t="b">
        <v>0</v>
      </c>
      <c r="I88" t="s">
        <v>446</v>
      </c>
      <c r="J88" t="s">
        <v>409</v>
      </c>
    </row>
    <row r="89" spans="1:10" x14ac:dyDescent="0.3">
      <c r="A89">
        <v>78021</v>
      </c>
      <c r="B89" t="s">
        <v>338</v>
      </c>
      <c r="C89" t="s">
        <v>339</v>
      </c>
      <c r="D89" t="s">
        <v>407</v>
      </c>
      <c r="E89" s="2">
        <v>39013</v>
      </c>
      <c r="F89" s="2">
        <v>39013</v>
      </c>
      <c r="G89">
        <v>111</v>
      </c>
      <c r="H89" t="b">
        <v>0</v>
      </c>
      <c r="I89" t="s">
        <v>447</v>
      </c>
      <c r="J89" t="s">
        <v>409</v>
      </c>
    </row>
    <row r="90" spans="1:10" x14ac:dyDescent="0.3">
      <c r="A90">
        <v>196417</v>
      </c>
      <c r="B90" t="s">
        <v>448</v>
      </c>
      <c r="C90" t="s">
        <v>342</v>
      </c>
      <c r="D90" t="s">
        <v>407</v>
      </c>
      <c r="E90" s="2">
        <v>43262</v>
      </c>
      <c r="F90" s="2">
        <v>45294</v>
      </c>
      <c r="G90">
        <v>111</v>
      </c>
      <c r="H90" t="b">
        <v>0</v>
      </c>
      <c r="I90" t="s">
        <v>449</v>
      </c>
      <c r="J90" t="s">
        <v>409</v>
      </c>
    </row>
    <row r="91" spans="1:10" x14ac:dyDescent="0.3">
      <c r="A91">
        <v>130524</v>
      </c>
      <c r="B91" t="s">
        <v>450</v>
      </c>
      <c r="C91" t="s">
        <v>345</v>
      </c>
      <c r="D91" t="s">
        <v>407</v>
      </c>
      <c r="E91" s="2">
        <v>39427</v>
      </c>
      <c r="F91" s="2">
        <v>45294</v>
      </c>
      <c r="G91">
        <v>111</v>
      </c>
      <c r="H91" t="b">
        <v>0</v>
      </c>
      <c r="I91" t="s">
        <v>451</v>
      </c>
      <c r="J91" t="s">
        <v>409</v>
      </c>
    </row>
    <row r="92" spans="1:10" x14ac:dyDescent="0.3">
      <c r="A92">
        <v>138906</v>
      </c>
      <c r="B92" t="s">
        <v>347</v>
      </c>
      <c r="C92" t="s">
        <v>348</v>
      </c>
      <c r="D92" t="s">
        <v>407</v>
      </c>
      <c r="E92" s="2">
        <v>41605</v>
      </c>
      <c r="F92" s="2">
        <v>41605</v>
      </c>
      <c r="G92">
        <v>111</v>
      </c>
      <c r="H92" t="b">
        <v>0</v>
      </c>
      <c r="I92" t="s">
        <v>452</v>
      </c>
      <c r="J92" t="s">
        <v>409</v>
      </c>
    </row>
    <row r="93" spans="1:10" x14ac:dyDescent="0.3">
      <c r="A93">
        <v>140890</v>
      </c>
      <c r="B93" t="s">
        <v>453</v>
      </c>
      <c r="C93" t="s">
        <v>236</v>
      </c>
      <c r="D93" t="s">
        <v>407</v>
      </c>
      <c r="E93" s="2">
        <v>41830</v>
      </c>
      <c r="F93" s="2">
        <v>45294</v>
      </c>
      <c r="G93">
        <v>111</v>
      </c>
      <c r="H93" t="b">
        <v>0</v>
      </c>
      <c r="I93" t="s">
        <v>454</v>
      </c>
      <c r="J93" t="s">
        <v>409</v>
      </c>
    </row>
    <row r="94" spans="1:10" x14ac:dyDescent="0.3">
      <c r="A94">
        <v>149855</v>
      </c>
      <c r="B94" t="s">
        <v>351</v>
      </c>
      <c r="C94" t="s">
        <v>352</v>
      </c>
      <c r="D94" t="s">
        <v>407</v>
      </c>
      <c r="E94" s="2">
        <v>42145</v>
      </c>
      <c r="F94" s="2">
        <v>45294</v>
      </c>
      <c r="G94">
        <v>111</v>
      </c>
      <c r="H94" t="b">
        <v>0</v>
      </c>
      <c r="I94" t="s">
        <v>455</v>
      </c>
      <c r="J94" t="s">
        <v>409</v>
      </c>
    </row>
    <row r="95" spans="1:10" x14ac:dyDescent="0.3">
      <c r="A95">
        <v>135496</v>
      </c>
      <c r="B95" t="s">
        <v>354</v>
      </c>
      <c r="C95" t="s">
        <v>355</v>
      </c>
      <c r="D95" t="s">
        <v>407</v>
      </c>
      <c r="E95" s="2">
        <v>40814</v>
      </c>
      <c r="F95" s="2">
        <v>44328</v>
      </c>
      <c r="G95">
        <v>111</v>
      </c>
      <c r="H95" t="b">
        <v>0</v>
      </c>
      <c r="I95" t="s">
        <v>456</v>
      </c>
      <c r="J95" t="s">
        <v>409</v>
      </c>
    </row>
    <row r="96" spans="1:10" x14ac:dyDescent="0.3">
      <c r="A96">
        <v>135494</v>
      </c>
      <c r="B96" t="s">
        <v>357</v>
      </c>
      <c r="C96" t="s">
        <v>358</v>
      </c>
      <c r="D96" t="s">
        <v>407</v>
      </c>
      <c r="E96" s="2">
        <v>40814</v>
      </c>
      <c r="F96" s="2">
        <v>40814</v>
      </c>
      <c r="G96">
        <v>111</v>
      </c>
      <c r="H96" t="b">
        <v>0</v>
      </c>
      <c r="I96" t="s">
        <v>457</v>
      </c>
      <c r="J96" t="s">
        <v>409</v>
      </c>
    </row>
    <row r="97" spans="1:10" x14ac:dyDescent="0.3">
      <c r="A97">
        <v>129960</v>
      </c>
      <c r="B97" t="s">
        <v>458</v>
      </c>
      <c r="C97" t="s">
        <v>361</v>
      </c>
      <c r="D97" t="s">
        <v>407</v>
      </c>
      <c r="E97" s="2">
        <v>39239</v>
      </c>
      <c r="F97" s="2">
        <v>44957</v>
      </c>
      <c r="G97">
        <v>111</v>
      </c>
      <c r="H97" t="b">
        <v>0</v>
      </c>
      <c r="I97" t="s">
        <v>459</v>
      </c>
      <c r="J97" t="s">
        <v>409</v>
      </c>
    </row>
    <row r="98" spans="1:10" x14ac:dyDescent="0.3">
      <c r="A98">
        <v>229624</v>
      </c>
      <c r="B98" t="s">
        <v>460</v>
      </c>
      <c r="C98" t="s">
        <v>364</v>
      </c>
      <c r="D98" t="s">
        <v>407</v>
      </c>
      <c r="E98" s="2">
        <v>44157</v>
      </c>
      <c r="F98" s="2">
        <v>45294</v>
      </c>
      <c r="G98">
        <v>111</v>
      </c>
      <c r="H98" t="b">
        <v>0</v>
      </c>
      <c r="I98" t="s">
        <v>461</v>
      </c>
      <c r="J98" t="s">
        <v>409</v>
      </c>
    </row>
    <row r="99" spans="1:10" x14ac:dyDescent="0.3">
      <c r="A99">
        <v>33965</v>
      </c>
      <c r="B99" t="s">
        <v>366</v>
      </c>
      <c r="C99" t="s">
        <v>462</v>
      </c>
      <c r="D99" t="s">
        <v>407</v>
      </c>
      <c r="E99" s="2">
        <v>39013</v>
      </c>
      <c r="F99" s="2">
        <v>44956</v>
      </c>
      <c r="G99">
        <v>111</v>
      </c>
      <c r="H99" t="b">
        <v>0</v>
      </c>
      <c r="I99" t="s">
        <v>463</v>
      </c>
      <c r="J99" t="s">
        <v>409</v>
      </c>
    </row>
    <row r="100" spans="1:10" x14ac:dyDescent="0.3">
      <c r="A100">
        <v>33966</v>
      </c>
      <c r="B100" t="s">
        <v>464</v>
      </c>
      <c r="C100" t="s">
        <v>367</v>
      </c>
      <c r="D100" t="s">
        <v>407</v>
      </c>
      <c r="E100" s="2">
        <v>39013</v>
      </c>
      <c r="F100" s="2">
        <v>45294</v>
      </c>
      <c r="G100">
        <v>111</v>
      </c>
      <c r="H100" t="b">
        <v>0</v>
      </c>
      <c r="I100" t="s">
        <v>465</v>
      </c>
      <c r="J100" t="s">
        <v>409</v>
      </c>
    </row>
    <row r="101" spans="1:10" x14ac:dyDescent="0.3">
      <c r="A101">
        <v>140891</v>
      </c>
      <c r="B101" t="s">
        <v>466</v>
      </c>
      <c r="C101" t="s">
        <v>248</v>
      </c>
      <c r="D101" t="s">
        <v>407</v>
      </c>
      <c r="E101" s="2">
        <v>41830</v>
      </c>
      <c r="F101" s="2">
        <v>45294</v>
      </c>
      <c r="G101">
        <v>111</v>
      </c>
      <c r="H101" t="b">
        <v>0</v>
      </c>
      <c r="I101" t="s">
        <v>467</v>
      </c>
      <c r="J101" t="s">
        <v>409</v>
      </c>
    </row>
    <row r="102" spans="1:10" x14ac:dyDescent="0.3">
      <c r="A102">
        <v>250526</v>
      </c>
      <c r="B102" t="s">
        <v>468</v>
      </c>
      <c r="C102" t="s">
        <v>371</v>
      </c>
      <c r="D102" t="s">
        <v>407</v>
      </c>
      <c r="E102" s="2">
        <v>44621</v>
      </c>
      <c r="F102" s="2">
        <v>45294</v>
      </c>
      <c r="G102">
        <v>111</v>
      </c>
      <c r="H102" t="b">
        <v>0</v>
      </c>
      <c r="I102" t="s">
        <v>469</v>
      </c>
      <c r="J102" t="s">
        <v>409</v>
      </c>
    </row>
    <row r="103" spans="1:10" x14ac:dyDescent="0.3">
      <c r="A103">
        <v>79008</v>
      </c>
      <c r="B103" t="s">
        <v>470</v>
      </c>
      <c r="C103" t="s">
        <v>374</v>
      </c>
      <c r="D103" t="s">
        <v>407</v>
      </c>
      <c r="E103" s="2">
        <v>39013</v>
      </c>
      <c r="F103" s="2">
        <v>45294</v>
      </c>
      <c r="G103">
        <v>111</v>
      </c>
      <c r="H103" t="b">
        <v>0</v>
      </c>
      <c r="I103" t="s">
        <v>471</v>
      </c>
      <c r="J103" t="s">
        <v>409</v>
      </c>
    </row>
    <row r="104" spans="1:10" x14ac:dyDescent="0.3">
      <c r="A104">
        <v>149793</v>
      </c>
      <c r="B104" t="s">
        <v>376</v>
      </c>
      <c r="C104" t="s">
        <v>377</v>
      </c>
      <c r="D104" t="s">
        <v>407</v>
      </c>
      <c r="E104" s="2">
        <v>42130</v>
      </c>
      <c r="F104" s="2">
        <v>44328</v>
      </c>
      <c r="G104">
        <v>111</v>
      </c>
      <c r="H104" t="b">
        <v>0</v>
      </c>
      <c r="I104" t="s">
        <v>472</v>
      </c>
      <c r="J104" t="s">
        <v>409</v>
      </c>
    </row>
    <row r="105" spans="1:10" x14ac:dyDescent="0.3">
      <c r="A105">
        <v>130507</v>
      </c>
      <c r="B105" t="s">
        <v>473</v>
      </c>
      <c r="C105" t="s">
        <v>474</v>
      </c>
      <c r="D105" t="s">
        <v>407</v>
      </c>
      <c r="E105" s="2">
        <v>39416</v>
      </c>
      <c r="F105" s="2">
        <v>45300</v>
      </c>
      <c r="G105">
        <v>111</v>
      </c>
      <c r="H105" t="b">
        <v>0</v>
      </c>
      <c r="I105" t="s">
        <v>475</v>
      </c>
      <c r="J105" t="s">
        <v>409</v>
      </c>
    </row>
    <row r="106" spans="1:10" x14ac:dyDescent="0.3">
      <c r="A106">
        <v>195000</v>
      </c>
      <c r="B106" t="s">
        <v>476</v>
      </c>
      <c r="C106" t="s">
        <v>383</v>
      </c>
      <c r="D106" t="s">
        <v>407</v>
      </c>
      <c r="E106" s="2">
        <v>43055</v>
      </c>
      <c r="F106" s="2">
        <v>45294</v>
      </c>
      <c r="G106">
        <v>111</v>
      </c>
      <c r="H106" t="b">
        <v>0</v>
      </c>
      <c r="I106" t="s">
        <v>477</v>
      </c>
      <c r="J106" t="s">
        <v>409</v>
      </c>
    </row>
    <row r="107" spans="1:10" x14ac:dyDescent="0.3">
      <c r="A107">
        <v>195002</v>
      </c>
      <c r="B107" t="s">
        <v>478</v>
      </c>
      <c r="C107" t="s">
        <v>386</v>
      </c>
      <c r="D107" t="s">
        <v>407</v>
      </c>
      <c r="E107" s="2">
        <v>43055</v>
      </c>
      <c r="F107" s="2">
        <v>45294</v>
      </c>
      <c r="G107">
        <v>111</v>
      </c>
      <c r="H107" t="b">
        <v>0</v>
      </c>
      <c r="I107" t="s">
        <v>479</v>
      </c>
      <c r="J107" t="s">
        <v>409</v>
      </c>
    </row>
    <row r="108" spans="1:10" x14ac:dyDescent="0.3">
      <c r="A108">
        <v>202034</v>
      </c>
      <c r="B108" t="s">
        <v>480</v>
      </c>
      <c r="C108" t="s">
        <v>389</v>
      </c>
      <c r="D108" t="s">
        <v>407</v>
      </c>
      <c r="E108" s="2">
        <v>43857</v>
      </c>
      <c r="F108" s="2">
        <v>45294</v>
      </c>
      <c r="G108">
        <v>111</v>
      </c>
      <c r="H108" t="b">
        <v>0</v>
      </c>
      <c r="I108" t="s">
        <v>481</v>
      </c>
      <c r="J108" t="s">
        <v>409</v>
      </c>
    </row>
    <row r="109" spans="1:10" x14ac:dyDescent="0.3">
      <c r="A109">
        <v>197692</v>
      </c>
      <c r="B109" t="s">
        <v>482</v>
      </c>
      <c r="C109" t="s">
        <v>392</v>
      </c>
      <c r="D109" t="s">
        <v>407</v>
      </c>
      <c r="E109" s="2">
        <v>43381</v>
      </c>
      <c r="F109" s="2">
        <v>45294</v>
      </c>
      <c r="G109">
        <v>111</v>
      </c>
      <c r="H109" t="b">
        <v>0</v>
      </c>
      <c r="I109" t="s">
        <v>483</v>
      </c>
      <c r="J109" t="s">
        <v>409</v>
      </c>
    </row>
    <row r="110" spans="1:10" x14ac:dyDescent="0.3">
      <c r="A110">
        <v>78946</v>
      </c>
      <c r="B110" t="s">
        <v>484</v>
      </c>
      <c r="C110" t="s">
        <v>395</v>
      </c>
      <c r="D110" t="s">
        <v>407</v>
      </c>
      <c r="E110" s="2">
        <v>39013</v>
      </c>
      <c r="F110" s="2">
        <v>45294</v>
      </c>
      <c r="G110">
        <v>111</v>
      </c>
      <c r="H110" t="b">
        <v>0</v>
      </c>
      <c r="I110" t="s">
        <v>485</v>
      </c>
      <c r="J110" t="s">
        <v>409</v>
      </c>
    </row>
    <row r="111" spans="1:10" x14ac:dyDescent="0.3">
      <c r="A111">
        <v>78878</v>
      </c>
      <c r="B111" t="s">
        <v>486</v>
      </c>
      <c r="C111" t="s">
        <v>398</v>
      </c>
      <c r="D111" t="s">
        <v>407</v>
      </c>
      <c r="E111" s="2">
        <v>39013</v>
      </c>
      <c r="F111" s="2">
        <v>45294</v>
      </c>
      <c r="G111">
        <v>111</v>
      </c>
      <c r="H111" t="b">
        <v>0</v>
      </c>
      <c r="I111" t="s">
        <v>487</v>
      </c>
      <c r="J111" t="s">
        <v>409</v>
      </c>
    </row>
    <row r="112" spans="1:10" x14ac:dyDescent="0.3">
      <c r="A112">
        <v>78876</v>
      </c>
      <c r="B112" t="s">
        <v>488</v>
      </c>
      <c r="C112" t="s">
        <v>401</v>
      </c>
      <c r="D112" t="s">
        <v>407</v>
      </c>
      <c r="E112" s="2">
        <v>39013</v>
      </c>
      <c r="F112" s="2">
        <v>45294</v>
      </c>
      <c r="G112">
        <v>111</v>
      </c>
      <c r="H112" t="b">
        <v>0</v>
      </c>
      <c r="I112" t="s">
        <v>489</v>
      </c>
      <c r="J112" t="s">
        <v>409</v>
      </c>
    </row>
    <row r="113" spans="1:10" x14ac:dyDescent="0.3">
      <c r="A113">
        <v>51947</v>
      </c>
      <c r="B113" t="s">
        <v>490</v>
      </c>
      <c r="C113" t="s">
        <v>491</v>
      </c>
      <c r="D113" t="s">
        <v>407</v>
      </c>
      <c r="E113" s="2">
        <v>39013</v>
      </c>
      <c r="F113" s="2">
        <v>45300</v>
      </c>
      <c r="G113">
        <v>111</v>
      </c>
      <c r="H113" t="b">
        <v>0</v>
      </c>
      <c r="I113" t="s">
        <v>492</v>
      </c>
      <c r="J113" t="s">
        <v>409</v>
      </c>
    </row>
    <row r="114" spans="1:10" x14ac:dyDescent="0.3">
      <c r="A114">
        <v>153431</v>
      </c>
      <c r="B114">
        <v>10225</v>
      </c>
      <c r="C114" t="s">
        <v>493</v>
      </c>
      <c r="D114" t="s">
        <v>494</v>
      </c>
      <c r="E114" s="2">
        <v>42181</v>
      </c>
      <c r="F114" s="2">
        <v>44102</v>
      </c>
      <c r="G114">
        <v>1402</v>
      </c>
      <c r="H114" t="b">
        <v>0</v>
      </c>
      <c r="I114" s="3" t="s">
        <v>495</v>
      </c>
      <c r="J114" t="s">
        <v>496</v>
      </c>
    </row>
    <row r="115" spans="1:10" x14ac:dyDescent="0.3">
      <c r="A115">
        <v>154155</v>
      </c>
      <c r="B115">
        <v>10362</v>
      </c>
      <c r="C115" t="s">
        <v>497</v>
      </c>
      <c r="D115" t="s">
        <v>494</v>
      </c>
      <c r="E115" s="2">
        <v>42181</v>
      </c>
      <c r="F115" s="2">
        <v>44102</v>
      </c>
      <c r="G115">
        <v>1402</v>
      </c>
      <c r="H115" t="b">
        <v>0</v>
      </c>
      <c r="I115" t="s">
        <v>498</v>
      </c>
      <c r="J115" t="s">
        <v>496</v>
      </c>
    </row>
    <row r="116" spans="1:10" x14ac:dyDescent="0.3">
      <c r="A116">
        <v>153618</v>
      </c>
      <c r="B116">
        <v>10459</v>
      </c>
      <c r="C116" t="s">
        <v>499</v>
      </c>
      <c r="D116" t="s">
        <v>494</v>
      </c>
      <c r="E116" s="2">
        <v>42181</v>
      </c>
      <c r="F116" s="2">
        <v>44102</v>
      </c>
      <c r="G116">
        <v>1402</v>
      </c>
      <c r="H116" t="b">
        <v>0</v>
      </c>
      <c r="I116" t="s">
        <v>500</v>
      </c>
      <c r="J116" t="s">
        <v>496</v>
      </c>
    </row>
    <row r="117" spans="1:10" x14ac:dyDescent="0.3">
      <c r="A117">
        <v>152597</v>
      </c>
      <c r="B117">
        <v>10692</v>
      </c>
      <c r="C117" t="s">
        <v>501</v>
      </c>
      <c r="D117" t="s">
        <v>494</v>
      </c>
      <c r="E117" s="2">
        <v>42181</v>
      </c>
      <c r="F117" s="2">
        <v>44440</v>
      </c>
      <c r="G117">
        <v>1402</v>
      </c>
      <c r="H117" t="b">
        <v>0</v>
      </c>
      <c r="I117" t="s">
        <v>502</v>
      </c>
      <c r="J117" t="s">
        <v>496</v>
      </c>
    </row>
    <row r="118" spans="1:10" x14ac:dyDescent="0.3">
      <c r="A118">
        <v>152741</v>
      </c>
      <c r="B118">
        <v>10693</v>
      </c>
      <c r="C118" t="s">
        <v>503</v>
      </c>
      <c r="D118" t="s">
        <v>494</v>
      </c>
      <c r="E118" s="2">
        <v>42181</v>
      </c>
      <c r="F118" s="2">
        <v>44102</v>
      </c>
      <c r="G118">
        <v>1402</v>
      </c>
      <c r="H118" t="b">
        <v>0</v>
      </c>
      <c r="I118" t="s">
        <v>504</v>
      </c>
      <c r="J118" t="s">
        <v>496</v>
      </c>
    </row>
    <row r="119" spans="1:10" x14ac:dyDescent="0.3">
      <c r="A119">
        <v>152487</v>
      </c>
      <c r="B119">
        <v>10900</v>
      </c>
      <c r="C119" t="s">
        <v>505</v>
      </c>
      <c r="D119" t="s">
        <v>494</v>
      </c>
      <c r="E119" s="2">
        <v>42181</v>
      </c>
      <c r="F119" s="2">
        <v>44887</v>
      </c>
      <c r="G119">
        <v>1402</v>
      </c>
      <c r="H119" t="b">
        <v>0</v>
      </c>
      <c r="I119" t="s">
        <v>506</v>
      </c>
      <c r="J119" t="s">
        <v>496</v>
      </c>
    </row>
    <row r="120" spans="1:10" x14ac:dyDescent="0.3">
      <c r="A120">
        <v>152826</v>
      </c>
      <c r="B120">
        <v>11178</v>
      </c>
      <c r="C120" t="s">
        <v>507</v>
      </c>
      <c r="D120" t="s">
        <v>494</v>
      </c>
      <c r="E120" s="2">
        <v>42181</v>
      </c>
      <c r="F120" s="2">
        <v>44102</v>
      </c>
      <c r="G120">
        <v>1402</v>
      </c>
      <c r="H120" t="b">
        <v>0</v>
      </c>
      <c r="I120" t="s">
        <v>508</v>
      </c>
      <c r="J120" t="s">
        <v>496</v>
      </c>
    </row>
    <row r="121" spans="1:10" x14ac:dyDescent="0.3">
      <c r="A121">
        <v>154271</v>
      </c>
      <c r="B121">
        <v>11272</v>
      </c>
      <c r="C121" t="s">
        <v>212</v>
      </c>
      <c r="D121" t="s">
        <v>494</v>
      </c>
      <c r="E121" s="2">
        <v>42181</v>
      </c>
      <c r="F121" s="2">
        <v>44201</v>
      </c>
      <c r="G121">
        <v>1402</v>
      </c>
      <c r="H121" t="b">
        <v>0</v>
      </c>
      <c r="I121" t="s">
        <v>509</v>
      </c>
      <c r="J121" t="s">
        <v>496</v>
      </c>
    </row>
    <row r="122" spans="1:10" x14ac:dyDescent="0.3">
      <c r="A122">
        <v>154440</v>
      </c>
      <c r="B122">
        <v>11273</v>
      </c>
      <c r="C122" t="s">
        <v>510</v>
      </c>
      <c r="D122" t="s">
        <v>494</v>
      </c>
      <c r="E122" s="2">
        <v>42181</v>
      </c>
      <c r="F122" s="2">
        <v>44102</v>
      </c>
      <c r="G122">
        <v>1402</v>
      </c>
      <c r="H122" t="b">
        <v>0</v>
      </c>
      <c r="I122" t="s">
        <v>511</v>
      </c>
      <c r="J122" t="s">
        <v>496</v>
      </c>
    </row>
    <row r="123" spans="1:10" x14ac:dyDescent="0.3">
      <c r="A123">
        <v>153531</v>
      </c>
      <c r="B123">
        <v>11413</v>
      </c>
      <c r="C123" t="s">
        <v>512</v>
      </c>
      <c r="D123" t="s">
        <v>494</v>
      </c>
      <c r="E123" s="2">
        <v>42181</v>
      </c>
      <c r="F123" s="2">
        <v>44102</v>
      </c>
      <c r="G123">
        <v>1402</v>
      </c>
      <c r="H123" t="b">
        <v>0</v>
      </c>
      <c r="I123" t="s">
        <v>513</v>
      </c>
      <c r="J123" t="s">
        <v>496</v>
      </c>
    </row>
    <row r="124" spans="1:10" x14ac:dyDescent="0.3">
      <c r="A124">
        <v>153172</v>
      </c>
      <c r="B124">
        <v>11606</v>
      </c>
      <c r="C124" t="s">
        <v>514</v>
      </c>
      <c r="D124" t="s">
        <v>494</v>
      </c>
      <c r="E124" s="2">
        <v>42181</v>
      </c>
      <c r="F124" s="2">
        <v>44102</v>
      </c>
      <c r="G124">
        <v>1402</v>
      </c>
      <c r="H124" t="b">
        <v>0</v>
      </c>
      <c r="I124" t="s">
        <v>515</v>
      </c>
      <c r="J124" t="s">
        <v>496</v>
      </c>
    </row>
    <row r="125" spans="1:10" x14ac:dyDescent="0.3">
      <c r="A125">
        <v>153173</v>
      </c>
      <c r="B125">
        <v>11607</v>
      </c>
      <c r="C125" t="s">
        <v>516</v>
      </c>
      <c r="D125" t="s">
        <v>494</v>
      </c>
      <c r="E125" s="2">
        <v>42181</v>
      </c>
      <c r="F125" s="2">
        <v>44102</v>
      </c>
      <c r="G125">
        <v>1402</v>
      </c>
      <c r="H125" t="b">
        <v>0</v>
      </c>
      <c r="I125" t="s">
        <v>517</v>
      </c>
      <c r="J125" t="s">
        <v>496</v>
      </c>
    </row>
    <row r="126" spans="1:10" x14ac:dyDescent="0.3">
      <c r="A126">
        <v>153174</v>
      </c>
      <c r="B126">
        <v>11608</v>
      </c>
      <c r="C126" t="s">
        <v>518</v>
      </c>
      <c r="D126" t="s">
        <v>494</v>
      </c>
      <c r="E126" s="2">
        <v>42181</v>
      </c>
      <c r="F126" s="2">
        <v>44102</v>
      </c>
      <c r="G126">
        <v>1402</v>
      </c>
      <c r="H126" t="b">
        <v>0</v>
      </c>
      <c r="I126" t="s">
        <v>519</v>
      </c>
      <c r="J126" t="s">
        <v>496</v>
      </c>
    </row>
    <row r="127" spans="1:10" x14ac:dyDescent="0.3">
      <c r="A127">
        <v>153175</v>
      </c>
      <c r="B127">
        <v>11609</v>
      </c>
      <c r="C127" t="s">
        <v>392</v>
      </c>
      <c r="D127" t="s">
        <v>494</v>
      </c>
      <c r="E127" s="2">
        <v>42181</v>
      </c>
      <c r="F127" s="2">
        <v>44102</v>
      </c>
      <c r="G127">
        <v>1402</v>
      </c>
      <c r="H127" t="b">
        <v>0</v>
      </c>
      <c r="I127" t="s">
        <v>520</v>
      </c>
      <c r="J127" t="s">
        <v>496</v>
      </c>
    </row>
    <row r="128" spans="1:10" x14ac:dyDescent="0.3">
      <c r="A128">
        <v>153176</v>
      </c>
      <c r="B128">
        <v>11610</v>
      </c>
      <c r="C128" t="s">
        <v>521</v>
      </c>
      <c r="D128" t="s">
        <v>494</v>
      </c>
      <c r="E128" s="2">
        <v>42181</v>
      </c>
      <c r="F128" s="2">
        <v>44102</v>
      </c>
      <c r="G128">
        <v>1402</v>
      </c>
      <c r="H128" t="b">
        <v>0</v>
      </c>
      <c r="I128" t="s">
        <v>522</v>
      </c>
      <c r="J128" t="s">
        <v>496</v>
      </c>
    </row>
    <row r="129" spans="1:10" x14ac:dyDescent="0.3">
      <c r="A129">
        <v>153177</v>
      </c>
      <c r="B129">
        <v>11611</v>
      </c>
      <c r="C129" t="s">
        <v>523</v>
      </c>
      <c r="D129" t="s">
        <v>494</v>
      </c>
      <c r="E129" s="2">
        <v>42181</v>
      </c>
      <c r="F129" s="2">
        <v>44102</v>
      </c>
      <c r="G129">
        <v>1402</v>
      </c>
      <c r="H129" t="b">
        <v>0</v>
      </c>
      <c r="I129" t="s">
        <v>524</v>
      </c>
      <c r="J129" t="s">
        <v>496</v>
      </c>
    </row>
    <row r="130" spans="1:10" x14ac:dyDescent="0.3">
      <c r="A130">
        <v>153178</v>
      </c>
      <c r="B130">
        <v>11612</v>
      </c>
      <c r="C130" t="s">
        <v>525</v>
      </c>
      <c r="D130" t="s">
        <v>494</v>
      </c>
      <c r="E130" s="2">
        <v>42181</v>
      </c>
      <c r="F130" s="2">
        <v>44102</v>
      </c>
      <c r="G130">
        <v>1402</v>
      </c>
      <c r="H130" t="b">
        <v>0</v>
      </c>
      <c r="I130" t="s">
        <v>526</v>
      </c>
      <c r="J130" t="s">
        <v>496</v>
      </c>
    </row>
    <row r="131" spans="1:10" x14ac:dyDescent="0.3">
      <c r="A131">
        <v>153179</v>
      </c>
      <c r="B131">
        <v>11613</v>
      </c>
      <c r="C131" t="s">
        <v>527</v>
      </c>
      <c r="D131" t="s">
        <v>494</v>
      </c>
      <c r="E131" s="2">
        <v>42181</v>
      </c>
      <c r="F131" s="2">
        <v>44102</v>
      </c>
      <c r="G131">
        <v>1402</v>
      </c>
      <c r="H131" t="b">
        <v>0</v>
      </c>
      <c r="I131" t="s">
        <v>528</v>
      </c>
      <c r="J131" t="s">
        <v>496</v>
      </c>
    </row>
    <row r="132" spans="1:10" x14ac:dyDescent="0.3">
      <c r="A132">
        <v>153180</v>
      </c>
      <c r="B132">
        <v>11614</v>
      </c>
      <c r="C132" t="s">
        <v>529</v>
      </c>
      <c r="D132" t="s">
        <v>494</v>
      </c>
      <c r="E132" s="2">
        <v>42181</v>
      </c>
      <c r="F132" s="2">
        <v>44102</v>
      </c>
      <c r="G132">
        <v>1402</v>
      </c>
      <c r="H132" t="b">
        <v>0</v>
      </c>
      <c r="I132" t="s">
        <v>530</v>
      </c>
      <c r="J132" t="s">
        <v>496</v>
      </c>
    </row>
    <row r="133" spans="1:10" x14ac:dyDescent="0.3">
      <c r="A133">
        <v>153730</v>
      </c>
      <c r="B133">
        <v>11662</v>
      </c>
      <c r="C133" t="s">
        <v>531</v>
      </c>
      <c r="D133" t="s">
        <v>494</v>
      </c>
      <c r="E133" s="2">
        <v>42181</v>
      </c>
      <c r="F133" s="2">
        <v>44201</v>
      </c>
      <c r="G133">
        <v>1402</v>
      </c>
      <c r="H133" t="b">
        <v>0</v>
      </c>
      <c r="I133" t="s">
        <v>532</v>
      </c>
      <c r="J133" t="s">
        <v>496</v>
      </c>
    </row>
    <row r="134" spans="1:10" x14ac:dyDescent="0.3">
      <c r="A134">
        <v>153749</v>
      </c>
      <c r="B134">
        <v>11728</v>
      </c>
      <c r="C134" t="s">
        <v>533</v>
      </c>
      <c r="D134" t="s">
        <v>494</v>
      </c>
      <c r="E134" s="2">
        <v>42181</v>
      </c>
      <c r="F134" s="2">
        <v>44201</v>
      </c>
      <c r="G134">
        <v>1402</v>
      </c>
      <c r="H134" t="b">
        <v>0</v>
      </c>
      <c r="I134" t="s">
        <v>534</v>
      </c>
      <c r="J134" t="s">
        <v>496</v>
      </c>
    </row>
    <row r="135" spans="1:10" x14ac:dyDescent="0.3">
      <c r="A135">
        <v>153750</v>
      </c>
      <c r="B135">
        <v>11729</v>
      </c>
      <c r="C135" t="s">
        <v>535</v>
      </c>
      <c r="D135" t="s">
        <v>494</v>
      </c>
      <c r="E135" s="2">
        <v>42181</v>
      </c>
      <c r="F135" s="2">
        <v>44201</v>
      </c>
      <c r="G135">
        <v>1402</v>
      </c>
      <c r="H135" t="b">
        <v>0</v>
      </c>
      <c r="I135" t="s">
        <v>536</v>
      </c>
      <c r="J135" t="s">
        <v>496</v>
      </c>
    </row>
    <row r="136" spans="1:10" x14ac:dyDescent="0.3">
      <c r="A136">
        <v>153751</v>
      </c>
      <c r="B136">
        <v>11730</v>
      </c>
      <c r="C136" t="s">
        <v>537</v>
      </c>
      <c r="D136" t="s">
        <v>494</v>
      </c>
      <c r="E136" s="2">
        <v>42181</v>
      </c>
      <c r="F136" s="2">
        <v>44201</v>
      </c>
      <c r="G136">
        <v>1402</v>
      </c>
      <c r="H136" t="b">
        <v>0</v>
      </c>
      <c r="I136" t="s">
        <v>538</v>
      </c>
      <c r="J136" t="s">
        <v>496</v>
      </c>
    </row>
    <row r="137" spans="1:10" x14ac:dyDescent="0.3">
      <c r="A137">
        <v>153752</v>
      </c>
      <c r="B137">
        <v>11731</v>
      </c>
      <c r="C137" t="s">
        <v>539</v>
      </c>
      <c r="D137" t="s">
        <v>494</v>
      </c>
      <c r="E137" s="2">
        <v>42181</v>
      </c>
      <c r="F137" s="2">
        <v>44201</v>
      </c>
      <c r="G137">
        <v>1402</v>
      </c>
      <c r="H137" t="b">
        <v>0</v>
      </c>
      <c r="I137" t="s">
        <v>540</v>
      </c>
      <c r="J137" t="s">
        <v>496</v>
      </c>
    </row>
    <row r="138" spans="1:10" x14ac:dyDescent="0.3">
      <c r="A138">
        <v>153385</v>
      </c>
      <c r="B138">
        <v>11894</v>
      </c>
      <c r="C138" t="s">
        <v>541</v>
      </c>
      <c r="D138" t="s">
        <v>494</v>
      </c>
      <c r="E138" s="2">
        <v>42181</v>
      </c>
      <c r="F138" s="2">
        <v>44102</v>
      </c>
      <c r="G138">
        <v>1402</v>
      </c>
      <c r="H138" t="b">
        <v>0</v>
      </c>
      <c r="I138" t="s">
        <v>542</v>
      </c>
      <c r="J138" t="s">
        <v>496</v>
      </c>
    </row>
    <row r="139" spans="1:10" x14ac:dyDescent="0.3">
      <c r="A139">
        <v>151996</v>
      </c>
      <c r="B139">
        <v>11939</v>
      </c>
      <c r="C139" t="s">
        <v>543</v>
      </c>
      <c r="D139" t="s">
        <v>494</v>
      </c>
      <c r="E139" s="2">
        <v>42181</v>
      </c>
      <c r="F139" s="2">
        <v>44102</v>
      </c>
      <c r="G139">
        <v>1402</v>
      </c>
      <c r="H139" t="b">
        <v>0</v>
      </c>
      <c r="I139" t="s">
        <v>544</v>
      </c>
      <c r="J139" t="s">
        <v>496</v>
      </c>
    </row>
    <row r="140" spans="1:10" x14ac:dyDescent="0.3">
      <c r="A140">
        <v>151940</v>
      </c>
      <c r="B140">
        <v>12012</v>
      </c>
      <c r="C140" t="s">
        <v>545</v>
      </c>
      <c r="D140" t="s">
        <v>494</v>
      </c>
      <c r="E140" s="2">
        <v>42181</v>
      </c>
      <c r="F140" s="2">
        <v>44102</v>
      </c>
      <c r="G140">
        <v>1402</v>
      </c>
      <c r="H140" t="b">
        <v>0</v>
      </c>
      <c r="I140" t="s">
        <v>546</v>
      </c>
      <c r="J140" t="s">
        <v>496</v>
      </c>
    </row>
    <row r="141" spans="1:10" x14ac:dyDescent="0.3">
      <c r="A141">
        <v>151999</v>
      </c>
      <c r="B141">
        <v>12029</v>
      </c>
      <c r="C141" t="s">
        <v>547</v>
      </c>
      <c r="D141" t="s">
        <v>494</v>
      </c>
      <c r="E141" s="2">
        <v>42181</v>
      </c>
      <c r="F141" s="2">
        <v>44440</v>
      </c>
      <c r="G141">
        <v>1402</v>
      </c>
      <c r="H141" t="b">
        <v>0</v>
      </c>
      <c r="I141" t="s">
        <v>548</v>
      </c>
      <c r="J141" t="s">
        <v>496</v>
      </c>
    </row>
    <row r="142" spans="1:10" x14ac:dyDescent="0.3">
      <c r="A142">
        <v>151975</v>
      </c>
      <c r="B142">
        <v>12088</v>
      </c>
      <c r="C142" t="s">
        <v>549</v>
      </c>
      <c r="D142" t="s">
        <v>494</v>
      </c>
      <c r="E142" s="2">
        <v>42181</v>
      </c>
      <c r="F142" s="2">
        <v>44102</v>
      </c>
      <c r="G142">
        <v>1402</v>
      </c>
      <c r="H142" t="b">
        <v>0</v>
      </c>
      <c r="I142" t="s">
        <v>550</v>
      </c>
      <c r="J142" t="s">
        <v>496</v>
      </c>
    </row>
    <row r="143" spans="1:10" x14ac:dyDescent="0.3">
      <c r="A143">
        <v>152000</v>
      </c>
      <c r="B143">
        <v>12104</v>
      </c>
      <c r="C143" t="s">
        <v>551</v>
      </c>
      <c r="D143" t="s">
        <v>494</v>
      </c>
      <c r="E143" s="2">
        <v>42181</v>
      </c>
      <c r="F143" s="2">
        <v>44440</v>
      </c>
      <c r="G143">
        <v>1402</v>
      </c>
      <c r="H143" t="b">
        <v>0</v>
      </c>
      <c r="I143" t="s">
        <v>552</v>
      </c>
      <c r="J143" t="s">
        <v>496</v>
      </c>
    </row>
    <row r="144" spans="1:10" x14ac:dyDescent="0.3">
      <c r="A144">
        <v>194888</v>
      </c>
      <c r="B144">
        <v>12268</v>
      </c>
      <c r="C144" t="s">
        <v>553</v>
      </c>
      <c r="D144" t="s">
        <v>494</v>
      </c>
      <c r="E144" s="2">
        <v>43034</v>
      </c>
      <c r="F144" s="2">
        <v>44711</v>
      </c>
      <c r="G144">
        <v>1402</v>
      </c>
      <c r="H144" t="b">
        <v>0</v>
      </c>
      <c r="I144" t="s">
        <v>554</v>
      </c>
      <c r="J144" t="s">
        <v>496</v>
      </c>
    </row>
    <row r="145" spans="1:10" x14ac:dyDescent="0.3">
      <c r="A145">
        <v>195238</v>
      </c>
      <c r="B145">
        <v>12285</v>
      </c>
      <c r="C145" t="s">
        <v>555</v>
      </c>
      <c r="D145" t="s">
        <v>494</v>
      </c>
      <c r="E145" s="2">
        <v>43110</v>
      </c>
      <c r="F145" s="2">
        <v>44887</v>
      </c>
      <c r="G145">
        <v>1402</v>
      </c>
      <c r="H145" t="b">
        <v>0</v>
      </c>
      <c r="I145" t="s">
        <v>556</v>
      </c>
      <c r="J145" t="s">
        <v>496</v>
      </c>
    </row>
    <row r="146" spans="1:10" x14ac:dyDescent="0.3">
      <c r="A146">
        <v>197938</v>
      </c>
      <c r="B146">
        <v>12339</v>
      </c>
      <c r="C146" t="s">
        <v>557</v>
      </c>
      <c r="D146" t="s">
        <v>494</v>
      </c>
      <c r="E146" s="2">
        <v>43428</v>
      </c>
      <c r="F146" s="2">
        <v>44102</v>
      </c>
      <c r="G146">
        <v>1402</v>
      </c>
      <c r="H146" t="b">
        <v>0</v>
      </c>
      <c r="I146" s="3" t="s">
        <v>558</v>
      </c>
      <c r="J146" t="s">
        <v>496</v>
      </c>
    </row>
    <row r="147" spans="1:10" x14ac:dyDescent="0.3">
      <c r="A147">
        <v>199798</v>
      </c>
      <c r="B147">
        <v>12387</v>
      </c>
      <c r="C147" t="s">
        <v>206</v>
      </c>
      <c r="D147" t="s">
        <v>494</v>
      </c>
      <c r="E147" s="2">
        <v>43591</v>
      </c>
      <c r="F147" s="2">
        <v>44201</v>
      </c>
      <c r="G147">
        <v>1402</v>
      </c>
      <c r="H147" t="b">
        <v>0</v>
      </c>
      <c r="I147" t="s">
        <v>559</v>
      </c>
      <c r="J147" t="s">
        <v>496</v>
      </c>
    </row>
    <row r="148" spans="1:10" x14ac:dyDescent="0.3">
      <c r="A148">
        <v>199799</v>
      </c>
      <c r="B148">
        <v>12388</v>
      </c>
      <c r="C148" t="s">
        <v>297</v>
      </c>
      <c r="D148" t="s">
        <v>494</v>
      </c>
      <c r="E148" s="2">
        <v>43591</v>
      </c>
      <c r="F148" s="2">
        <v>44201</v>
      </c>
      <c r="G148">
        <v>1402</v>
      </c>
      <c r="H148" t="b">
        <v>0</v>
      </c>
      <c r="I148" s="3" t="s">
        <v>560</v>
      </c>
      <c r="J148" t="s">
        <v>496</v>
      </c>
    </row>
    <row r="149" spans="1:10" x14ac:dyDescent="0.3">
      <c r="A149">
        <v>246146</v>
      </c>
      <c r="B149">
        <v>13595</v>
      </c>
      <c r="C149" t="s">
        <v>561</v>
      </c>
      <c r="D149" t="s">
        <v>494</v>
      </c>
      <c r="E149" s="2">
        <v>44412</v>
      </c>
      <c r="F149" s="2">
        <v>44412</v>
      </c>
      <c r="G149">
        <v>1402</v>
      </c>
      <c r="H149" t="b">
        <v>0</v>
      </c>
      <c r="I149" t="s">
        <v>562</v>
      </c>
      <c r="J149" t="s">
        <v>496</v>
      </c>
    </row>
    <row r="150" spans="1:10" x14ac:dyDescent="0.3">
      <c r="A150">
        <v>249518</v>
      </c>
      <c r="B150">
        <v>13602</v>
      </c>
      <c r="C150" t="s">
        <v>563</v>
      </c>
      <c r="D150" t="s">
        <v>494</v>
      </c>
      <c r="E150" s="2">
        <v>44470</v>
      </c>
      <c r="F150" s="2">
        <v>44470</v>
      </c>
      <c r="G150">
        <v>1402</v>
      </c>
      <c r="H150" t="b">
        <v>0</v>
      </c>
      <c r="I150" t="s">
        <v>564</v>
      </c>
      <c r="J150" t="s">
        <v>496</v>
      </c>
    </row>
    <row r="151" spans="1:10" x14ac:dyDescent="0.3">
      <c r="A151">
        <v>258148</v>
      </c>
      <c r="B151">
        <v>13719</v>
      </c>
      <c r="C151" t="s">
        <v>565</v>
      </c>
      <c r="D151" t="s">
        <v>494</v>
      </c>
      <c r="E151" s="2">
        <v>45182</v>
      </c>
      <c r="F151" s="2">
        <v>45182</v>
      </c>
      <c r="G151">
        <v>1402</v>
      </c>
      <c r="H151" t="b">
        <v>0</v>
      </c>
      <c r="I151" t="s">
        <v>566</v>
      </c>
      <c r="J151" t="s">
        <v>496</v>
      </c>
    </row>
    <row r="152" spans="1:10" x14ac:dyDescent="0.3">
      <c r="A152">
        <v>152378</v>
      </c>
      <c r="B152">
        <v>3050</v>
      </c>
      <c r="C152" t="s">
        <v>567</v>
      </c>
      <c r="D152" t="s">
        <v>494</v>
      </c>
      <c r="E152" s="2">
        <v>42181</v>
      </c>
      <c r="F152" s="2">
        <v>44102</v>
      </c>
      <c r="G152">
        <v>1402</v>
      </c>
      <c r="H152" t="b">
        <v>0</v>
      </c>
      <c r="I152" t="s">
        <v>568</v>
      </c>
      <c r="J152" t="s">
        <v>496</v>
      </c>
    </row>
    <row r="153" spans="1:10" x14ac:dyDescent="0.3">
      <c r="A153">
        <v>153085</v>
      </c>
      <c r="B153">
        <v>4276</v>
      </c>
      <c r="C153" t="s">
        <v>569</v>
      </c>
      <c r="D153" t="s">
        <v>494</v>
      </c>
      <c r="E153" s="2">
        <v>42181</v>
      </c>
      <c r="F153" s="2">
        <v>44102</v>
      </c>
      <c r="G153">
        <v>1402</v>
      </c>
      <c r="H153" t="b">
        <v>0</v>
      </c>
      <c r="I153" t="s">
        <v>570</v>
      </c>
      <c r="J153" t="s">
        <v>496</v>
      </c>
    </row>
    <row r="154" spans="1:10" x14ac:dyDescent="0.3">
      <c r="A154">
        <v>152217</v>
      </c>
      <c r="B154">
        <v>7588</v>
      </c>
      <c r="C154" t="s">
        <v>571</v>
      </c>
      <c r="D154" t="s">
        <v>494</v>
      </c>
      <c r="E154" s="2">
        <v>42181</v>
      </c>
      <c r="F154" s="2">
        <v>44300</v>
      </c>
      <c r="G154">
        <v>1402</v>
      </c>
      <c r="H154" t="b">
        <v>0</v>
      </c>
      <c r="I154" t="s">
        <v>572</v>
      </c>
      <c r="J154" t="s">
        <v>496</v>
      </c>
    </row>
    <row r="155" spans="1:10" x14ac:dyDescent="0.3">
      <c r="A155">
        <v>153046</v>
      </c>
      <c r="B155">
        <v>7700</v>
      </c>
      <c r="C155" t="s">
        <v>573</v>
      </c>
      <c r="D155" t="s">
        <v>494</v>
      </c>
      <c r="E155" s="2">
        <v>42181</v>
      </c>
      <c r="F155" s="2">
        <v>44422</v>
      </c>
      <c r="G155">
        <v>1402</v>
      </c>
      <c r="H155" t="b">
        <v>0</v>
      </c>
      <c r="I155" t="s">
        <v>574</v>
      </c>
      <c r="J155" t="s">
        <v>496</v>
      </c>
    </row>
    <row r="156" spans="1:10" x14ac:dyDescent="0.3">
      <c r="A156">
        <v>152177</v>
      </c>
      <c r="B156">
        <v>7708</v>
      </c>
      <c r="C156" t="s">
        <v>575</v>
      </c>
      <c r="D156" t="s">
        <v>494</v>
      </c>
      <c r="E156" s="2">
        <v>42181</v>
      </c>
      <c r="F156" s="2">
        <v>44102</v>
      </c>
      <c r="G156">
        <v>1402</v>
      </c>
      <c r="H156" t="b">
        <v>0</v>
      </c>
      <c r="I156" t="s">
        <v>576</v>
      </c>
      <c r="J156" t="s">
        <v>496</v>
      </c>
    </row>
    <row r="157" spans="1:10" x14ac:dyDescent="0.3">
      <c r="A157">
        <v>153733</v>
      </c>
      <c r="B157">
        <v>7820</v>
      </c>
      <c r="C157" t="s">
        <v>577</v>
      </c>
      <c r="D157" t="s">
        <v>494</v>
      </c>
      <c r="E157" s="2">
        <v>42181</v>
      </c>
      <c r="F157" s="2">
        <v>44201</v>
      </c>
      <c r="G157">
        <v>1402</v>
      </c>
      <c r="H157" t="b">
        <v>0</v>
      </c>
      <c r="I157" t="s">
        <v>578</v>
      </c>
      <c r="J157" t="s">
        <v>496</v>
      </c>
    </row>
    <row r="158" spans="1:10" x14ac:dyDescent="0.3">
      <c r="A158">
        <v>152672</v>
      </c>
      <c r="B158">
        <v>8003</v>
      </c>
      <c r="C158" t="s">
        <v>579</v>
      </c>
      <c r="D158" t="s">
        <v>494</v>
      </c>
      <c r="E158" s="2">
        <v>42181</v>
      </c>
      <c r="F158" s="2">
        <v>44102</v>
      </c>
      <c r="G158">
        <v>1402</v>
      </c>
      <c r="H158" t="b">
        <v>0</v>
      </c>
      <c r="I158" t="s">
        <v>580</v>
      </c>
      <c r="J158" t="s">
        <v>496</v>
      </c>
    </row>
    <row r="159" spans="1:10" x14ac:dyDescent="0.3">
      <c r="A159">
        <v>151794</v>
      </c>
      <c r="B159">
        <v>8922</v>
      </c>
      <c r="C159" t="s">
        <v>581</v>
      </c>
      <c r="D159" t="s">
        <v>494</v>
      </c>
      <c r="E159" s="2">
        <v>42181</v>
      </c>
      <c r="F159" s="2">
        <v>44102</v>
      </c>
      <c r="G159">
        <v>1402</v>
      </c>
      <c r="H159" t="b">
        <v>0</v>
      </c>
      <c r="I159" t="s">
        <v>582</v>
      </c>
      <c r="J159" t="s">
        <v>496</v>
      </c>
    </row>
    <row r="160" spans="1:10" x14ac:dyDescent="0.3">
      <c r="A160">
        <v>151810</v>
      </c>
      <c r="B160">
        <v>8938</v>
      </c>
      <c r="C160" t="s">
        <v>583</v>
      </c>
      <c r="D160" t="s">
        <v>494</v>
      </c>
      <c r="E160" s="2">
        <v>42181</v>
      </c>
      <c r="F160" s="2">
        <v>44102</v>
      </c>
      <c r="G160">
        <v>1402</v>
      </c>
      <c r="H160" t="b">
        <v>0</v>
      </c>
      <c r="I160" t="s">
        <v>584</v>
      </c>
      <c r="J160" t="s">
        <v>496</v>
      </c>
    </row>
    <row r="161" spans="1:10" x14ac:dyDescent="0.3">
      <c r="A161">
        <v>151831</v>
      </c>
      <c r="B161">
        <v>8959</v>
      </c>
      <c r="C161" t="s">
        <v>585</v>
      </c>
      <c r="D161" t="s">
        <v>494</v>
      </c>
      <c r="E161" s="2">
        <v>42181</v>
      </c>
      <c r="F161" s="2">
        <v>44102</v>
      </c>
      <c r="G161">
        <v>1402</v>
      </c>
      <c r="H161" t="b">
        <v>0</v>
      </c>
      <c r="I161" t="s">
        <v>586</v>
      </c>
      <c r="J161" t="s">
        <v>496</v>
      </c>
    </row>
    <row r="162" spans="1:10" x14ac:dyDescent="0.3">
      <c r="A162">
        <v>153049</v>
      </c>
      <c r="B162">
        <v>9589</v>
      </c>
      <c r="C162" t="s">
        <v>587</v>
      </c>
      <c r="D162" t="s">
        <v>494</v>
      </c>
      <c r="E162" s="2">
        <v>42181</v>
      </c>
      <c r="F162" s="2">
        <v>44422</v>
      </c>
      <c r="G162">
        <v>1402</v>
      </c>
      <c r="H162" t="b">
        <v>0</v>
      </c>
      <c r="I162" t="s">
        <v>588</v>
      </c>
      <c r="J162" t="s">
        <v>496</v>
      </c>
    </row>
    <row r="163" spans="1:10" x14ac:dyDescent="0.3">
      <c r="A163">
        <v>153068</v>
      </c>
      <c r="B163">
        <v>9590</v>
      </c>
      <c r="C163" t="s">
        <v>589</v>
      </c>
      <c r="D163" t="s">
        <v>494</v>
      </c>
      <c r="E163" s="2">
        <v>42181</v>
      </c>
      <c r="F163" s="2">
        <v>44422</v>
      </c>
      <c r="G163">
        <v>1402</v>
      </c>
      <c r="H163" t="b">
        <v>0</v>
      </c>
      <c r="I163" t="s">
        <v>590</v>
      </c>
      <c r="J163" t="s">
        <v>496</v>
      </c>
    </row>
    <row r="164" spans="1:10" x14ac:dyDescent="0.3">
      <c r="A164">
        <v>153050</v>
      </c>
      <c r="B164">
        <v>9598</v>
      </c>
      <c r="C164" t="s">
        <v>591</v>
      </c>
      <c r="D164" t="s">
        <v>494</v>
      </c>
      <c r="E164" s="2">
        <v>42181</v>
      </c>
      <c r="F164" s="2">
        <v>44440</v>
      </c>
      <c r="G164">
        <v>1402</v>
      </c>
      <c r="H164" t="b">
        <v>0</v>
      </c>
      <c r="I164" t="s">
        <v>592</v>
      </c>
      <c r="J164" t="s">
        <v>496</v>
      </c>
    </row>
    <row r="165" spans="1:10" x14ac:dyDescent="0.3">
      <c r="A165">
        <v>153982</v>
      </c>
      <c r="B165">
        <v>9735</v>
      </c>
      <c r="C165" t="s">
        <v>593</v>
      </c>
      <c r="D165" t="s">
        <v>494</v>
      </c>
      <c r="E165" s="2">
        <v>42181</v>
      </c>
      <c r="F165" s="2">
        <v>44201</v>
      </c>
      <c r="G165">
        <v>1402</v>
      </c>
      <c r="H165" t="b">
        <v>0</v>
      </c>
      <c r="I165" t="s">
        <v>594</v>
      </c>
      <c r="J165" t="s">
        <v>496</v>
      </c>
    </row>
    <row r="166" spans="1:10" x14ac:dyDescent="0.3">
      <c r="A166">
        <v>153970</v>
      </c>
      <c r="B166">
        <v>9751</v>
      </c>
      <c r="C166" t="s">
        <v>595</v>
      </c>
      <c r="D166" t="s">
        <v>494</v>
      </c>
      <c r="E166" s="2">
        <v>42181</v>
      </c>
      <c r="F166" s="2">
        <v>44102</v>
      </c>
      <c r="G166">
        <v>1402</v>
      </c>
      <c r="H166" t="b">
        <v>0</v>
      </c>
      <c r="I166" t="s">
        <v>596</v>
      </c>
      <c r="J166" t="s">
        <v>496</v>
      </c>
    </row>
    <row r="167" spans="1:10" x14ac:dyDescent="0.3">
      <c r="A167">
        <v>146682</v>
      </c>
      <c r="B167">
        <v>1022</v>
      </c>
      <c r="C167" t="s">
        <v>597</v>
      </c>
      <c r="D167" t="s">
        <v>598</v>
      </c>
      <c r="E167" s="2">
        <v>42041</v>
      </c>
      <c r="F167" s="2">
        <v>45113</v>
      </c>
      <c r="G167">
        <v>1398</v>
      </c>
      <c r="H167" t="b">
        <v>0</v>
      </c>
      <c r="I167" t="s">
        <v>599</v>
      </c>
      <c r="J167" t="s">
        <v>600</v>
      </c>
    </row>
    <row r="168" spans="1:10" x14ac:dyDescent="0.3">
      <c r="A168">
        <v>146928</v>
      </c>
      <c r="B168">
        <v>1362</v>
      </c>
      <c r="C168" t="s">
        <v>601</v>
      </c>
      <c r="D168" t="s">
        <v>598</v>
      </c>
      <c r="E168" s="2">
        <v>42041</v>
      </c>
      <c r="F168" s="2">
        <v>44440</v>
      </c>
      <c r="G168">
        <v>1398</v>
      </c>
      <c r="H168" t="b">
        <v>0</v>
      </c>
      <c r="I168" t="s">
        <v>602</v>
      </c>
      <c r="J168" t="s">
        <v>600</v>
      </c>
    </row>
    <row r="169" spans="1:10" x14ac:dyDescent="0.3">
      <c r="A169">
        <v>146978</v>
      </c>
      <c r="B169">
        <v>1415</v>
      </c>
      <c r="C169" t="s">
        <v>603</v>
      </c>
      <c r="D169" t="s">
        <v>598</v>
      </c>
      <c r="E169" s="2">
        <v>42041</v>
      </c>
      <c r="F169" s="2">
        <v>44440</v>
      </c>
      <c r="G169">
        <v>1398</v>
      </c>
      <c r="H169" t="b">
        <v>0</v>
      </c>
      <c r="I169" t="s">
        <v>604</v>
      </c>
      <c r="J169" t="s">
        <v>600</v>
      </c>
    </row>
    <row r="170" spans="1:10" x14ac:dyDescent="0.3">
      <c r="A170">
        <v>147099</v>
      </c>
      <c r="B170">
        <v>1542</v>
      </c>
      <c r="C170" t="s">
        <v>605</v>
      </c>
      <c r="D170" t="s">
        <v>598</v>
      </c>
      <c r="E170" s="2">
        <v>42041</v>
      </c>
      <c r="F170" s="2">
        <v>44102</v>
      </c>
      <c r="G170">
        <v>1398</v>
      </c>
      <c r="H170" t="b">
        <v>0</v>
      </c>
      <c r="I170" t="s">
        <v>606</v>
      </c>
      <c r="J170" t="s">
        <v>600</v>
      </c>
    </row>
    <row r="171" spans="1:10" x14ac:dyDescent="0.3">
      <c r="A171">
        <v>147100</v>
      </c>
      <c r="B171">
        <v>1543</v>
      </c>
      <c r="C171" t="s">
        <v>607</v>
      </c>
      <c r="D171" t="s">
        <v>598</v>
      </c>
      <c r="E171" s="2">
        <v>42041</v>
      </c>
      <c r="F171" s="2">
        <v>44440</v>
      </c>
      <c r="G171">
        <v>1398</v>
      </c>
      <c r="H171" t="b">
        <v>0</v>
      </c>
      <c r="I171" t="s">
        <v>608</v>
      </c>
      <c r="J171" t="s">
        <v>600</v>
      </c>
    </row>
    <row r="172" spans="1:10" x14ac:dyDescent="0.3">
      <c r="A172">
        <v>147101</v>
      </c>
      <c r="B172">
        <v>1544</v>
      </c>
      <c r="C172" t="s">
        <v>609</v>
      </c>
      <c r="D172" t="s">
        <v>598</v>
      </c>
      <c r="E172" s="2">
        <v>42041</v>
      </c>
      <c r="F172" s="2">
        <v>44440</v>
      </c>
      <c r="G172">
        <v>1398</v>
      </c>
      <c r="H172" t="b">
        <v>0</v>
      </c>
      <c r="I172" t="s">
        <v>610</v>
      </c>
      <c r="J172" t="s">
        <v>600</v>
      </c>
    </row>
    <row r="173" spans="1:10" x14ac:dyDescent="0.3">
      <c r="A173">
        <v>147122</v>
      </c>
      <c r="B173">
        <v>1566</v>
      </c>
      <c r="C173" t="s">
        <v>611</v>
      </c>
      <c r="D173" t="s">
        <v>598</v>
      </c>
      <c r="E173" s="2">
        <v>42041</v>
      </c>
      <c r="F173" s="2">
        <v>44102</v>
      </c>
      <c r="G173">
        <v>1398</v>
      </c>
      <c r="H173" t="b">
        <v>0</v>
      </c>
      <c r="I173" t="s">
        <v>612</v>
      </c>
      <c r="J173" t="s">
        <v>600</v>
      </c>
    </row>
    <row r="174" spans="1:10" x14ac:dyDescent="0.3">
      <c r="A174">
        <v>147163</v>
      </c>
      <c r="B174">
        <v>1609</v>
      </c>
      <c r="C174" t="s">
        <v>613</v>
      </c>
      <c r="D174" t="s">
        <v>598</v>
      </c>
      <c r="E174" s="2">
        <v>42041</v>
      </c>
      <c r="F174" s="2">
        <v>44102</v>
      </c>
      <c r="G174">
        <v>1398</v>
      </c>
      <c r="H174" t="b">
        <v>0</v>
      </c>
      <c r="I174" t="s">
        <v>614</v>
      </c>
      <c r="J174" t="s">
        <v>600</v>
      </c>
    </row>
    <row r="175" spans="1:10" x14ac:dyDescent="0.3">
      <c r="A175">
        <v>145456</v>
      </c>
      <c r="B175">
        <v>1754</v>
      </c>
      <c r="C175" t="s">
        <v>615</v>
      </c>
      <c r="D175" t="s">
        <v>598</v>
      </c>
      <c r="E175" s="2">
        <v>42041</v>
      </c>
      <c r="F175" s="2">
        <v>44102</v>
      </c>
      <c r="G175">
        <v>1398</v>
      </c>
      <c r="H175" t="b">
        <v>0</v>
      </c>
      <c r="I175" t="s">
        <v>616</v>
      </c>
      <c r="J175" t="s">
        <v>600</v>
      </c>
    </row>
    <row r="176" spans="1:10" x14ac:dyDescent="0.3">
      <c r="A176">
        <v>145672</v>
      </c>
      <c r="B176">
        <v>1973</v>
      </c>
      <c r="C176" t="s">
        <v>617</v>
      </c>
      <c r="D176" t="s">
        <v>598</v>
      </c>
      <c r="E176" s="2">
        <v>42041</v>
      </c>
      <c r="F176" s="2">
        <v>44440</v>
      </c>
      <c r="G176">
        <v>1398</v>
      </c>
      <c r="H176" t="b">
        <v>0</v>
      </c>
      <c r="I176" t="s">
        <v>618</v>
      </c>
      <c r="J176" t="s">
        <v>600</v>
      </c>
    </row>
    <row r="177" spans="1:10" x14ac:dyDescent="0.3">
      <c r="A177">
        <v>145674</v>
      </c>
      <c r="B177">
        <v>1975</v>
      </c>
      <c r="C177" t="s">
        <v>619</v>
      </c>
      <c r="D177" t="s">
        <v>598</v>
      </c>
      <c r="E177" s="2">
        <v>42041</v>
      </c>
      <c r="F177" s="2">
        <v>44440</v>
      </c>
      <c r="G177">
        <v>1398</v>
      </c>
      <c r="H177" t="b">
        <v>0</v>
      </c>
      <c r="I177" t="s">
        <v>620</v>
      </c>
      <c r="J177" t="s">
        <v>600</v>
      </c>
    </row>
    <row r="178" spans="1:10" x14ac:dyDescent="0.3">
      <c r="A178">
        <v>145701</v>
      </c>
      <c r="B178">
        <v>2003</v>
      </c>
      <c r="C178" t="s">
        <v>621</v>
      </c>
      <c r="D178" t="s">
        <v>598</v>
      </c>
      <c r="E178" s="2">
        <v>42041</v>
      </c>
      <c r="F178" s="2">
        <v>44102</v>
      </c>
      <c r="G178">
        <v>1398</v>
      </c>
      <c r="H178" t="b">
        <v>1</v>
      </c>
      <c r="I178" t="s">
        <v>622</v>
      </c>
      <c r="J178" t="s">
        <v>600</v>
      </c>
    </row>
    <row r="179" spans="1:10" x14ac:dyDescent="0.3">
      <c r="A179">
        <v>145832</v>
      </c>
      <c r="B179">
        <v>2142</v>
      </c>
      <c r="C179" t="s">
        <v>623</v>
      </c>
      <c r="D179" t="s">
        <v>598</v>
      </c>
      <c r="E179" s="2">
        <v>42041</v>
      </c>
      <c r="F179" s="2">
        <v>44440</v>
      </c>
      <c r="G179">
        <v>1398</v>
      </c>
      <c r="H179" t="b">
        <v>0</v>
      </c>
      <c r="I179" t="s">
        <v>624</v>
      </c>
      <c r="J179" t="s">
        <v>600</v>
      </c>
    </row>
    <row r="180" spans="1:10" x14ac:dyDescent="0.3">
      <c r="A180">
        <v>145846</v>
      </c>
      <c r="B180">
        <v>2156</v>
      </c>
      <c r="C180" t="s">
        <v>625</v>
      </c>
      <c r="D180" t="s">
        <v>598</v>
      </c>
      <c r="E180" s="2">
        <v>42041</v>
      </c>
      <c r="F180" s="2">
        <v>44440</v>
      </c>
      <c r="G180">
        <v>1398</v>
      </c>
      <c r="H180" t="b">
        <v>0</v>
      </c>
      <c r="I180" t="s">
        <v>626</v>
      </c>
      <c r="J180" t="s">
        <v>600</v>
      </c>
    </row>
    <row r="181" spans="1:10" x14ac:dyDescent="0.3">
      <c r="A181">
        <v>197198</v>
      </c>
      <c r="B181">
        <v>2342</v>
      </c>
      <c r="C181" t="s">
        <v>627</v>
      </c>
      <c r="D181" t="s">
        <v>598</v>
      </c>
      <c r="E181" s="2">
        <v>43343</v>
      </c>
      <c r="F181" s="2">
        <v>44102</v>
      </c>
      <c r="G181">
        <v>1398</v>
      </c>
      <c r="H181" t="b">
        <v>0</v>
      </c>
      <c r="I181" t="s">
        <v>628</v>
      </c>
      <c r="J181" t="s">
        <v>600</v>
      </c>
    </row>
    <row r="182" spans="1:10" x14ac:dyDescent="0.3">
      <c r="A182">
        <v>146033</v>
      </c>
      <c r="B182">
        <v>2359</v>
      </c>
      <c r="C182" t="s">
        <v>629</v>
      </c>
      <c r="D182" t="s">
        <v>598</v>
      </c>
      <c r="E182" s="2">
        <v>42041</v>
      </c>
      <c r="F182" s="2">
        <v>44102</v>
      </c>
      <c r="G182">
        <v>1398</v>
      </c>
      <c r="H182" t="b">
        <v>0</v>
      </c>
      <c r="I182" t="s">
        <v>630</v>
      </c>
      <c r="J182" t="s">
        <v>600</v>
      </c>
    </row>
    <row r="183" spans="1:10" x14ac:dyDescent="0.3">
      <c r="A183">
        <v>146052</v>
      </c>
      <c r="B183">
        <v>2386</v>
      </c>
      <c r="C183" t="s">
        <v>631</v>
      </c>
      <c r="D183" t="s">
        <v>598</v>
      </c>
      <c r="E183" s="2">
        <v>42041</v>
      </c>
      <c r="F183" s="2">
        <v>44102</v>
      </c>
      <c r="G183">
        <v>1398</v>
      </c>
      <c r="H183" t="b">
        <v>0</v>
      </c>
      <c r="I183" t="s">
        <v>632</v>
      </c>
      <c r="J183" t="s">
        <v>600</v>
      </c>
    </row>
    <row r="184" spans="1:10" x14ac:dyDescent="0.3">
      <c r="A184">
        <v>146063</v>
      </c>
      <c r="B184">
        <v>2397</v>
      </c>
      <c r="C184" t="s">
        <v>633</v>
      </c>
      <c r="D184" t="s">
        <v>598</v>
      </c>
      <c r="E184" s="2">
        <v>42041</v>
      </c>
      <c r="F184" s="2">
        <v>44440</v>
      </c>
      <c r="G184">
        <v>1398</v>
      </c>
      <c r="H184" t="b">
        <v>0</v>
      </c>
      <c r="I184" t="s">
        <v>634</v>
      </c>
      <c r="J184" t="s">
        <v>600</v>
      </c>
    </row>
    <row r="185" spans="1:10" x14ac:dyDescent="0.3">
      <c r="A185">
        <v>146065</v>
      </c>
      <c r="B185">
        <v>2399</v>
      </c>
      <c r="C185" t="s">
        <v>635</v>
      </c>
      <c r="D185" t="s">
        <v>598</v>
      </c>
      <c r="E185" s="2">
        <v>42041</v>
      </c>
      <c r="F185" s="2">
        <v>44440</v>
      </c>
      <c r="G185">
        <v>1398</v>
      </c>
      <c r="H185" t="b">
        <v>1</v>
      </c>
      <c r="I185" t="s">
        <v>636</v>
      </c>
      <c r="J185" t="s">
        <v>600</v>
      </c>
    </row>
    <row r="186" spans="1:10" x14ac:dyDescent="0.3">
      <c r="A186">
        <v>146075</v>
      </c>
      <c r="B186">
        <v>2409</v>
      </c>
      <c r="C186" t="s">
        <v>637</v>
      </c>
      <c r="D186" t="s">
        <v>598</v>
      </c>
      <c r="E186" s="2">
        <v>42041</v>
      </c>
      <c r="F186" s="2">
        <v>44102</v>
      </c>
      <c r="G186">
        <v>1398</v>
      </c>
      <c r="H186" t="b">
        <v>0</v>
      </c>
      <c r="I186" t="s">
        <v>638</v>
      </c>
      <c r="J186" t="s">
        <v>600</v>
      </c>
    </row>
    <row r="187" spans="1:10" x14ac:dyDescent="0.3">
      <c r="A187">
        <v>146076</v>
      </c>
      <c r="B187">
        <v>2410</v>
      </c>
      <c r="C187" t="s">
        <v>639</v>
      </c>
      <c r="D187" t="s">
        <v>598</v>
      </c>
      <c r="E187" s="2">
        <v>42041</v>
      </c>
      <c r="F187" s="2">
        <v>44102</v>
      </c>
      <c r="G187">
        <v>1398</v>
      </c>
      <c r="H187" t="b">
        <v>1</v>
      </c>
      <c r="I187" t="s">
        <v>640</v>
      </c>
      <c r="J187" t="s">
        <v>600</v>
      </c>
    </row>
    <row r="188" spans="1:10" x14ac:dyDescent="0.3">
      <c r="A188">
        <v>147731</v>
      </c>
      <c r="B188">
        <v>2622</v>
      </c>
      <c r="C188" t="s">
        <v>641</v>
      </c>
      <c r="D188" t="s">
        <v>598</v>
      </c>
      <c r="E188" s="2">
        <v>42041</v>
      </c>
      <c r="F188" s="2">
        <v>44102</v>
      </c>
      <c r="G188">
        <v>1398</v>
      </c>
      <c r="H188" t="b">
        <v>0</v>
      </c>
      <c r="I188" t="s">
        <v>642</v>
      </c>
      <c r="J188" t="s">
        <v>600</v>
      </c>
    </row>
    <row r="189" spans="1:10" x14ac:dyDescent="0.3">
      <c r="A189">
        <v>147737</v>
      </c>
      <c r="B189">
        <v>2628</v>
      </c>
      <c r="C189" t="s">
        <v>643</v>
      </c>
      <c r="D189" t="s">
        <v>598</v>
      </c>
      <c r="E189" s="2">
        <v>42041</v>
      </c>
      <c r="F189" s="2">
        <v>44138</v>
      </c>
      <c r="G189">
        <v>1398</v>
      </c>
      <c r="H189" t="b">
        <v>1</v>
      </c>
      <c r="I189" t="s">
        <v>644</v>
      </c>
      <c r="J189" t="s">
        <v>600</v>
      </c>
    </row>
    <row r="190" spans="1:10" x14ac:dyDescent="0.3">
      <c r="A190">
        <v>147763</v>
      </c>
      <c r="B190">
        <v>2655</v>
      </c>
      <c r="C190" t="s">
        <v>645</v>
      </c>
      <c r="D190" t="s">
        <v>598</v>
      </c>
      <c r="E190" s="2">
        <v>42041</v>
      </c>
      <c r="F190" s="2">
        <v>44102</v>
      </c>
      <c r="G190">
        <v>1398</v>
      </c>
      <c r="H190" t="b">
        <v>1</v>
      </c>
      <c r="I190" t="s">
        <v>646</v>
      </c>
      <c r="J190" t="s">
        <v>600</v>
      </c>
    </row>
    <row r="191" spans="1:10" x14ac:dyDescent="0.3">
      <c r="A191">
        <v>147765</v>
      </c>
      <c r="B191">
        <v>2657</v>
      </c>
      <c r="C191" t="s">
        <v>647</v>
      </c>
      <c r="D191" t="s">
        <v>598</v>
      </c>
      <c r="E191" s="2">
        <v>42041</v>
      </c>
      <c r="F191" s="2">
        <v>44102</v>
      </c>
      <c r="G191">
        <v>1398</v>
      </c>
      <c r="H191" t="b">
        <v>0</v>
      </c>
      <c r="I191" t="s">
        <v>648</v>
      </c>
      <c r="J191" t="s">
        <v>600</v>
      </c>
    </row>
    <row r="192" spans="1:10" x14ac:dyDescent="0.3">
      <c r="A192">
        <v>147810</v>
      </c>
      <c r="B192">
        <v>2704</v>
      </c>
      <c r="C192" t="s">
        <v>649</v>
      </c>
      <c r="D192" t="s">
        <v>598</v>
      </c>
      <c r="E192" s="2">
        <v>42041</v>
      </c>
      <c r="F192" s="2">
        <v>44102</v>
      </c>
      <c r="G192">
        <v>1398</v>
      </c>
      <c r="H192" t="b">
        <v>0</v>
      </c>
      <c r="I192" t="s">
        <v>650</v>
      </c>
      <c r="J192" t="s">
        <v>600</v>
      </c>
    </row>
    <row r="193" spans="1:10" x14ac:dyDescent="0.3">
      <c r="A193">
        <v>148060</v>
      </c>
      <c r="B193">
        <v>2961</v>
      </c>
      <c r="C193" t="s">
        <v>651</v>
      </c>
      <c r="D193" t="s">
        <v>598</v>
      </c>
      <c r="E193" s="2">
        <v>42041</v>
      </c>
      <c r="F193" s="2">
        <v>44440</v>
      </c>
      <c r="G193">
        <v>1398</v>
      </c>
      <c r="H193" t="b">
        <v>0</v>
      </c>
      <c r="I193" t="s">
        <v>652</v>
      </c>
      <c r="J193" t="s">
        <v>600</v>
      </c>
    </row>
    <row r="194" spans="1:10" x14ac:dyDescent="0.3">
      <c r="A194">
        <v>148104</v>
      </c>
      <c r="B194">
        <v>3005</v>
      </c>
      <c r="C194" t="s">
        <v>653</v>
      </c>
      <c r="D194" t="s">
        <v>598</v>
      </c>
      <c r="E194" s="2">
        <v>42041</v>
      </c>
      <c r="F194" s="2">
        <v>44102</v>
      </c>
      <c r="G194">
        <v>1398</v>
      </c>
      <c r="H194" t="b">
        <v>0</v>
      </c>
      <c r="I194" t="s">
        <v>654</v>
      </c>
      <c r="J194" t="s">
        <v>600</v>
      </c>
    </row>
    <row r="195" spans="1:10" x14ac:dyDescent="0.3">
      <c r="A195">
        <v>148106</v>
      </c>
      <c r="B195">
        <v>3007</v>
      </c>
      <c r="C195" t="s">
        <v>655</v>
      </c>
      <c r="D195" t="s">
        <v>598</v>
      </c>
      <c r="E195" s="2">
        <v>42041</v>
      </c>
      <c r="F195" s="2">
        <v>44102</v>
      </c>
      <c r="G195">
        <v>1398</v>
      </c>
      <c r="H195" t="b">
        <v>0</v>
      </c>
      <c r="I195" t="s">
        <v>656</v>
      </c>
      <c r="J195" t="s">
        <v>600</v>
      </c>
    </row>
    <row r="196" spans="1:10" x14ac:dyDescent="0.3">
      <c r="A196">
        <v>148146</v>
      </c>
      <c r="B196">
        <v>3047</v>
      </c>
      <c r="C196" t="s">
        <v>657</v>
      </c>
      <c r="D196" t="s">
        <v>598</v>
      </c>
      <c r="E196" s="2">
        <v>42041</v>
      </c>
      <c r="F196" s="2">
        <v>44102</v>
      </c>
      <c r="G196">
        <v>1398</v>
      </c>
      <c r="H196" t="b">
        <v>0</v>
      </c>
      <c r="I196" t="s">
        <v>658</v>
      </c>
      <c r="J196" t="s">
        <v>600</v>
      </c>
    </row>
    <row r="197" spans="1:10" x14ac:dyDescent="0.3">
      <c r="A197">
        <v>148191</v>
      </c>
      <c r="B197">
        <v>3092</v>
      </c>
      <c r="C197" t="s">
        <v>659</v>
      </c>
      <c r="D197" t="s">
        <v>598</v>
      </c>
      <c r="E197" s="2">
        <v>42041</v>
      </c>
      <c r="F197" s="2">
        <v>44440</v>
      </c>
      <c r="G197">
        <v>1398</v>
      </c>
      <c r="H197" t="b">
        <v>0</v>
      </c>
      <c r="I197" t="s">
        <v>660</v>
      </c>
      <c r="J197" t="s">
        <v>600</v>
      </c>
    </row>
    <row r="198" spans="1:10" x14ac:dyDescent="0.3">
      <c r="A198">
        <v>144957</v>
      </c>
      <c r="B198">
        <v>310</v>
      </c>
      <c r="C198" t="s">
        <v>661</v>
      </c>
      <c r="D198" t="s">
        <v>598</v>
      </c>
      <c r="E198" s="2">
        <v>42041</v>
      </c>
      <c r="F198" s="2">
        <v>44440</v>
      </c>
      <c r="G198">
        <v>1398</v>
      </c>
      <c r="H198" t="b">
        <v>0</v>
      </c>
      <c r="I198" t="s">
        <v>662</v>
      </c>
      <c r="J198" t="s">
        <v>600</v>
      </c>
    </row>
    <row r="199" spans="1:10" x14ac:dyDescent="0.3">
      <c r="A199">
        <v>146217</v>
      </c>
      <c r="B199">
        <v>3200</v>
      </c>
      <c r="C199" t="s">
        <v>663</v>
      </c>
      <c r="D199" t="s">
        <v>598</v>
      </c>
      <c r="E199" s="2">
        <v>42041</v>
      </c>
      <c r="F199" s="2">
        <v>44174</v>
      </c>
      <c r="G199">
        <v>1398</v>
      </c>
      <c r="H199" t="b">
        <v>0</v>
      </c>
      <c r="I199" t="s">
        <v>664</v>
      </c>
      <c r="J199" t="s">
        <v>600</v>
      </c>
    </row>
    <row r="200" spans="1:10" x14ac:dyDescent="0.3">
      <c r="A200">
        <v>146222</v>
      </c>
      <c r="B200">
        <v>3205</v>
      </c>
      <c r="C200" t="s">
        <v>665</v>
      </c>
      <c r="D200" t="s">
        <v>598</v>
      </c>
      <c r="E200" s="2">
        <v>42041</v>
      </c>
      <c r="F200" s="2">
        <v>44102</v>
      </c>
      <c r="G200">
        <v>1398</v>
      </c>
      <c r="H200" t="b">
        <v>0</v>
      </c>
      <c r="I200" s="3" t="s">
        <v>666</v>
      </c>
      <c r="J200" t="s">
        <v>600</v>
      </c>
    </row>
    <row r="201" spans="1:10" x14ac:dyDescent="0.3">
      <c r="A201">
        <v>146241</v>
      </c>
      <c r="B201">
        <v>3225</v>
      </c>
      <c r="C201" t="s">
        <v>667</v>
      </c>
      <c r="D201" t="s">
        <v>598</v>
      </c>
      <c r="E201" s="2">
        <v>42041</v>
      </c>
      <c r="F201" s="2">
        <v>44102</v>
      </c>
      <c r="G201">
        <v>1398</v>
      </c>
      <c r="H201" t="b">
        <v>0</v>
      </c>
      <c r="I201" t="s">
        <v>668</v>
      </c>
      <c r="J201" t="s">
        <v>600</v>
      </c>
    </row>
    <row r="202" spans="1:10" x14ac:dyDescent="0.3">
      <c r="A202">
        <v>146286</v>
      </c>
      <c r="B202">
        <v>3270</v>
      </c>
      <c r="C202" t="s">
        <v>669</v>
      </c>
      <c r="D202" t="s">
        <v>598</v>
      </c>
      <c r="E202" s="2">
        <v>42041</v>
      </c>
      <c r="F202" s="2">
        <v>44102</v>
      </c>
      <c r="G202">
        <v>1398</v>
      </c>
      <c r="H202" t="b">
        <v>0</v>
      </c>
      <c r="I202" t="s">
        <v>670</v>
      </c>
      <c r="J202" t="s">
        <v>600</v>
      </c>
    </row>
    <row r="203" spans="1:10" x14ac:dyDescent="0.3">
      <c r="A203">
        <v>146315</v>
      </c>
      <c r="B203">
        <v>3299</v>
      </c>
      <c r="C203" t="s">
        <v>671</v>
      </c>
      <c r="D203" t="s">
        <v>598</v>
      </c>
      <c r="E203" s="2">
        <v>42041</v>
      </c>
      <c r="F203" s="2">
        <v>44102</v>
      </c>
      <c r="G203">
        <v>1398</v>
      </c>
      <c r="H203" t="b">
        <v>0</v>
      </c>
      <c r="I203" t="s">
        <v>672</v>
      </c>
      <c r="J203" t="s">
        <v>600</v>
      </c>
    </row>
    <row r="204" spans="1:10" x14ac:dyDescent="0.3">
      <c r="A204">
        <v>146431</v>
      </c>
      <c r="B204">
        <v>3416</v>
      </c>
      <c r="C204" t="s">
        <v>673</v>
      </c>
      <c r="D204" t="s">
        <v>598</v>
      </c>
      <c r="E204" s="2">
        <v>42041</v>
      </c>
      <c r="F204" s="2">
        <v>44102</v>
      </c>
      <c r="G204">
        <v>1398</v>
      </c>
      <c r="H204" t="b">
        <v>0</v>
      </c>
      <c r="I204" t="s">
        <v>674</v>
      </c>
      <c r="J204" t="s">
        <v>600</v>
      </c>
    </row>
    <row r="205" spans="1:10" x14ac:dyDescent="0.3">
      <c r="A205">
        <v>145008</v>
      </c>
      <c r="B205">
        <v>366</v>
      </c>
      <c r="C205" t="s">
        <v>675</v>
      </c>
      <c r="D205" t="s">
        <v>598</v>
      </c>
      <c r="E205" s="2">
        <v>42041</v>
      </c>
      <c r="F205" s="2">
        <v>44753</v>
      </c>
      <c r="G205">
        <v>1398</v>
      </c>
      <c r="H205" t="b">
        <v>0</v>
      </c>
      <c r="I205" t="s">
        <v>676</v>
      </c>
      <c r="J205" t="s">
        <v>600</v>
      </c>
    </row>
    <row r="206" spans="1:10" x14ac:dyDescent="0.3">
      <c r="A206">
        <v>147425</v>
      </c>
      <c r="B206">
        <v>3719</v>
      </c>
      <c r="C206" t="s">
        <v>677</v>
      </c>
      <c r="D206" t="s">
        <v>598</v>
      </c>
      <c r="E206" s="2">
        <v>42041</v>
      </c>
      <c r="F206" s="2">
        <v>44102</v>
      </c>
      <c r="G206">
        <v>1398</v>
      </c>
      <c r="H206" t="b">
        <v>0</v>
      </c>
      <c r="I206" t="s">
        <v>678</v>
      </c>
      <c r="J206" t="s">
        <v>600</v>
      </c>
    </row>
    <row r="207" spans="1:10" x14ac:dyDescent="0.3">
      <c r="A207">
        <v>147449</v>
      </c>
      <c r="B207">
        <v>3743</v>
      </c>
      <c r="C207" t="s">
        <v>679</v>
      </c>
      <c r="D207" t="s">
        <v>598</v>
      </c>
      <c r="E207" s="2">
        <v>42041</v>
      </c>
      <c r="F207" s="2">
        <v>44102</v>
      </c>
      <c r="G207">
        <v>1398</v>
      </c>
      <c r="H207" t="b">
        <v>0</v>
      </c>
      <c r="I207" t="s">
        <v>680</v>
      </c>
      <c r="J207" t="s">
        <v>600</v>
      </c>
    </row>
    <row r="208" spans="1:10" x14ac:dyDescent="0.3">
      <c r="A208">
        <v>147451</v>
      </c>
      <c r="B208">
        <v>3745</v>
      </c>
      <c r="C208" t="s">
        <v>681</v>
      </c>
      <c r="D208" t="s">
        <v>598</v>
      </c>
      <c r="E208" s="2">
        <v>42041</v>
      </c>
      <c r="F208" s="2">
        <v>44102</v>
      </c>
      <c r="G208">
        <v>1398</v>
      </c>
      <c r="H208" t="b">
        <v>0</v>
      </c>
      <c r="I208" t="s">
        <v>682</v>
      </c>
      <c r="J208" t="s">
        <v>600</v>
      </c>
    </row>
    <row r="209" spans="1:10" x14ac:dyDescent="0.3">
      <c r="A209">
        <v>146116</v>
      </c>
      <c r="B209">
        <v>3864</v>
      </c>
      <c r="C209" t="s">
        <v>683</v>
      </c>
      <c r="D209" t="s">
        <v>598</v>
      </c>
      <c r="E209" s="2">
        <v>42041</v>
      </c>
      <c r="F209" s="2">
        <v>44102</v>
      </c>
      <c r="G209">
        <v>1398</v>
      </c>
      <c r="H209" t="b">
        <v>0</v>
      </c>
      <c r="I209" t="s">
        <v>684</v>
      </c>
      <c r="J209" t="s">
        <v>600</v>
      </c>
    </row>
    <row r="210" spans="1:10" x14ac:dyDescent="0.3">
      <c r="A210">
        <v>146141</v>
      </c>
      <c r="B210">
        <v>3901</v>
      </c>
      <c r="C210" t="s">
        <v>685</v>
      </c>
      <c r="D210" t="s">
        <v>598</v>
      </c>
      <c r="E210" s="2">
        <v>42041</v>
      </c>
      <c r="F210" s="2">
        <v>44102</v>
      </c>
      <c r="G210">
        <v>1398</v>
      </c>
      <c r="H210" t="b">
        <v>0</v>
      </c>
      <c r="I210" t="s">
        <v>686</v>
      </c>
      <c r="J210" t="s">
        <v>600</v>
      </c>
    </row>
    <row r="211" spans="1:10" x14ac:dyDescent="0.3">
      <c r="A211">
        <v>146146</v>
      </c>
      <c r="B211">
        <v>3906</v>
      </c>
      <c r="C211" t="s">
        <v>687</v>
      </c>
      <c r="D211" t="s">
        <v>598</v>
      </c>
      <c r="E211" s="2">
        <v>42041</v>
      </c>
      <c r="F211" s="2">
        <v>44102</v>
      </c>
      <c r="G211">
        <v>1398</v>
      </c>
      <c r="H211" t="b">
        <v>0</v>
      </c>
      <c r="I211" t="s">
        <v>688</v>
      </c>
      <c r="J211" t="s">
        <v>600</v>
      </c>
    </row>
    <row r="212" spans="1:10" x14ac:dyDescent="0.3">
      <c r="A212">
        <v>148348</v>
      </c>
      <c r="B212">
        <v>3921</v>
      </c>
      <c r="C212" t="s">
        <v>689</v>
      </c>
      <c r="D212" t="s">
        <v>598</v>
      </c>
      <c r="E212" s="2">
        <v>42079</v>
      </c>
      <c r="F212" s="2">
        <v>44102</v>
      </c>
      <c r="G212">
        <v>1398</v>
      </c>
      <c r="H212" t="b">
        <v>0</v>
      </c>
      <c r="I212" t="s">
        <v>690</v>
      </c>
      <c r="J212" t="s">
        <v>600</v>
      </c>
    </row>
    <row r="213" spans="1:10" x14ac:dyDescent="0.3">
      <c r="A213">
        <v>149776</v>
      </c>
      <c r="B213">
        <v>4036</v>
      </c>
      <c r="C213" t="s">
        <v>691</v>
      </c>
      <c r="D213" t="s">
        <v>598</v>
      </c>
      <c r="E213" s="2">
        <v>42128</v>
      </c>
      <c r="F213" s="2">
        <v>44102</v>
      </c>
      <c r="G213">
        <v>1398</v>
      </c>
      <c r="H213" t="b">
        <v>0</v>
      </c>
      <c r="I213" s="3" t="s">
        <v>692</v>
      </c>
      <c r="J213" t="s">
        <v>600</v>
      </c>
    </row>
    <row r="214" spans="1:10" x14ac:dyDescent="0.3">
      <c r="A214">
        <v>144735</v>
      </c>
      <c r="B214">
        <v>41</v>
      </c>
      <c r="C214" t="s">
        <v>693</v>
      </c>
      <c r="D214" t="s">
        <v>598</v>
      </c>
      <c r="E214" s="2">
        <v>42041</v>
      </c>
      <c r="F214" s="2">
        <v>44334</v>
      </c>
      <c r="G214">
        <v>1398</v>
      </c>
      <c r="H214" t="b">
        <v>0</v>
      </c>
      <c r="I214" t="s">
        <v>694</v>
      </c>
      <c r="J214" t="s">
        <v>600</v>
      </c>
    </row>
    <row r="215" spans="1:10" x14ac:dyDescent="0.3">
      <c r="A215">
        <v>151609</v>
      </c>
      <c r="B215">
        <v>4170</v>
      </c>
      <c r="C215" t="s">
        <v>695</v>
      </c>
      <c r="D215" t="s">
        <v>598</v>
      </c>
      <c r="E215" s="2">
        <v>42181</v>
      </c>
      <c r="F215" s="2">
        <v>44102</v>
      </c>
      <c r="G215">
        <v>1398</v>
      </c>
      <c r="H215" t="b">
        <v>0</v>
      </c>
      <c r="I215" t="s">
        <v>696</v>
      </c>
      <c r="J215" t="s">
        <v>600</v>
      </c>
    </row>
    <row r="216" spans="1:10" x14ac:dyDescent="0.3">
      <c r="A216">
        <v>144736</v>
      </c>
      <c r="B216">
        <v>42</v>
      </c>
      <c r="C216" t="s">
        <v>697</v>
      </c>
      <c r="D216" t="s">
        <v>598</v>
      </c>
      <c r="E216" s="2">
        <v>42041</v>
      </c>
      <c r="F216" s="2">
        <v>44440</v>
      </c>
      <c r="G216">
        <v>1398</v>
      </c>
      <c r="H216" t="b">
        <v>0</v>
      </c>
      <c r="I216" t="s">
        <v>698</v>
      </c>
      <c r="J216" t="s">
        <v>600</v>
      </c>
    </row>
    <row r="217" spans="1:10" x14ac:dyDescent="0.3">
      <c r="A217">
        <v>145048</v>
      </c>
      <c r="B217">
        <v>426</v>
      </c>
      <c r="C217" t="s">
        <v>699</v>
      </c>
      <c r="D217" t="s">
        <v>598</v>
      </c>
      <c r="E217" s="2">
        <v>42041</v>
      </c>
      <c r="F217" s="2">
        <v>44102</v>
      </c>
      <c r="G217">
        <v>1398</v>
      </c>
      <c r="H217" t="b">
        <v>0</v>
      </c>
      <c r="I217" t="s">
        <v>700</v>
      </c>
      <c r="J217" t="s">
        <v>600</v>
      </c>
    </row>
    <row r="218" spans="1:10" x14ac:dyDescent="0.3">
      <c r="A218">
        <v>155043</v>
      </c>
      <c r="B218">
        <v>4386</v>
      </c>
      <c r="C218" t="s">
        <v>701</v>
      </c>
      <c r="D218" t="s">
        <v>598</v>
      </c>
      <c r="E218" s="2">
        <v>42285</v>
      </c>
      <c r="F218" s="2">
        <v>44170</v>
      </c>
      <c r="G218">
        <v>1398</v>
      </c>
      <c r="H218" t="b">
        <v>1</v>
      </c>
      <c r="I218" t="s">
        <v>702</v>
      </c>
      <c r="J218" t="s">
        <v>600</v>
      </c>
    </row>
    <row r="219" spans="1:10" x14ac:dyDescent="0.3">
      <c r="A219">
        <v>156150</v>
      </c>
      <c r="B219">
        <v>4489</v>
      </c>
      <c r="C219" t="s">
        <v>703</v>
      </c>
      <c r="D219" t="s">
        <v>598</v>
      </c>
      <c r="E219" s="2">
        <v>42460</v>
      </c>
      <c r="F219" s="2">
        <v>42460</v>
      </c>
      <c r="G219">
        <v>1398</v>
      </c>
      <c r="H219" t="b">
        <v>0</v>
      </c>
      <c r="I219" t="s">
        <v>704</v>
      </c>
      <c r="J219" t="s">
        <v>600</v>
      </c>
    </row>
    <row r="220" spans="1:10" x14ac:dyDescent="0.3">
      <c r="A220">
        <v>156822</v>
      </c>
      <c r="B220">
        <v>4550</v>
      </c>
      <c r="C220" t="s">
        <v>705</v>
      </c>
      <c r="D220" t="s">
        <v>598</v>
      </c>
      <c r="E220" s="2">
        <v>42571</v>
      </c>
      <c r="F220" s="2">
        <v>44102</v>
      </c>
      <c r="G220">
        <v>1398</v>
      </c>
      <c r="H220" t="b">
        <v>0</v>
      </c>
      <c r="I220" t="s">
        <v>706</v>
      </c>
      <c r="J220" t="s">
        <v>600</v>
      </c>
    </row>
    <row r="221" spans="1:10" x14ac:dyDescent="0.3">
      <c r="A221">
        <v>169537</v>
      </c>
      <c r="B221">
        <v>4646</v>
      </c>
      <c r="C221" t="s">
        <v>707</v>
      </c>
      <c r="D221" t="s">
        <v>598</v>
      </c>
      <c r="E221" s="2">
        <v>42768</v>
      </c>
      <c r="F221" s="2">
        <v>44102</v>
      </c>
      <c r="G221">
        <v>1398</v>
      </c>
      <c r="H221" t="b">
        <v>0</v>
      </c>
      <c r="I221" t="s">
        <v>708</v>
      </c>
      <c r="J221" t="s">
        <v>600</v>
      </c>
    </row>
    <row r="222" spans="1:10" x14ac:dyDescent="0.3">
      <c r="A222">
        <v>197942</v>
      </c>
      <c r="B222">
        <v>4991</v>
      </c>
      <c r="C222" t="s">
        <v>709</v>
      </c>
      <c r="D222" t="s">
        <v>598</v>
      </c>
      <c r="E222" s="2">
        <v>43431</v>
      </c>
      <c r="F222" s="2">
        <v>44440</v>
      </c>
      <c r="G222">
        <v>1398</v>
      </c>
      <c r="H222" t="b">
        <v>0</v>
      </c>
      <c r="I222" t="s">
        <v>710</v>
      </c>
      <c r="J222" t="s">
        <v>600</v>
      </c>
    </row>
    <row r="223" spans="1:10" x14ac:dyDescent="0.3">
      <c r="A223">
        <v>201638</v>
      </c>
      <c r="B223">
        <v>5134</v>
      </c>
      <c r="C223" t="s">
        <v>711</v>
      </c>
      <c r="D223" t="s">
        <v>598</v>
      </c>
      <c r="E223" s="2">
        <v>43733</v>
      </c>
      <c r="F223" s="2">
        <v>44102</v>
      </c>
      <c r="G223">
        <v>1398</v>
      </c>
      <c r="H223" t="b">
        <v>0</v>
      </c>
      <c r="I223" t="s">
        <v>712</v>
      </c>
      <c r="J223" t="s">
        <v>600</v>
      </c>
    </row>
    <row r="224" spans="1:10" x14ac:dyDescent="0.3">
      <c r="A224">
        <v>230780</v>
      </c>
      <c r="B224">
        <v>5333</v>
      </c>
      <c r="C224" t="s">
        <v>713</v>
      </c>
      <c r="D224" t="s">
        <v>598</v>
      </c>
      <c r="E224" s="2">
        <v>44201</v>
      </c>
      <c r="F224" s="2">
        <v>44201</v>
      </c>
      <c r="G224">
        <v>1398</v>
      </c>
      <c r="H224" t="b">
        <v>0</v>
      </c>
      <c r="I224" t="s">
        <v>714</v>
      </c>
      <c r="J224" t="s">
        <v>600</v>
      </c>
    </row>
    <row r="225" spans="1:10" x14ac:dyDescent="0.3">
      <c r="A225">
        <v>230781</v>
      </c>
      <c r="B225">
        <v>5334</v>
      </c>
      <c r="C225" t="s">
        <v>715</v>
      </c>
      <c r="D225" t="s">
        <v>598</v>
      </c>
      <c r="E225" s="2">
        <v>44201</v>
      </c>
      <c r="F225" s="2">
        <v>44201</v>
      </c>
      <c r="G225">
        <v>1398</v>
      </c>
      <c r="H225" t="b">
        <v>0</v>
      </c>
      <c r="I225" t="s">
        <v>716</v>
      </c>
      <c r="J225" t="s">
        <v>600</v>
      </c>
    </row>
    <row r="226" spans="1:10" x14ac:dyDescent="0.3">
      <c r="A226">
        <v>230783</v>
      </c>
      <c r="B226">
        <v>5336</v>
      </c>
      <c r="C226" t="s">
        <v>717</v>
      </c>
      <c r="D226" t="s">
        <v>598</v>
      </c>
      <c r="E226" s="2">
        <v>44201</v>
      </c>
      <c r="F226" s="2">
        <v>44201</v>
      </c>
      <c r="G226">
        <v>1398</v>
      </c>
      <c r="H226" t="b">
        <v>0</v>
      </c>
      <c r="I226" t="s">
        <v>718</v>
      </c>
      <c r="J226" t="s">
        <v>600</v>
      </c>
    </row>
    <row r="227" spans="1:10" x14ac:dyDescent="0.3">
      <c r="A227">
        <v>230784</v>
      </c>
      <c r="B227">
        <v>5337</v>
      </c>
      <c r="C227" t="s">
        <v>719</v>
      </c>
      <c r="D227" t="s">
        <v>598</v>
      </c>
      <c r="E227" s="2">
        <v>44201</v>
      </c>
      <c r="F227" s="2">
        <v>44201</v>
      </c>
      <c r="G227">
        <v>1398</v>
      </c>
      <c r="H227" t="b">
        <v>0</v>
      </c>
      <c r="I227" t="s">
        <v>720</v>
      </c>
      <c r="J227" t="s">
        <v>600</v>
      </c>
    </row>
    <row r="228" spans="1:10" x14ac:dyDescent="0.3">
      <c r="A228">
        <v>230785</v>
      </c>
      <c r="B228">
        <v>5338</v>
      </c>
      <c r="C228" t="s">
        <v>721</v>
      </c>
      <c r="D228" t="s">
        <v>598</v>
      </c>
      <c r="E228" s="2">
        <v>44201</v>
      </c>
      <c r="F228" s="2">
        <v>44201</v>
      </c>
      <c r="G228">
        <v>1398</v>
      </c>
      <c r="H228" t="b">
        <v>0</v>
      </c>
      <c r="I228" t="s">
        <v>722</v>
      </c>
      <c r="J228" t="s">
        <v>600</v>
      </c>
    </row>
    <row r="229" spans="1:10" x14ac:dyDescent="0.3">
      <c r="A229">
        <v>230786</v>
      </c>
      <c r="B229">
        <v>5339</v>
      </c>
      <c r="C229" t="s">
        <v>723</v>
      </c>
      <c r="D229" t="s">
        <v>598</v>
      </c>
      <c r="E229" s="2">
        <v>44201</v>
      </c>
      <c r="F229" s="2">
        <v>44201</v>
      </c>
      <c r="G229">
        <v>1398</v>
      </c>
      <c r="H229" t="b">
        <v>0</v>
      </c>
      <c r="I229" t="s">
        <v>724</v>
      </c>
      <c r="J229" t="s">
        <v>600</v>
      </c>
    </row>
    <row r="230" spans="1:10" x14ac:dyDescent="0.3">
      <c r="A230">
        <v>230787</v>
      </c>
      <c r="B230">
        <v>5340</v>
      </c>
      <c r="C230" t="s">
        <v>725</v>
      </c>
      <c r="D230" t="s">
        <v>598</v>
      </c>
      <c r="E230" s="2">
        <v>44201</v>
      </c>
      <c r="F230" s="2">
        <v>44201</v>
      </c>
      <c r="G230">
        <v>1398</v>
      </c>
      <c r="H230" t="b">
        <v>0</v>
      </c>
      <c r="I230" t="s">
        <v>726</v>
      </c>
      <c r="J230" t="s">
        <v>600</v>
      </c>
    </row>
    <row r="231" spans="1:10" x14ac:dyDescent="0.3">
      <c r="A231">
        <v>230966</v>
      </c>
      <c r="B231">
        <v>5359</v>
      </c>
      <c r="C231" t="s">
        <v>727</v>
      </c>
      <c r="D231" t="s">
        <v>598</v>
      </c>
      <c r="E231" s="2">
        <v>44226</v>
      </c>
      <c r="F231" s="2">
        <v>44226</v>
      </c>
      <c r="G231">
        <v>1398</v>
      </c>
      <c r="H231" t="b">
        <v>0</v>
      </c>
      <c r="I231" t="s">
        <v>728</v>
      </c>
      <c r="J231" t="s">
        <v>600</v>
      </c>
    </row>
    <row r="232" spans="1:10" x14ac:dyDescent="0.3">
      <c r="A232">
        <v>230970</v>
      </c>
      <c r="B232">
        <v>5363</v>
      </c>
      <c r="C232" t="s">
        <v>729</v>
      </c>
      <c r="D232" t="s">
        <v>598</v>
      </c>
      <c r="E232" s="2">
        <v>44226</v>
      </c>
      <c r="F232" s="2">
        <v>44227</v>
      </c>
      <c r="G232">
        <v>1398</v>
      </c>
      <c r="H232" t="b">
        <v>0</v>
      </c>
      <c r="I232" t="s">
        <v>730</v>
      </c>
      <c r="J232" t="s">
        <v>600</v>
      </c>
    </row>
    <row r="233" spans="1:10" x14ac:dyDescent="0.3">
      <c r="A233">
        <v>233892</v>
      </c>
      <c r="B233">
        <v>5427</v>
      </c>
      <c r="C233" t="s">
        <v>731</v>
      </c>
      <c r="D233" t="s">
        <v>598</v>
      </c>
      <c r="E233" s="2">
        <v>44335</v>
      </c>
      <c r="F233" s="2">
        <v>44335</v>
      </c>
      <c r="G233">
        <v>1398</v>
      </c>
      <c r="H233" t="b">
        <v>0</v>
      </c>
      <c r="I233" t="s">
        <v>732</v>
      </c>
      <c r="J233" t="s">
        <v>600</v>
      </c>
    </row>
    <row r="234" spans="1:10" x14ac:dyDescent="0.3">
      <c r="A234">
        <v>245911</v>
      </c>
      <c r="B234">
        <v>5447</v>
      </c>
      <c r="C234" t="s">
        <v>733</v>
      </c>
      <c r="D234" t="s">
        <v>598</v>
      </c>
      <c r="E234" s="2">
        <v>44384</v>
      </c>
      <c r="F234" s="2">
        <v>44588</v>
      </c>
      <c r="G234">
        <v>1398</v>
      </c>
      <c r="H234" t="b">
        <v>0</v>
      </c>
      <c r="I234" t="s">
        <v>734</v>
      </c>
      <c r="J234" t="s">
        <v>600</v>
      </c>
    </row>
    <row r="235" spans="1:10" x14ac:dyDescent="0.3">
      <c r="A235">
        <v>246279</v>
      </c>
      <c r="B235">
        <v>5457</v>
      </c>
      <c r="C235" t="s">
        <v>735</v>
      </c>
      <c r="D235" t="s">
        <v>598</v>
      </c>
      <c r="E235" s="2">
        <v>44419</v>
      </c>
      <c r="F235" s="2">
        <v>44419</v>
      </c>
      <c r="G235">
        <v>1398</v>
      </c>
      <c r="H235" t="b">
        <v>0</v>
      </c>
      <c r="I235" t="s">
        <v>736</v>
      </c>
      <c r="J235" t="s">
        <v>600</v>
      </c>
    </row>
    <row r="236" spans="1:10" x14ac:dyDescent="0.3">
      <c r="A236">
        <v>252337</v>
      </c>
      <c r="B236">
        <v>5550</v>
      </c>
      <c r="C236" t="s">
        <v>737</v>
      </c>
      <c r="D236" t="s">
        <v>598</v>
      </c>
      <c r="E236" s="2">
        <v>44720</v>
      </c>
      <c r="F236" s="2">
        <v>44720</v>
      </c>
      <c r="G236">
        <v>1398</v>
      </c>
      <c r="H236" t="b">
        <v>0</v>
      </c>
      <c r="I236" t="s">
        <v>738</v>
      </c>
      <c r="J236" t="s">
        <v>600</v>
      </c>
    </row>
    <row r="237" spans="1:10" x14ac:dyDescent="0.3">
      <c r="A237">
        <v>256160</v>
      </c>
      <c r="B237">
        <v>5770</v>
      </c>
      <c r="C237" t="s">
        <v>739</v>
      </c>
      <c r="D237" t="s">
        <v>598</v>
      </c>
      <c r="E237" s="2">
        <v>45097</v>
      </c>
      <c r="F237" s="2">
        <v>45153</v>
      </c>
      <c r="G237">
        <v>1398</v>
      </c>
      <c r="H237" t="b">
        <v>0</v>
      </c>
      <c r="I237" t="s">
        <v>740</v>
      </c>
      <c r="J237" t="s">
        <v>600</v>
      </c>
    </row>
    <row r="238" spans="1:10" x14ac:dyDescent="0.3">
      <c r="A238">
        <v>145192</v>
      </c>
      <c r="B238">
        <v>601</v>
      </c>
      <c r="C238" t="s">
        <v>741</v>
      </c>
      <c r="D238" t="s">
        <v>598</v>
      </c>
      <c r="E238" s="2">
        <v>42041</v>
      </c>
      <c r="F238" s="2">
        <v>44102</v>
      </c>
      <c r="G238">
        <v>1398</v>
      </c>
      <c r="H238" t="b">
        <v>0</v>
      </c>
      <c r="I238" t="s">
        <v>742</v>
      </c>
      <c r="J238" t="s">
        <v>600</v>
      </c>
    </row>
    <row r="239" spans="1:10" x14ac:dyDescent="0.3">
      <c r="A239">
        <v>145208</v>
      </c>
      <c r="B239">
        <v>619</v>
      </c>
      <c r="C239" t="s">
        <v>743</v>
      </c>
      <c r="D239" t="s">
        <v>598</v>
      </c>
      <c r="E239" s="2">
        <v>42041</v>
      </c>
      <c r="F239" s="2">
        <v>44440</v>
      </c>
      <c r="G239">
        <v>1398</v>
      </c>
      <c r="H239" t="b">
        <v>0</v>
      </c>
      <c r="I239" t="s">
        <v>744</v>
      </c>
      <c r="J239" t="s">
        <v>600</v>
      </c>
    </row>
    <row r="240" spans="1:10" x14ac:dyDescent="0.3">
      <c r="A240">
        <v>145224</v>
      </c>
      <c r="B240">
        <v>635</v>
      </c>
      <c r="C240" t="s">
        <v>745</v>
      </c>
      <c r="D240" t="s">
        <v>598</v>
      </c>
      <c r="E240" s="2">
        <v>42041</v>
      </c>
      <c r="F240" s="2">
        <v>44440</v>
      </c>
      <c r="G240">
        <v>1398</v>
      </c>
      <c r="H240" t="b">
        <v>0</v>
      </c>
      <c r="I240" t="s">
        <v>746</v>
      </c>
      <c r="J240" t="s">
        <v>600</v>
      </c>
    </row>
    <row r="241" spans="1:10" x14ac:dyDescent="0.3">
      <c r="A241">
        <v>146565</v>
      </c>
      <c r="B241">
        <v>886</v>
      </c>
      <c r="C241" t="s">
        <v>747</v>
      </c>
      <c r="D241" t="s">
        <v>598</v>
      </c>
      <c r="E241" s="2">
        <v>42041</v>
      </c>
      <c r="F241" s="2">
        <v>44102</v>
      </c>
      <c r="G241">
        <v>1398</v>
      </c>
      <c r="H241" t="b">
        <v>0</v>
      </c>
      <c r="I241" t="s">
        <v>748</v>
      </c>
      <c r="J241" t="s">
        <v>600</v>
      </c>
    </row>
    <row r="242" spans="1:10" x14ac:dyDescent="0.3">
      <c r="A242">
        <v>197902</v>
      </c>
      <c r="B242" t="s">
        <v>335</v>
      </c>
      <c r="C242" t="s">
        <v>336</v>
      </c>
      <c r="D242" t="s">
        <v>749</v>
      </c>
      <c r="E242" s="2">
        <v>43416</v>
      </c>
      <c r="F242" s="2">
        <v>45097</v>
      </c>
      <c r="G242">
        <v>1532</v>
      </c>
      <c r="H242" t="b">
        <v>0</v>
      </c>
      <c r="I242" t="s">
        <v>750</v>
      </c>
      <c r="J242" t="s">
        <v>751</v>
      </c>
    </row>
    <row r="243" spans="1:10" x14ac:dyDescent="0.3">
      <c r="A243">
        <v>197904</v>
      </c>
      <c r="B243" t="s">
        <v>347</v>
      </c>
      <c r="C243" t="s">
        <v>348</v>
      </c>
      <c r="D243" t="s">
        <v>749</v>
      </c>
      <c r="E243" s="2">
        <v>43416</v>
      </c>
      <c r="F243" s="2">
        <v>45097</v>
      </c>
      <c r="G243">
        <v>1532</v>
      </c>
      <c r="H243" t="b">
        <v>0</v>
      </c>
      <c r="I243" t="s">
        <v>752</v>
      </c>
      <c r="J243" t="s">
        <v>751</v>
      </c>
    </row>
    <row r="244" spans="1:10" x14ac:dyDescent="0.3">
      <c r="A244">
        <v>197901</v>
      </c>
      <c r="B244" t="s">
        <v>354</v>
      </c>
      <c r="C244" t="s">
        <v>355</v>
      </c>
      <c r="D244" t="s">
        <v>749</v>
      </c>
      <c r="E244" s="2">
        <v>43416</v>
      </c>
      <c r="F244" s="2">
        <v>45097</v>
      </c>
      <c r="G244">
        <v>1532</v>
      </c>
      <c r="H244" t="b">
        <v>0</v>
      </c>
      <c r="I244" t="s">
        <v>753</v>
      </c>
      <c r="J244" t="s">
        <v>751</v>
      </c>
    </row>
    <row r="245" spans="1:10" x14ac:dyDescent="0.3">
      <c r="A245">
        <v>197905</v>
      </c>
      <c r="B245" t="s">
        <v>357</v>
      </c>
      <c r="C245" t="s">
        <v>358</v>
      </c>
      <c r="D245" t="s">
        <v>749</v>
      </c>
      <c r="E245" s="2">
        <v>43416</v>
      </c>
      <c r="F245" s="2">
        <v>45097</v>
      </c>
      <c r="G245">
        <v>1532</v>
      </c>
      <c r="H245" t="b">
        <v>0</v>
      </c>
      <c r="I245" t="s">
        <v>754</v>
      </c>
      <c r="J245" t="s">
        <v>751</v>
      </c>
    </row>
    <row r="246" spans="1:10" x14ac:dyDescent="0.3">
      <c r="A246">
        <v>197903</v>
      </c>
      <c r="B246" t="s">
        <v>376</v>
      </c>
      <c r="C246" t="s">
        <v>377</v>
      </c>
      <c r="D246" t="s">
        <v>749</v>
      </c>
      <c r="E246" s="2">
        <v>43416</v>
      </c>
      <c r="F246" s="2">
        <v>45097</v>
      </c>
      <c r="G246">
        <v>1532</v>
      </c>
      <c r="H246" t="b">
        <v>0</v>
      </c>
      <c r="I246" t="s">
        <v>755</v>
      </c>
      <c r="J246" t="s">
        <v>751</v>
      </c>
    </row>
    <row r="247" spans="1:10" x14ac:dyDescent="0.3">
      <c r="A247">
        <v>155359</v>
      </c>
      <c r="B247" t="s">
        <v>756</v>
      </c>
      <c r="C247" t="s">
        <v>757</v>
      </c>
      <c r="D247" t="s">
        <v>758</v>
      </c>
      <c r="E247" s="2">
        <v>42354</v>
      </c>
      <c r="F247" s="2">
        <v>42534</v>
      </c>
      <c r="G247">
        <v>1424</v>
      </c>
      <c r="H247" t="b">
        <v>0</v>
      </c>
      <c r="I247" t="s">
        <v>759</v>
      </c>
      <c r="J247" t="s">
        <v>760</v>
      </c>
    </row>
    <row r="248" spans="1:10" x14ac:dyDescent="0.3">
      <c r="A248">
        <v>155373</v>
      </c>
      <c r="B248" t="s">
        <v>761</v>
      </c>
      <c r="C248" t="s">
        <v>762</v>
      </c>
      <c r="D248" t="s">
        <v>758</v>
      </c>
      <c r="E248" s="2">
        <v>42354</v>
      </c>
      <c r="F248" s="2">
        <v>44585</v>
      </c>
      <c r="G248">
        <v>1424</v>
      </c>
      <c r="H248" t="b">
        <v>0</v>
      </c>
      <c r="I248" t="s">
        <v>763</v>
      </c>
      <c r="J248" t="s">
        <v>760</v>
      </c>
    </row>
    <row r="249" spans="1:10" x14ac:dyDescent="0.3">
      <c r="A249">
        <v>155419</v>
      </c>
      <c r="B249" t="s">
        <v>764</v>
      </c>
      <c r="C249" t="s">
        <v>765</v>
      </c>
      <c r="D249" t="s">
        <v>758</v>
      </c>
      <c r="E249" s="2">
        <v>42354</v>
      </c>
      <c r="F249" s="2">
        <v>44635</v>
      </c>
      <c r="G249">
        <v>1424</v>
      </c>
      <c r="H249" t="b">
        <v>0</v>
      </c>
      <c r="I249" t="s">
        <v>766</v>
      </c>
      <c r="J249" t="s">
        <v>760</v>
      </c>
    </row>
    <row r="250" spans="1:10" x14ac:dyDescent="0.3">
      <c r="A250">
        <v>155421</v>
      </c>
      <c r="B250" t="s">
        <v>767</v>
      </c>
      <c r="C250" t="s">
        <v>768</v>
      </c>
      <c r="D250" t="s">
        <v>758</v>
      </c>
      <c r="E250" s="2">
        <v>42354</v>
      </c>
      <c r="F250" s="2">
        <v>42534</v>
      </c>
      <c r="G250">
        <v>1424</v>
      </c>
      <c r="H250" t="b">
        <v>0</v>
      </c>
      <c r="I250" t="s">
        <v>769</v>
      </c>
      <c r="J250" t="s">
        <v>760</v>
      </c>
    </row>
    <row r="251" spans="1:10" x14ac:dyDescent="0.3">
      <c r="A251">
        <v>155424</v>
      </c>
      <c r="B251" t="s">
        <v>770</v>
      </c>
      <c r="C251" t="s">
        <v>771</v>
      </c>
      <c r="D251" t="s">
        <v>758</v>
      </c>
      <c r="E251" s="2">
        <v>42354</v>
      </c>
      <c r="F251" s="2">
        <v>44309</v>
      </c>
      <c r="G251">
        <v>1424</v>
      </c>
      <c r="H251" t="b">
        <v>0</v>
      </c>
      <c r="I251" t="s">
        <v>772</v>
      </c>
      <c r="J251" t="s">
        <v>760</v>
      </c>
    </row>
    <row r="252" spans="1:10" x14ac:dyDescent="0.3">
      <c r="A252">
        <v>155428</v>
      </c>
      <c r="B252" t="s">
        <v>773</v>
      </c>
      <c r="C252" t="s">
        <v>774</v>
      </c>
      <c r="D252" t="s">
        <v>758</v>
      </c>
      <c r="E252" s="2">
        <v>42354</v>
      </c>
      <c r="F252" s="2">
        <v>44309</v>
      </c>
      <c r="G252">
        <v>1424</v>
      </c>
      <c r="H252" t="b">
        <v>0</v>
      </c>
      <c r="I252" t="s">
        <v>775</v>
      </c>
      <c r="J252" t="s">
        <v>760</v>
      </c>
    </row>
    <row r="253" spans="1:10" x14ac:dyDescent="0.3">
      <c r="A253">
        <v>155448</v>
      </c>
      <c r="B253" t="s">
        <v>776</v>
      </c>
      <c r="C253" t="s">
        <v>777</v>
      </c>
      <c r="D253" t="s">
        <v>758</v>
      </c>
      <c r="E253" s="2">
        <v>42354</v>
      </c>
      <c r="F253" s="2">
        <v>42534</v>
      </c>
      <c r="G253">
        <v>1424</v>
      </c>
      <c r="H253" t="b">
        <v>0</v>
      </c>
      <c r="I253" t="s">
        <v>778</v>
      </c>
      <c r="J253" t="s">
        <v>760</v>
      </c>
    </row>
    <row r="254" spans="1:10" x14ac:dyDescent="0.3">
      <c r="A254">
        <v>155462</v>
      </c>
      <c r="B254" t="s">
        <v>779</v>
      </c>
      <c r="C254" t="s">
        <v>780</v>
      </c>
      <c r="D254" t="s">
        <v>758</v>
      </c>
      <c r="E254" s="2">
        <v>42354</v>
      </c>
      <c r="F254" s="2">
        <v>43063</v>
      </c>
      <c r="G254">
        <v>1424</v>
      </c>
      <c r="H254" t="b">
        <v>0</v>
      </c>
      <c r="I254" t="s">
        <v>781</v>
      </c>
      <c r="J254" t="s">
        <v>760</v>
      </c>
    </row>
    <row r="255" spans="1:10" x14ac:dyDescent="0.3">
      <c r="A255">
        <v>155468</v>
      </c>
      <c r="B255" t="s">
        <v>782</v>
      </c>
      <c r="C255" t="s">
        <v>783</v>
      </c>
      <c r="D255" t="s">
        <v>758</v>
      </c>
      <c r="E255" s="2">
        <v>42354</v>
      </c>
      <c r="F255" s="2">
        <v>44311</v>
      </c>
      <c r="G255">
        <v>1424</v>
      </c>
      <c r="H255" t="b">
        <v>0</v>
      </c>
      <c r="I255" t="s">
        <v>784</v>
      </c>
      <c r="J255" t="s">
        <v>760</v>
      </c>
    </row>
    <row r="256" spans="1:10" x14ac:dyDescent="0.3">
      <c r="A256">
        <v>155469</v>
      </c>
      <c r="B256" t="s">
        <v>785</v>
      </c>
      <c r="C256" t="s">
        <v>786</v>
      </c>
      <c r="D256" t="s">
        <v>758</v>
      </c>
      <c r="E256" s="2">
        <v>42354</v>
      </c>
      <c r="F256" s="2">
        <v>42534</v>
      </c>
      <c r="G256">
        <v>1424</v>
      </c>
      <c r="H256" t="b">
        <v>0</v>
      </c>
      <c r="I256" t="s">
        <v>787</v>
      </c>
      <c r="J256" t="s">
        <v>760</v>
      </c>
    </row>
    <row r="257" spans="1:10" x14ac:dyDescent="0.3">
      <c r="A257">
        <v>155470</v>
      </c>
      <c r="B257" t="s">
        <v>788</v>
      </c>
      <c r="C257" t="s">
        <v>789</v>
      </c>
      <c r="D257" t="s">
        <v>758</v>
      </c>
      <c r="E257" s="2">
        <v>42354</v>
      </c>
      <c r="F257" s="2">
        <v>42534</v>
      </c>
      <c r="G257">
        <v>1424</v>
      </c>
      <c r="H257" t="b">
        <v>0</v>
      </c>
      <c r="I257" s="3" t="s">
        <v>790</v>
      </c>
      <c r="J257" t="s">
        <v>760</v>
      </c>
    </row>
    <row r="258" spans="1:10" x14ac:dyDescent="0.3">
      <c r="A258">
        <v>155476</v>
      </c>
      <c r="B258" t="s">
        <v>791</v>
      </c>
      <c r="C258" t="s">
        <v>792</v>
      </c>
      <c r="D258" t="s">
        <v>758</v>
      </c>
      <c r="E258" s="2">
        <v>42354</v>
      </c>
      <c r="F258" s="2">
        <v>44582</v>
      </c>
      <c r="G258">
        <v>1424</v>
      </c>
      <c r="H258" t="b">
        <v>0</v>
      </c>
      <c r="I258" t="s">
        <v>793</v>
      </c>
      <c r="J258" t="s">
        <v>760</v>
      </c>
    </row>
    <row r="259" spans="1:10" x14ac:dyDescent="0.3">
      <c r="A259">
        <v>155488</v>
      </c>
      <c r="B259" t="s">
        <v>794</v>
      </c>
      <c r="C259" t="s">
        <v>795</v>
      </c>
      <c r="D259" t="s">
        <v>758</v>
      </c>
      <c r="E259" s="2">
        <v>42354</v>
      </c>
      <c r="F259" s="2">
        <v>42534</v>
      </c>
      <c r="G259">
        <v>1424</v>
      </c>
      <c r="H259" t="b">
        <v>0</v>
      </c>
      <c r="I259" t="s">
        <v>796</v>
      </c>
      <c r="J259" t="s">
        <v>760</v>
      </c>
    </row>
    <row r="260" spans="1:10" x14ac:dyDescent="0.3">
      <c r="A260">
        <v>155489</v>
      </c>
      <c r="B260" t="s">
        <v>797</v>
      </c>
      <c r="C260" t="s">
        <v>798</v>
      </c>
      <c r="D260" t="s">
        <v>758</v>
      </c>
      <c r="E260" s="2">
        <v>42354</v>
      </c>
      <c r="F260" s="2">
        <v>44441</v>
      </c>
      <c r="G260">
        <v>1424</v>
      </c>
      <c r="H260" t="b">
        <v>0</v>
      </c>
      <c r="I260" t="s">
        <v>799</v>
      </c>
      <c r="J260" t="s">
        <v>760</v>
      </c>
    </row>
    <row r="261" spans="1:10" x14ac:dyDescent="0.3">
      <c r="A261">
        <v>155497</v>
      </c>
      <c r="B261" t="s">
        <v>800</v>
      </c>
      <c r="C261" t="s">
        <v>801</v>
      </c>
      <c r="D261" t="s">
        <v>758</v>
      </c>
      <c r="E261" s="2">
        <v>42354</v>
      </c>
      <c r="F261" s="2">
        <v>42534</v>
      </c>
      <c r="G261">
        <v>1424</v>
      </c>
      <c r="H261" t="b">
        <v>0</v>
      </c>
      <c r="I261" t="s">
        <v>802</v>
      </c>
      <c r="J261" t="s">
        <v>760</v>
      </c>
    </row>
    <row r="262" spans="1:10" x14ac:dyDescent="0.3">
      <c r="A262">
        <v>233812</v>
      </c>
      <c r="B262" t="s">
        <v>803</v>
      </c>
      <c r="C262" t="s">
        <v>804</v>
      </c>
      <c r="D262" t="s">
        <v>758</v>
      </c>
      <c r="E262" s="2">
        <v>44328</v>
      </c>
      <c r="F262" s="2">
        <v>44585</v>
      </c>
      <c r="G262">
        <v>1424</v>
      </c>
      <c r="H262" t="b">
        <v>0</v>
      </c>
      <c r="I262" t="s">
        <v>805</v>
      </c>
      <c r="J262" t="s">
        <v>760</v>
      </c>
    </row>
    <row r="263" spans="1:10" x14ac:dyDescent="0.3">
      <c r="A263">
        <v>155534</v>
      </c>
      <c r="B263" t="s">
        <v>806</v>
      </c>
      <c r="C263" t="s">
        <v>807</v>
      </c>
      <c r="D263" t="s">
        <v>758</v>
      </c>
      <c r="E263" s="2">
        <v>42354</v>
      </c>
      <c r="F263" s="2">
        <v>42534</v>
      </c>
      <c r="G263">
        <v>1424</v>
      </c>
      <c r="H263" t="b">
        <v>0</v>
      </c>
      <c r="I263" t="s">
        <v>808</v>
      </c>
      <c r="J263" t="s">
        <v>760</v>
      </c>
    </row>
    <row r="264" spans="1:10" x14ac:dyDescent="0.3">
      <c r="A264">
        <v>155551</v>
      </c>
      <c r="B264" t="s">
        <v>809</v>
      </c>
      <c r="C264" t="s">
        <v>810</v>
      </c>
      <c r="D264" t="s">
        <v>758</v>
      </c>
      <c r="E264" s="2">
        <v>42354</v>
      </c>
      <c r="F264" s="2">
        <v>42534</v>
      </c>
      <c r="G264">
        <v>1424</v>
      </c>
      <c r="H264" t="b">
        <v>0</v>
      </c>
      <c r="I264" t="s">
        <v>811</v>
      </c>
      <c r="J264" t="s">
        <v>760</v>
      </c>
    </row>
    <row r="265" spans="1:10" x14ac:dyDescent="0.3">
      <c r="A265">
        <v>155596</v>
      </c>
      <c r="B265" t="s">
        <v>812</v>
      </c>
      <c r="C265" t="s">
        <v>813</v>
      </c>
      <c r="D265" t="s">
        <v>758</v>
      </c>
      <c r="E265" s="2">
        <v>42354</v>
      </c>
      <c r="F265" s="2">
        <v>42534</v>
      </c>
      <c r="G265">
        <v>1424</v>
      </c>
      <c r="H265" t="b">
        <v>0</v>
      </c>
      <c r="I265" t="s">
        <v>814</v>
      </c>
      <c r="J265" t="s">
        <v>760</v>
      </c>
    </row>
    <row r="266" spans="1:10" x14ac:dyDescent="0.3">
      <c r="A266">
        <v>155602</v>
      </c>
      <c r="B266" t="s">
        <v>815</v>
      </c>
      <c r="C266" t="s">
        <v>816</v>
      </c>
      <c r="D266" t="s">
        <v>758</v>
      </c>
      <c r="E266" s="2">
        <v>42354</v>
      </c>
      <c r="F266" s="2">
        <v>42534</v>
      </c>
      <c r="G266">
        <v>1424</v>
      </c>
      <c r="H266" t="b">
        <v>0</v>
      </c>
      <c r="I266" t="s">
        <v>817</v>
      </c>
      <c r="J266" t="s">
        <v>760</v>
      </c>
    </row>
    <row r="267" spans="1:10" x14ac:dyDescent="0.3">
      <c r="A267">
        <v>155603</v>
      </c>
      <c r="B267" t="s">
        <v>818</v>
      </c>
      <c r="C267" t="s">
        <v>819</v>
      </c>
      <c r="D267" t="s">
        <v>758</v>
      </c>
      <c r="E267" s="2">
        <v>42354</v>
      </c>
      <c r="F267" s="2">
        <v>42534</v>
      </c>
      <c r="G267">
        <v>1424</v>
      </c>
      <c r="H267" t="b">
        <v>0</v>
      </c>
      <c r="I267" t="s">
        <v>820</v>
      </c>
      <c r="J267" t="s">
        <v>760</v>
      </c>
    </row>
    <row r="268" spans="1:10" x14ac:dyDescent="0.3">
      <c r="A268">
        <v>250957</v>
      </c>
      <c r="B268" t="s">
        <v>821</v>
      </c>
      <c r="C268" t="s">
        <v>822</v>
      </c>
      <c r="D268" t="s">
        <v>823</v>
      </c>
      <c r="E268" s="2">
        <v>44649</v>
      </c>
      <c r="F268" s="2">
        <v>45315</v>
      </c>
      <c r="G268">
        <v>2</v>
      </c>
      <c r="H268" t="b">
        <v>0</v>
      </c>
      <c r="I268" t="s">
        <v>824</v>
      </c>
      <c r="J268" t="s">
        <v>825</v>
      </c>
    </row>
    <row r="269" spans="1:10" x14ac:dyDescent="0.3">
      <c r="A269">
        <v>233872</v>
      </c>
      <c r="B269" t="s">
        <v>826</v>
      </c>
      <c r="C269" t="s">
        <v>827</v>
      </c>
      <c r="D269" t="s">
        <v>828</v>
      </c>
      <c r="E269" s="2">
        <v>44333</v>
      </c>
      <c r="F269" s="2">
        <v>44858</v>
      </c>
      <c r="G269">
        <v>1573</v>
      </c>
      <c r="H269" t="b">
        <v>0</v>
      </c>
      <c r="I269" t="s">
        <v>829</v>
      </c>
      <c r="J269" t="s">
        <v>830</v>
      </c>
    </row>
    <row r="270" spans="1:10" x14ac:dyDescent="0.3">
      <c r="A270">
        <v>78751</v>
      </c>
      <c r="B270" t="s">
        <v>831</v>
      </c>
      <c r="C270" t="s">
        <v>832</v>
      </c>
      <c r="D270" t="s">
        <v>833</v>
      </c>
      <c r="E270" s="2">
        <v>39013</v>
      </c>
      <c r="F270" s="2">
        <v>44711</v>
      </c>
      <c r="G270">
        <v>254</v>
      </c>
      <c r="H270" t="b">
        <v>0</v>
      </c>
      <c r="I270" t="s">
        <v>834</v>
      </c>
      <c r="J270" t="s">
        <v>835</v>
      </c>
    </row>
    <row r="271" spans="1:10" x14ac:dyDescent="0.3">
      <c r="A271">
        <v>136961</v>
      </c>
      <c r="B271" t="s">
        <v>344</v>
      </c>
      <c r="C271" t="s">
        <v>836</v>
      </c>
      <c r="D271" t="s">
        <v>837</v>
      </c>
      <c r="E271" s="2">
        <v>41304</v>
      </c>
      <c r="F271" s="2">
        <v>41304</v>
      </c>
      <c r="G271">
        <v>255</v>
      </c>
      <c r="H271" t="b">
        <v>0</v>
      </c>
      <c r="I271" t="s">
        <v>838</v>
      </c>
      <c r="J271" t="s">
        <v>839</v>
      </c>
    </row>
    <row r="272" spans="1:10" x14ac:dyDescent="0.3">
      <c r="A272">
        <v>78023</v>
      </c>
      <c r="B272" t="s">
        <v>840</v>
      </c>
      <c r="C272" t="s">
        <v>841</v>
      </c>
      <c r="D272" t="s">
        <v>842</v>
      </c>
      <c r="E272" s="2">
        <v>39013</v>
      </c>
      <c r="F272" s="2">
        <v>45202</v>
      </c>
      <c r="G272">
        <v>295</v>
      </c>
      <c r="H272" t="b">
        <v>0</v>
      </c>
      <c r="I272" t="s">
        <v>843</v>
      </c>
      <c r="J272" t="s">
        <v>844</v>
      </c>
    </row>
    <row r="273" spans="1:10" x14ac:dyDescent="0.3">
      <c r="A273">
        <v>67412</v>
      </c>
      <c r="B273" t="s">
        <v>296</v>
      </c>
      <c r="C273" t="s">
        <v>297</v>
      </c>
      <c r="D273" t="s">
        <v>845</v>
      </c>
      <c r="E273" s="2">
        <v>39013</v>
      </c>
      <c r="F273" s="2">
        <v>39013</v>
      </c>
      <c r="G273">
        <v>273</v>
      </c>
      <c r="H273" t="b">
        <v>0</v>
      </c>
      <c r="I273" t="s">
        <v>846</v>
      </c>
      <c r="J273" t="s">
        <v>847</v>
      </c>
    </row>
    <row r="274" spans="1:10" x14ac:dyDescent="0.3">
      <c r="A274">
        <v>67411</v>
      </c>
      <c r="B274" t="s">
        <v>366</v>
      </c>
      <c r="C274" t="s">
        <v>367</v>
      </c>
      <c r="D274" t="s">
        <v>845</v>
      </c>
      <c r="E274" s="2">
        <v>39013</v>
      </c>
      <c r="F274" s="2">
        <v>39013</v>
      </c>
      <c r="G274">
        <v>273</v>
      </c>
      <c r="H274" t="b">
        <v>0</v>
      </c>
      <c r="I274" t="s">
        <v>848</v>
      </c>
      <c r="J274" t="s">
        <v>847</v>
      </c>
    </row>
    <row r="275" spans="1:10" x14ac:dyDescent="0.3">
      <c r="A275">
        <v>155133</v>
      </c>
      <c r="B275">
        <v>3</v>
      </c>
      <c r="C275" t="s">
        <v>849</v>
      </c>
      <c r="D275" t="s">
        <v>850</v>
      </c>
      <c r="E275" s="2">
        <v>42311</v>
      </c>
      <c r="F275" s="2">
        <v>43151</v>
      </c>
      <c r="G275">
        <v>1423</v>
      </c>
      <c r="H275" t="b">
        <v>0</v>
      </c>
      <c r="I275" t="s">
        <v>851</v>
      </c>
      <c r="J275" t="s">
        <v>852</v>
      </c>
    </row>
    <row r="276" spans="1:10" x14ac:dyDescent="0.3">
      <c r="A276">
        <v>244074</v>
      </c>
      <c r="B276" t="s">
        <v>853</v>
      </c>
      <c r="C276" t="s">
        <v>854</v>
      </c>
      <c r="D276" t="s">
        <v>855</v>
      </c>
      <c r="E276" s="2">
        <v>44378</v>
      </c>
      <c r="F276" s="2">
        <v>44378</v>
      </c>
      <c r="G276">
        <v>1685</v>
      </c>
      <c r="H276" t="b">
        <v>0</v>
      </c>
      <c r="I276" t="s">
        <v>856</v>
      </c>
      <c r="J276" t="s">
        <v>857</v>
      </c>
    </row>
    <row r="277" spans="1:10" x14ac:dyDescent="0.3">
      <c r="A277">
        <v>244075</v>
      </c>
      <c r="B277" t="s">
        <v>858</v>
      </c>
      <c r="C277" t="s">
        <v>859</v>
      </c>
      <c r="D277" t="s">
        <v>855</v>
      </c>
      <c r="E277" s="2">
        <v>44378</v>
      </c>
      <c r="F277" s="2">
        <v>44378</v>
      </c>
      <c r="G277">
        <v>1685</v>
      </c>
      <c r="H277" t="b">
        <v>0</v>
      </c>
      <c r="I277" t="s">
        <v>860</v>
      </c>
      <c r="J277" t="s">
        <v>857</v>
      </c>
    </row>
    <row r="278" spans="1:10" x14ac:dyDescent="0.3">
      <c r="A278">
        <v>244077</v>
      </c>
      <c r="B278" t="s">
        <v>861</v>
      </c>
      <c r="C278" t="s">
        <v>862</v>
      </c>
      <c r="D278" t="s">
        <v>855</v>
      </c>
      <c r="E278" s="2">
        <v>44378</v>
      </c>
      <c r="F278" s="2">
        <v>44378</v>
      </c>
      <c r="G278">
        <v>1685</v>
      </c>
      <c r="H278" t="b">
        <v>0</v>
      </c>
      <c r="I278" t="s">
        <v>863</v>
      </c>
      <c r="J278" t="s">
        <v>857</v>
      </c>
    </row>
    <row r="279" spans="1:10" x14ac:dyDescent="0.3">
      <c r="A279">
        <v>244076</v>
      </c>
      <c r="B279" t="s">
        <v>864</v>
      </c>
      <c r="C279" t="s">
        <v>865</v>
      </c>
      <c r="D279" t="s">
        <v>855</v>
      </c>
      <c r="E279" s="2">
        <v>44378</v>
      </c>
      <c r="F279" s="2">
        <v>44378</v>
      </c>
      <c r="G279">
        <v>1685</v>
      </c>
      <c r="H279" t="b">
        <v>0</v>
      </c>
      <c r="I279" s="3" t="s">
        <v>866</v>
      </c>
      <c r="J279" t="s">
        <v>857</v>
      </c>
    </row>
    <row r="280" spans="1:10" x14ac:dyDescent="0.3">
      <c r="A280">
        <v>244067</v>
      </c>
      <c r="B280" t="s">
        <v>867</v>
      </c>
      <c r="C280" t="s">
        <v>868</v>
      </c>
      <c r="D280" t="s">
        <v>855</v>
      </c>
      <c r="E280" s="2">
        <v>44378</v>
      </c>
      <c r="F280" s="2">
        <v>44378</v>
      </c>
      <c r="G280">
        <v>1685</v>
      </c>
      <c r="H280" t="b">
        <v>0</v>
      </c>
      <c r="I280" t="s">
        <v>869</v>
      </c>
      <c r="J280" t="s">
        <v>857</v>
      </c>
    </row>
    <row r="281" spans="1:10" x14ac:dyDescent="0.3">
      <c r="A281">
        <v>244066</v>
      </c>
      <c r="B281" t="s">
        <v>870</v>
      </c>
      <c r="C281" t="s">
        <v>871</v>
      </c>
      <c r="D281" t="s">
        <v>855</v>
      </c>
      <c r="E281" s="2">
        <v>44378</v>
      </c>
      <c r="F281" s="2">
        <v>44378</v>
      </c>
      <c r="G281">
        <v>1685</v>
      </c>
      <c r="H281" t="b">
        <v>0</v>
      </c>
      <c r="I281" t="s">
        <v>872</v>
      </c>
      <c r="J281" t="s">
        <v>857</v>
      </c>
    </row>
    <row r="282" spans="1:10" x14ac:dyDescent="0.3">
      <c r="A282">
        <v>244081</v>
      </c>
      <c r="B282" t="s">
        <v>873</v>
      </c>
      <c r="C282" t="s">
        <v>874</v>
      </c>
      <c r="D282" t="s">
        <v>855</v>
      </c>
      <c r="E282" s="2">
        <v>44378</v>
      </c>
      <c r="F282" s="2">
        <v>44378</v>
      </c>
      <c r="G282">
        <v>1685</v>
      </c>
      <c r="H282" t="b">
        <v>0</v>
      </c>
      <c r="I282" t="s">
        <v>875</v>
      </c>
      <c r="J282" t="s">
        <v>857</v>
      </c>
    </row>
    <row r="283" spans="1:10" x14ac:dyDescent="0.3">
      <c r="A283">
        <v>244072</v>
      </c>
      <c r="B283" t="s">
        <v>876</v>
      </c>
      <c r="C283" t="s">
        <v>877</v>
      </c>
      <c r="D283" t="s">
        <v>855</v>
      </c>
      <c r="E283" s="2">
        <v>44378</v>
      </c>
      <c r="F283" s="2">
        <v>44378</v>
      </c>
      <c r="G283">
        <v>1685</v>
      </c>
      <c r="H283" t="b">
        <v>0</v>
      </c>
      <c r="I283" t="s">
        <v>878</v>
      </c>
      <c r="J283" t="s">
        <v>857</v>
      </c>
    </row>
    <row r="284" spans="1:10" x14ac:dyDescent="0.3">
      <c r="A284">
        <v>245274</v>
      </c>
      <c r="B284" t="s">
        <v>879</v>
      </c>
      <c r="C284" t="s">
        <v>880</v>
      </c>
      <c r="D284" t="s">
        <v>855</v>
      </c>
      <c r="E284" s="2">
        <v>44378</v>
      </c>
      <c r="F284" s="2">
        <v>44378</v>
      </c>
      <c r="G284">
        <v>1685</v>
      </c>
      <c r="H284" t="b">
        <v>0</v>
      </c>
      <c r="I284" t="s">
        <v>881</v>
      </c>
      <c r="J284" t="s">
        <v>857</v>
      </c>
    </row>
    <row r="285" spans="1:10" x14ac:dyDescent="0.3">
      <c r="A285">
        <v>245272</v>
      </c>
      <c r="B285" t="s">
        <v>882</v>
      </c>
      <c r="C285" t="s">
        <v>883</v>
      </c>
      <c r="D285" t="s">
        <v>855</v>
      </c>
      <c r="E285" s="2">
        <v>44378</v>
      </c>
      <c r="F285" s="2">
        <v>44378</v>
      </c>
      <c r="G285">
        <v>1685</v>
      </c>
      <c r="H285" t="b">
        <v>0</v>
      </c>
      <c r="I285" t="s">
        <v>884</v>
      </c>
      <c r="J285" t="s">
        <v>857</v>
      </c>
    </row>
    <row r="286" spans="1:10" x14ac:dyDescent="0.3">
      <c r="A286">
        <v>244102</v>
      </c>
      <c r="B286" t="s">
        <v>885</v>
      </c>
      <c r="C286" t="s">
        <v>886</v>
      </c>
      <c r="D286" t="s">
        <v>855</v>
      </c>
      <c r="E286" s="2">
        <v>44378</v>
      </c>
      <c r="F286" s="2">
        <v>44378</v>
      </c>
      <c r="G286">
        <v>1685</v>
      </c>
      <c r="H286" t="b">
        <v>0</v>
      </c>
      <c r="I286" t="s">
        <v>887</v>
      </c>
      <c r="J286" t="s">
        <v>857</v>
      </c>
    </row>
    <row r="287" spans="1:10" x14ac:dyDescent="0.3">
      <c r="A287">
        <v>245273</v>
      </c>
      <c r="B287" t="s">
        <v>888</v>
      </c>
      <c r="C287" t="s">
        <v>889</v>
      </c>
      <c r="D287" t="s">
        <v>855</v>
      </c>
      <c r="E287" s="2">
        <v>44378</v>
      </c>
      <c r="F287" s="2">
        <v>44378</v>
      </c>
      <c r="G287">
        <v>1685</v>
      </c>
      <c r="H287" t="b">
        <v>0</v>
      </c>
      <c r="I287" t="s">
        <v>890</v>
      </c>
      <c r="J287" t="s">
        <v>857</v>
      </c>
    </row>
    <row r="288" spans="1:10" x14ac:dyDescent="0.3">
      <c r="A288">
        <v>245508</v>
      </c>
      <c r="B288" t="s">
        <v>891</v>
      </c>
      <c r="C288" t="s">
        <v>892</v>
      </c>
      <c r="D288" t="s">
        <v>855</v>
      </c>
      <c r="E288" s="2">
        <v>44378</v>
      </c>
      <c r="F288" s="2">
        <v>44378</v>
      </c>
      <c r="G288">
        <v>1685</v>
      </c>
      <c r="H288" t="b">
        <v>0</v>
      </c>
      <c r="I288" t="s">
        <v>893</v>
      </c>
      <c r="J288" t="s">
        <v>857</v>
      </c>
    </row>
    <row r="289" spans="1:10" x14ac:dyDescent="0.3">
      <c r="A289">
        <v>245304</v>
      </c>
      <c r="B289" t="s">
        <v>894</v>
      </c>
      <c r="C289" t="s">
        <v>895</v>
      </c>
      <c r="D289" t="s">
        <v>855</v>
      </c>
      <c r="E289" s="2">
        <v>44378</v>
      </c>
      <c r="F289" s="2">
        <v>44378</v>
      </c>
      <c r="G289">
        <v>1685</v>
      </c>
      <c r="H289" t="b">
        <v>0</v>
      </c>
      <c r="I289" t="s">
        <v>896</v>
      </c>
      <c r="J289" t="s">
        <v>857</v>
      </c>
    </row>
    <row r="290" spans="1:10" x14ac:dyDescent="0.3">
      <c r="A290">
        <v>244068</v>
      </c>
      <c r="B290" t="s">
        <v>897</v>
      </c>
      <c r="C290" t="s">
        <v>898</v>
      </c>
      <c r="D290" t="s">
        <v>855</v>
      </c>
      <c r="E290" s="2">
        <v>44378</v>
      </c>
      <c r="F290" s="2">
        <v>44378</v>
      </c>
      <c r="G290">
        <v>1685</v>
      </c>
      <c r="H290" t="b">
        <v>0</v>
      </c>
      <c r="I290" t="s">
        <v>899</v>
      </c>
      <c r="J290" t="s">
        <v>857</v>
      </c>
    </row>
    <row r="291" spans="1:10" x14ac:dyDescent="0.3">
      <c r="A291">
        <v>244070</v>
      </c>
      <c r="B291" t="s">
        <v>900</v>
      </c>
      <c r="C291" t="s">
        <v>901</v>
      </c>
      <c r="D291" t="s">
        <v>855</v>
      </c>
      <c r="E291" s="2">
        <v>44378</v>
      </c>
      <c r="F291" s="2">
        <v>44378</v>
      </c>
      <c r="G291">
        <v>1685</v>
      </c>
      <c r="H291" t="b">
        <v>0</v>
      </c>
      <c r="I291" t="s">
        <v>902</v>
      </c>
      <c r="J291" t="s">
        <v>857</v>
      </c>
    </row>
    <row r="292" spans="1:10" x14ac:dyDescent="0.3">
      <c r="A292">
        <v>244069</v>
      </c>
      <c r="B292" t="s">
        <v>903</v>
      </c>
      <c r="C292" t="s">
        <v>904</v>
      </c>
      <c r="D292" t="s">
        <v>855</v>
      </c>
      <c r="E292" s="2">
        <v>44378</v>
      </c>
      <c r="F292" s="2">
        <v>44378</v>
      </c>
      <c r="G292">
        <v>1685</v>
      </c>
      <c r="H292" t="b">
        <v>0</v>
      </c>
      <c r="I292" t="s">
        <v>905</v>
      </c>
      <c r="J292" t="s">
        <v>857</v>
      </c>
    </row>
    <row r="293" spans="1:10" x14ac:dyDescent="0.3">
      <c r="A293">
        <v>244079</v>
      </c>
      <c r="B293" t="s">
        <v>906</v>
      </c>
      <c r="C293" t="s">
        <v>907</v>
      </c>
      <c r="D293" t="s">
        <v>855</v>
      </c>
      <c r="E293" s="2">
        <v>44378</v>
      </c>
      <c r="F293" s="2">
        <v>44378</v>
      </c>
      <c r="G293">
        <v>1685</v>
      </c>
      <c r="H293" t="b">
        <v>0</v>
      </c>
      <c r="I293" t="s">
        <v>908</v>
      </c>
      <c r="J293" t="s">
        <v>857</v>
      </c>
    </row>
    <row r="294" spans="1:10" x14ac:dyDescent="0.3">
      <c r="A294">
        <v>244071</v>
      </c>
      <c r="B294" t="s">
        <v>909</v>
      </c>
      <c r="C294" t="s">
        <v>910</v>
      </c>
      <c r="D294" t="s">
        <v>855</v>
      </c>
      <c r="E294" s="2">
        <v>44378</v>
      </c>
      <c r="F294" s="2">
        <v>44378</v>
      </c>
      <c r="G294">
        <v>1685</v>
      </c>
      <c r="H294" t="b">
        <v>0</v>
      </c>
      <c r="I294" t="s">
        <v>911</v>
      </c>
      <c r="J294" t="s">
        <v>857</v>
      </c>
    </row>
    <row r="295" spans="1:10" x14ac:dyDescent="0.3">
      <c r="A295">
        <v>244064</v>
      </c>
      <c r="B295" t="s">
        <v>912</v>
      </c>
      <c r="C295" t="s">
        <v>913</v>
      </c>
      <c r="D295" t="s">
        <v>855</v>
      </c>
      <c r="E295" s="2">
        <v>44378</v>
      </c>
      <c r="F295" s="2">
        <v>44378</v>
      </c>
      <c r="G295">
        <v>1685</v>
      </c>
      <c r="H295" t="b">
        <v>0</v>
      </c>
      <c r="I295" t="s">
        <v>914</v>
      </c>
      <c r="J295" t="s">
        <v>857</v>
      </c>
    </row>
    <row r="296" spans="1:10" x14ac:dyDescent="0.3">
      <c r="A296">
        <v>244083</v>
      </c>
      <c r="B296" t="s">
        <v>915</v>
      </c>
      <c r="C296" t="s">
        <v>916</v>
      </c>
      <c r="D296" t="s">
        <v>855</v>
      </c>
      <c r="E296" s="2">
        <v>44378</v>
      </c>
      <c r="F296" s="2">
        <v>44378</v>
      </c>
      <c r="G296">
        <v>1685</v>
      </c>
      <c r="H296" t="b">
        <v>0</v>
      </c>
      <c r="I296" t="s">
        <v>917</v>
      </c>
      <c r="J296" t="s">
        <v>857</v>
      </c>
    </row>
    <row r="297" spans="1:10" x14ac:dyDescent="0.3">
      <c r="A297">
        <v>244088</v>
      </c>
      <c r="B297" t="s">
        <v>918</v>
      </c>
      <c r="C297" t="s">
        <v>919</v>
      </c>
      <c r="D297" t="s">
        <v>855</v>
      </c>
      <c r="E297" s="2">
        <v>44378</v>
      </c>
      <c r="F297" s="2">
        <v>44378</v>
      </c>
      <c r="G297">
        <v>1685</v>
      </c>
      <c r="H297" t="b">
        <v>0</v>
      </c>
      <c r="I297" t="s">
        <v>920</v>
      </c>
      <c r="J297" t="s">
        <v>857</v>
      </c>
    </row>
    <row r="298" spans="1:10" x14ac:dyDescent="0.3">
      <c r="A298">
        <v>244086</v>
      </c>
      <c r="B298" t="s">
        <v>921</v>
      </c>
      <c r="C298" t="s">
        <v>922</v>
      </c>
      <c r="D298" t="s">
        <v>855</v>
      </c>
      <c r="E298" s="2">
        <v>44378</v>
      </c>
      <c r="F298" s="2">
        <v>44378</v>
      </c>
      <c r="G298">
        <v>1685</v>
      </c>
      <c r="H298" t="b">
        <v>0</v>
      </c>
      <c r="I298" t="s">
        <v>923</v>
      </c>
      <c r="J298" t="s">
        <v>857</v>
      </c>
    </row>
    <row r="299" spans="1:10" x14ac:dyDescent="0.3">
      <c r="A299">
        <v>244080</v>
      </c>
      <c r="B299" t="s">
        <v>924</v>
      </c>
      <c r="C299" t="s">
        <v>925</v>
      </c>
      <c r="D299" t="s">
        <v>855</v>
      </c>
      <c r="E299" s="2">
        <v>44378</v>
      </c>
      <c r="F299" s="2">
        <v>44378</v>
      </c>
      <c r="G299">
        <v>1685</v>
      </c>
      <c r="H299" t="b">
        <v>0</v>
      </c>
      <c r="I299" t="s">
        <v>926</v>
      </c>
      <c r="J299" t="s">
        <v>857</v>
      </c>
    </row>
    <row r="300" spans="1:10" x14ac:dyDescent="0.3">
      <c r="A300">
        <v>244084</v>
      </c>
      <c r="B300" t="s">
        <v>927</v>
      </c>
      <c r="C300" t="s">
        <v>928</v>
      </c>
      <c r="D300" t="s">
        <v>855</v>
      </c>
      <c r="E300" s="2">
        <v>44378</v>
      </c>
      <c r="F300" s="2">
        <v>44378</v>
      </c>
      <c r="G300">
        <v>1685</v>
      </c>
      <c r="H300" t="b">
        <v>0</v>
      </c>
      <c r="I300" t="s">
        <v>929</v>
      </c>
      <c r="J300" t="s">
        <v>857</v>
      </c>
    </row>
    <row r="301" spans="1:10" x14ac:dyDescent="0.3">
      <c r="A301">
        <v>244087</v>
      </c>
      <c r="B301" t="s">
        <v>930</v>
      </c>
      <c r="C301" t="s">
        <v>931</v>
      </c>
      <c r="D301" t="s">
        <v>855</v>
      </c>
      <c r="E301" s="2">
        <v>44378</v>
      </c>
      <c r="F301" s="2">
        <v>44378</v>
      </c>
      <c r="G301">
        <v>1685</v>
      </c>
      <c r="H301" t="b">
        <v>0</v>
      </c>
      <c r="I301" t="s">
        <v>932</v>
      </c>
      <c r="J301" t="s">
        <v>857</v>
      </c>
    </row>
    <row r="302" spans="1:10" x14ac:dyDescent="0.3">
      <c r="A302">
        <v>244065</v>
      </c>
      <c r="B302" t="s">
        <v>933</v>
      </c>
      <c r="C302" t="s">
        <v>934</v>
      </c>
      <c r="D302" t="s">
        <v>855</v>
      </c>
      <c r="E302" s="2">
        <v>44378</v>
      </c>
      <c r="F302" s="2">
        <v>44378</v>
      </c>
      <c r="G302">
        <v>1685</v>
      </c>
      <c r="H302" t="b">
        <v>0</v>
      </c>
      <c r="I302" t="s">
        <v>935</v>
      </c>
      <c r="J302" t="s">
        <v>857</v>
      </c>
    </row>
    <row r="303" spans="1:10" x14ac:dyDescent="0.3">
      <c r="A303">
        <v>244078</v>
      </c>
      <c r="B303" t="s">
        <v>936</v>
      </c>
      <c r="C303" t="s">
        <v>937</v>
      </c>
      <c r="D303" t="s">
        <v>855</v>
      </c>
      <c r="E303" s="2">
        <v>44378</v>
      </c>
      <c r="F303" s="2">
        <v>44378</v>
      </c>
      <c r="G303">
        <v>1685</v>
      </c>
      <c r="H303" t="b">
        <v>0</v>
      </c>
      <c r="I303" t="s">
        <v>938</v>
      </c>
      <c r="J303" t="s">
        <v>857</v>
      </c>
    </row>
    <row r="304" spans="1:10" x14ac:dyDescent="0.3">
      <c r="A304">
        <v>244308</v>
      </c>
      <c r="B304" t="s">
        <v>939</v>
      </c>
      <c r="C304" t="s">
        <v>940</v>
      </c>
      <c r="D304" t="s">
        <v>855</v>
      </c>
      <c r="E304" s="2">
        <v>44378</v>
      </c>
      <c r="F304" s="2">
        <v>44378</v>
      </c>
      <c r="G304">
        <v>1685</v>
      </c>
      <c r="H304" t="b">
        <v>0</v>
      </c>
      <c r="I304" t="s">
        <v>941</v>
      </c>
      <c r="J304" t="s">
        <v>857</v>
      </c>
    </row>
    <row r="305" spans="1:10" x14ac:dyDescent="0.3">
      <c r="A305">
        <v>244082</v>
      </c>
      <c r="B305" t="s">
        <v>942</v>
      </c>
      <c r="C305" t="s">
        <v>943</v>
      </c>
      <c r="D305" t="s">
        <v>855</v>
      </c>
      <c r="E305" s="2">
        <v>44378</v>
      </c>
      <c r="F305" s="2">
        <v>44378</v>
      </c>
      <c r="G305">
        <v>1685</v>
      </c>
      <c r="H305" t="b">
        <v>0</v>
      </c>
      <c r="I305" t="s">
        <v>944</v>
      </c>
      <c r="J305" t="s">
        <v>857</v>
      </c>
    </row>
    <row r="306" spans="1:10" x14ac:dyDescent="0.3">
      <c r="A306">
        <v>244085</v>
      </c>
      <c r="B306" t="s">
        <v>945</v>
      </c>
      <c r="C306" t="s">
        <v>946</v>
      </c>
      <c r="D306" t="s">
        <v>855</v>
      </c>
      <c r="E306" s="2">
        <v>44378</v>
      </c>
      <c r="F306" s="2">
        <v>44378</v>
      </c>
      <c r="G306">
        <v>1685</v>
      </c>
      <c r="H306" t="b">
        <v>0</v>
      </c>
      <c r="I306" t="s">
        <v>947</v>
      </c>
      <c r="J306" t="s">
        <v>857</v>
      </c>
    </row>
    <row r="307" spans="1:10" x14ac:dyDescent="0.3">
      <c r="A307">
        <v>244073</v>
      </c>
      <c r="B307" t="s">
        <v>948</v>
      </c>
      <c r="C307" t="s">
        <v>949</v>
      </c>
      <c r="D307" t="s">
        <v>855</v>
      </c>
      <c r="E307" s="2">
        <v>44378</v>
      </c>
      <c r="F307" s="2">
        <v>44378</v>
      </c>
      <c r="G307">
        <v>1685</v>
      </c>
      <c r="H307" t="b">
        <v>0</v>
      </c>
      <c r="I307" t="s">
        <v>950</v>
      </c>
      <c r="J307" t="s">
        <v>857</v>
      </c>
    </row>
    <row r="308" spans="1:10" x14ac:dyDescent="0.3">
      <c r="A308">
        <v>244751</v>
      </c>
      <c r="B308" t="s">
        <v>951</v>
      </c>
      <c r="C308" t="s">
        <v>952</v>
      </c>
      <c r="D308" t="s">
        <v>855</v>
      </c>
      <c r="E308" s="2">
        <v>44378</v>
      </c>
      <c r="F308" s="2">
        <v>44378</v>
      </c>
      <c r="G308">
        <v>1685</v>
      </c>
      <c r="H308" t="b">
        <v>0</v>
      </c>
      <c r="I308" t="s">
        <v>953</v>
      </c>
      <c r="J308" t="s">
        <v>857</v>
      </c>
    </row>
    <row r="309" spans="1:10" x14ac:dyDescent="0.3">
      <c r="A309">
        <v>261192</v>
      </c>
      <c r="B309" t="s">
        <v>954</v>
      </c>
      <c r="C309" t="s">
        <v>955</v>
      </c>
      <c r="D309" t="s">
        <v>855</v>
      </c>
      <c r="E309" s="2">
        <v>45263</v>
      </c>
      <c r="F309" s="2">
        <v>45263</v>
      </c>
      <c r="G309">
        <v>1685</v>
      </c>
      <c r="H309" t="b">
        <v>0</v>
      </c>
      <c r="I309" t="s">
        <v>956</v>
      </c>
      <c r="J309" t="s">
        <v>857</v>
      </c>
    </row>
    <row r="310" spans="1:10" x14ac:dyDescent="0.3">
      <c r="A310">
        <v>261298</v>
      </c>
      <c r="B310" t="s">
        <v>957</v>
      </c>
      <c r="C310" t="s">
        <v>958</v>
      </c>
      <c r="D310" t="s">
        <v>855</v>
      </c>
      <c r="E310" s="2">
        <v>45308</v>
      </c>
      <c r="F310" s="2">
        <v>45308</v>
      </c>
      <c r="G310">
        <v>1685</v>
      </c>
      <c r="H310" t="b">
        <v>0</v>
      </c>
      <c r="I310" t="s">
        <v>959</v>
      </c>
      <c r="J310" t="s">
        <v>857</v>
      </c>
    </row>
    <row r="311" spans="1:10" x14ac:dyDescent="0.3">
      <c r="A311">
        <v>149933</v>
      </c>
      <c r="B311" t="s">
        <v>960</v>
      </c>
      <c r="C311" t="s">
        <v>961</v>
      </c>
      <c r="D311" t="s">
        <v>962</v>
      </c>
      <c r="E311" s="2">
        <v>42145</v>
      </c>
      <c r="F311" s="2">
        <v>44726</v>
      </c>
      <c r="G311">
        <v>1381</v>
      </c>
      <c r="H311" t="b">
        <v>0</v>
      </c>
      <c r="I311" t="s">
        <v>963</v>
      </c>
      <c r="J311" t="s">
        <v>964</v>
      </c>
    </row>
    <row r="312" spans="1:10" x14ac:dyDescent="0.3">
      <c r="A312">
        <v>258121</v>
      </c>
      <c r="B312" t="s">
        <v>965</v>
      </c>
      <c r="C312" t="s">
        <v>966</v>
      </c>
      <c r="D312" t="s">
        <v>962</v>
      </c>
      <c r="E312" s="2">
        <v>45168</v>
      </c>
      <c r="F312" s="2">
        <v>45168</v>
      </c>
      <c r="G312">
        <v>1381</v>
      </c>
      <c r="H312" t="b">
        <v>0</v>
      </c>
      <c r="I312" t="s">
        <v>967</v>
      </c>
      <c r="J312" t="s">
        <v>964</v>
      </c>
    </row>
    <row r="313" spans="1:10" x14ac:dyDescent="0.3">
      <c r="A313">
        <v>135439</v>
      </c>
      <c r="B313" t="s">
        <v>968</v>
      </c>
      <c r="C313" t="s">
        <v>969</v>
      </c>
      <c r="D313" t="s">
        <v>970</v>
      </c>
      <c r="E313" s="2">
        <v>40780</v>
      </c>
      <c r="F313" s="2">
        <v>44965</v>
      </c>
      <c r="G313">
        <v>173</v>
      </c>
      <c r="H313" t="b">
        <v>0</v>
      </c>
      <c r="I313" t="s">
        <v>971</v>
      </c>
      <c r="J313" t="s">
        <v>972</v>
      </c>
    </row>
    <row r="314" spans="1:10" x14ac:dyDescent="0.3">
      <c r="A314">
        <v>149503</v>
      </c>
      <c r="B314" t="s">
        <v>973</v>
      </c>
      <c r="C314" t="s">
        <v>974</v>
      </c>
      <c r="D314" t="s">
        <v>975</v>
      </c>
      <c r="E314" s="2">
        <v>42089</v>
      </c>
      <c r="F314" s="2">
        <v>42258</v>
      </c>
      <c r="G314">
        <v>147</v>
      </c>
      <c r="H314" t="b">
        <v>0</v>
      </c>
      <c r="I314" t="s">
        <v>976</v>
      </c>
      <c r="J314" t="s">
        <v>977</v>
      </c>
    </row>
    <row r="315" spans="1:10" x14ac:dyDescent="0.3">
      <c r="A315">
        <v>139569</v>
      </c>
      <c r="B315" t="s">
        <v>978</v>
      </c>
      <c r="C315" t="s">
        <v>979</v>
      </c>
      <c r="D315" t="s">
        <v>980</v>
      </c>
      <c r="E315" s="2">
        <v>41705</v>
      </c>
      <c r="F315" s="2">
        <v>41705</v>
      </c>
      <c r="G315">
        <v>37</v>
      </c>
      <c r="H315" t="b">
        <v>0</v>
      </c>
      <c r="I315" t="s">
        <v>981</v>
      </c>
      <c r="J315" t="s">
        <v>982</v>
      </c>
    </row>
    <row r="316" spans="1:10" x14ac:dyDescent="0.3">
      <c r="A316">
        <v>139568</v>
      </c>
      <c r="B316" t="s">
        <v>983</v>
      </c>
      <c r="C316" t="s">
        <v>984</v>
      </c>
      <c r="D316" t="s">
        <v>985</v>
      </c>
      <c r="E316" s="2">
        <v>41705</v>
      </c>
      <c r="F316" s="2">
        <v>44833</v>
      </c>
      <c r="G316">
        <v>78</v>
      </c>
      <c r="H316" t="b">
        <v>0</v>
      </c>
      <c r="I316" t="s">
        <v>986</v>
      </c>
      <c r="J316" s="3" t="s">
        <v>987</v>
      </c>
    </row>
    <row r="317" spans="1:10" x14ac:dyDescent="0.3">
      <c r="A317">
        <v>140653</v>
      </c>
      <c r="B317" t="s">
        <v>988</v>
      </c>
      <c r="C317" t="s">
        <v>989</v>
      </c>
      <c r="D317" t="s">
        <v>990</v>
      </c>
      <c r="E317" s="2">
        <v>41717</v>
      </c>
      <c r="F317" s="2">
        <v>42596</v>
      </c>
      <c r="G317">
        <v>42</v>
      </c>
      <c r="H317" t="b">
        <v>0</v>
      </c>
      <c r="I317" t="s">
        <v>991</v>
      </c>
      <c r="J317" t="s">
        <v>992</v>
      </c>
    </row>
    <row r="318" spans="1:10" x14ac:dyDescent="0.3">
      <c r="A318">
        <v>194869</v>
      </c>
      <c r="B318" t="s">
        <v>993</v>
      </c>
      <c r="C318" t="s">
        <v>994</v>
      </c>
      <c r="D318" t="s">
        <v>995</v>
      </c>
      <c r="E318" s="2">
        <v>43027</v>
      </c>
      <c r="F318" s="2">
        <v>43027</v>
      </c>
      <c r="G318">
        <v>101</v>
      </c>
      <c r="H318" t="b">
        <v>0</v>
      </c>
      <c r="I318" t="s">
        <v>996</v>
      </c>
      <c r="J318" t="s">
        <v>997</v>
      </c>
    </row>
    <row r="319" spans="1:10" x14ac:dyDescent="0.3">
      <c r="A319">
        <v>130341</v>
      </c>
      <c r="B319" t="s">
        <v>998</v>
      </c>
      <c r="C319" t="s">
        <v>999</v>
      </c>
      <c r="D319" t="s">
        <v>995</v>
      </c>
      <c r="E319" s="2">
        <v>39323</v>
      </c>
      <c r="F319" s="2">
        <v>39323</v>
      </c>
      <c r="G319">
        <v>101</v>
      </c>
      <c r="H319" t="b">
        <v>0</v>
      </c>
      <c r="I319" t="s">
        <v>1000</v>
      </c>
      <c r="J319" t="s">
        <v>997</v>
      </c>
    </row>
    <row r="320" spans="1:10" x14ac:dyDescent="0.3">
      <c r="A320">
        <v>53366</v>
      </c>
      <c r="B320" t="s">
        <v>1001</v>
      </c>
      <c r="C320" t="s">
        <v>1002</v>
      </c>
      <c r="D320" t="s">
        <v>995</v>
      </c>
      <c r="E320" s="2">
        <v>39013</v>
      </c>
      <c r="F320" s="2">
        <v>39013</v>
      </c>
      <c r="G320">
        <v>101</v>
      </c>
      <c r="H320" t="b">
        <v>0</v>
      </c>
      <c r="I320" t="s">
        <v>1003</v>
      </c>
      <c r="J320" t="s">
        <v>997</v>
      </c>
    </row>
    <row r="321" spans="1:10" x14ac:dyDescent="0.3">
      <c r="A321">
        <v>53377</v>
      </c>
      <c r="B321" t="s">
        <v>1004</v>
      </c>
      <c r="C321" t="s">
        <v>1005</v>
      </c>
      <c r="D321" t="s">
        <v>995</v>
      </c>
      <c r="E321" s="2">
        <v>39013</v>
      </c>
      <c r="F321" s="2">
        <v>39013</v>
      </c>
      <c r="G321">
        <v>101</v>
      </c>
      <c r="H321" t="b">
        <v>0</v>
      </c>
      <c r="I321" t="s">
        <v>1006</v>
      </c>
      <c r="J321" t="s">
        <v>997</v>
      </c>
    </row>
    <row r="322" spans="1:10" x14ac:dyDescent="0.3">
      <c r="A322">
        <v>130343</v>
      </c>
      <c r="B322" t="s">
        <v>1007</v>
      </c>
      <c r="C322" t="s">
        <v>1008</v>
      </c>
      <c r="D322" t="s">
        <v>995</v>
      </c>
      <c r="E322" s="2">
        <v>39323</v>
      </c>
      <c r="F322" s="2">
        <v>39323</v>
      </c>
      <c r="G322">
        <v>101</v>
      </c>
      <c r="H322" t="b">
        <v>0</v>
      </c>
      <c r="I322" t="s">
        <v>1009</v>
      </c>
      <c r="J322" t="s">
        <v>997</v>
      </c>
    </row>
    <row r="323" spans="1:10" x14ac:dyDescent="0.3">
      <c r="A323">
        <v>53457</v>
      </c>
      <c r="B323" t="s">
        <v>1010</v>
      </c>
      <c r="C323" t="s">
        <v>1011</v>
      </c>
      <c r="D323" t="s">
        <v>995</v>
      </c>
      <c r="E323" s="2">
        <v>39013</v>
      </c>
      <c r="F323" s="2">
        <v>39013</v>
      </c>
      <c r="G323">
        <v>101</v>
      </c>
      <c r="H323" t="b">
        <v>0</v>
      </c>
      <c r="I323" t="s">
        <v>1012</v>
      </c>
      <c r="J323" t="s">
        <v>997</v>
      </c>
    </row>
    <row r="324" spans="1:10" x14ac:dyDescent="0.3">
      <c r="A324">
        <v>156084</v>
      </c>
      <c r="B324" t="s">
        <v>1013</v>
      </c>
      <c r="C324" t="s">
        <v>1014</v>
      </c>
      <c r="D324" t="s">
        <v>995</v>
      </c>
      <c r="E324" s="2">
        <v>42437</v>
      </c>
      <c r="F324" s="2">
        <v>42437</v>
      </c>
      <c r="G324">
        <v>101</v>
      </c>
      <c r="H324" t="b">
        <v>0</v>
      </c>
      <c r="I324" t="s">
        <v>1015</v>
      </c>
      <c r="J324" t="s">
        <v>997</v>
      </c>
    </row>
    <row r="325" spans="1:10" x14ac:dyDescent="0.3">
      <c r="A325">
        <v>194645</v>
      </c>
      <c r="B325" t="s">
        <v>1016</v>
      </c>
      <c r="C325" t="s">
        <v>841</v>
      </c>
      <c r="D325" t="s">
        <v>1017</v>
      </c>
      <c r="E325" s="2">
        <v>42969</v>
      </c>
      <c r="F325" s="2">
        <v>44552</v>
      </c>
      <c r="G325">
        <v>1508</v>
      </c>
      <c r="H325" t="b">
        <v>0</v>
      </c>
      <c r="I325" t="s">
        <v>1018</v>
      </c>
      <c r="J325" t="s">
        <v>1019</v>
      </c>
    </row>
    <row r="326" spans="1:10" x14ac:dyDescent="0.3">
      <c r="A326">
        <v>121537</v>
      </c>
      <c r="B326" t="s">
        <v>1020</v>
      </c>
      <c r="C326" t="s">
        <v>1021</v>
      </c>
      <c r="D326" t="s">
        <v>1022</v>
      </c>
      <c r="E326" s="2">
        <v>39072</v>
      </c>
      <c r="F326" s="2">
        <v>45315</v>
      </c>
      <c r="G326">
        <v>315</v>
      </c>
      <c r="H326" t="b">
        <v>0</v>
      </c>
      <c r="I326" t="s">
        <v>1023</v>
      </c>
      <c r="J326" t="s">
        <v>1024</v>
      </c>
    </row>
    <row r="327" spans="1:10" x14ac:dyDescent="0.3">
      <c r="A327">
        <v>121969</v>
      </c>
      <c r="B327" t="s">
        <v>1025</v>
      </c>
      <c r="C327" t="s">
        <v>1026</v>
      </c>
      <c r="D327" t="s">
        <v>1022</v>
      </c>
      <c r="E327" s="2">
        <v>39072</v>
      </c>
      <c r="F327" s="2">
        <v>45315</v>
      </c>
      <c r="G327">
        <v>315</v>
      </c>
      <c r="H327" t="b">
        <v>0</v>
      </c>
      <c r="I327" t="s">
        <v>1027</v>
      </c>
      <c r="J327" t="s">
        <v>1024</v>
      </c>
    </row>
    <row r="328" spans="1:10" x14ac:dyDescent="0.3">
      <c r="A328">
        <v>123428</v>
      </c>
      <c r="B328" t="s">
        <v>1028</v>
      </c>
      <c r="C328" t="s">
        <v>1026</v>
      </c>
      <c r="D328" t="s">
        <v>1022</v>
      </c>
      <c r="E328" s="2">
        <v>39072</v>
      </c>
      <c r="F328" s="2">
        <v>45315</v>
      </c>
      <c r="G328">
        <v>315</v>
      </c>
      <c r="H328" t="b">
        <v>0</v>
      </c>
      <c r="I328" t="s">
        <v>1029</v>
      </c>
      <c r="J328" t="s">
        <v>1024</v>
      </c>
    </row>
    <row r="329" spans="1:10" x14ac:dyDescent="0.3">
      <c r="A329">
        <v>154901</v>
      </c>
      <c r="B329" t="s">
        <v>1030</v>
      </c>
      <c r="C329" t="s">
        <v>1031</v>
      </c>
      <c r="D329" t="s">
        <v>1022</v>
      </c>
      <c r="E329" s="2">
        <v>42265</v>
      </c>
      <c r="F329" s="2">
        <v>45315</v>
      </c>
      <c r="G329">
        <v>315</v>
      </c>
      <c r="H329" t="b">
        <v>0</v>
      </c>
      <c r="I329" t="s">
        <v>1032</v>
      </c>
      <c r="J329" t="s">
        <v>1024</v>
      </c>
    </row>
    <row r="330" spans="1:10" x14ac:dyDescent="0.3">
      <c r="A330">
        <v>125072</v>
      </c>
      <c r="B330" t="s">
        <v>1033</v>
      </c>
      <c r="C330" t="s">
        <v>1034</v>
      </c>
      <c r="D330" t="s">
        <v>1022</v>
      </c>
      <c r="E330" s="2">
        <v>39072</v>
      </c>
      <c r="F330" s="2">
        <v>45315</v>
      </c>
      <c r="G330">
        <v>315</v>
      </c>
      <c r="H330" t="b">
        <v>0</v>
      </c>
      <c r="I330" t="s">
        <v>1035</v>
      </c>
      <c r="J330" t="s">
        <v>1024</v>
      </c>
    </row>
    <row r="331" spans="1:10" x14ac:dyDescent="0.3">
      <c r="A331">
        <v>125117</v>
      </c>
      <c r="B331" t="s">
        <v>1036</v>
      </c>
      <c r="C331" t="s">
        <v>1037</v>
      </c>
      <c r="D331" t="s">
        <v>1022</v>
      </c>
      <c r="E331" s="2">
        <v>39072</v>
      </c>
      <c r="F331" s="2">
        <v>45315</v>
      </c>
      <c r="G331">
        <v>315</v>
      </c>
      <c r="H331" t="b">
        <v>0</v>
      </c>
      <c r="I331" t="s">
        <v>1038</v>
      </c>
      <c r="J331" t="s">
        <v>1024</v>
      </c>
    </row>
    <row r="332" spans="1:10" x14ac:dyDescent="0.3">
      <c r="A332">
        <v>125120</v>
      </c>
      <c r="B332" t="s">
        <v>1039</v>
      </c>
      <c r="C332" t="s">
        <v>1040</v>
      </c>
      <c r="D332" t="s">
        <v>1022</v>
      </c>
      <c r="E332" s="2">
        <v>39072</v>
      </c>
      <c r="F332" s="2">
        <v>45315</v>
      </c>
      <c r="G332">
        <v>315</v>
      </c>
      <c r="H332" t="b">
        <v>0</v>
      </c>
      <c r="I332" t="s">
        <v>1041</v>
      </c>
      <c r="J332" t="s">
        <v>1024</v>
      </c>
    </row>
    <row r="333" spans="1:10" x14ac:dyDescent="0.3">
      <c r="A333">
        <v>125128</v>
      </c>
      <c r="B333" t="s">
        <v>1042</v>
      </c>
      <c r="C333" t="s">
        <v>1043</v>
      </c>
      <c r="D333" t="s">
        <v>1022</v>
      </c>
      <c r="E333" s="2">
        <v>39072</v>
      </c>
      <c r="F333" s="2">
        <v>45315</v>
      </c>
      <c r="G333">
        <v>315</v>
      </c>
      <c r="H333" t="b">
        <v>0</v>
      </c>
      <c r="I333" t="s">
        <v>1044</v>
      </c>
      <c r="J333" t="s">
        <v>1024</v>
      </c>
    </row>
    <row r="334" spans="1:10" x14ac:dyDescent="0.3">
      <c r="A334">
        <v>137147</v>
      </c>
      <c r="B334" t="s">
        <v>1045</v>
      </c>
      <c r="C334" t="s">
        <v>1046</v>
      </c>
      <c r="D334" t="s">
        <v>1022</v>
      </c>
      <c r="E334" s="2">
        <v>41354</v>
      </c>
      <c r="F334" s="2">
        <v>45315</v>
      </c>
      <c r="G334">
        <v>315</v>
      </c>
      <c r="H334" t="b">
        <v>0</v>
      </c>
      <c r="I334" t="s">
        <v>1047</v>
      </c>
      <c r="J334" t="s">
        <v>1024</v>
      </c>
    </row>
    <row r="335" spans="1:10" x14ac:dyDescent="0.3">
      <c r="A335">
        <v>148323</v>
      </c>
      <c r="B335" t="s">
        <v>1048</v>
      </c>
      <c r="C335" t="s">
        <v>1049</v>
      </c>
      <c r="D335" t="s">
        <v>1022</v>
      </c>
      <c r="E335" s="2">
        <v>42076</v>
      </c>
      <c r="F335" s="2">
        <v>45315</v>
      </c>
      <c r="G335">
        <v>315</v>
      </c>
      <c r="H335" t="b">
        <v>0</v>
      </c>
      <c r="I335" t="s">
        <v>1050</v>
      </c>
      <c r="J335" t="s">
        <v>1024</v>
      </c>
    </row>
    <row r="336" spans="1:10" x14ac:dyDescent="0.3">
      <c r="A336">
        <v>148324</v>
      </c>
      <c r="B336" t="s">
        <v>1051</v>
      </c>
      <c r="C336" t="s">
        <v>1052</v>
      </c>
      <c r="D336" t="s">
        <v>1022</v>
      </c>
      <c r="E336" s="2">
        <v>42076</v>
      </c>
      <c r="F336" s="2">
        <v>45315</v>
      </c>
      <c r="G336">
        <v>315</v>
      </c>
      <c r="H336" t="b">
        <v>0</v>
      </c>
      <c r="I336" t="s">
        <v>1053</v>
      </c>
      <c r="J336" t="s">
        <v>1024</v>
      </c>
    </row>
    <row r="337" spans="1:10" x14ac:dyDescent="0.3">
      <c r="A337">
        <v>148322</v>
      </c>
      <c r="B337" t="s">
        <v>1054</v>
      </c>
      <c r="C337" t="s">
        <v>1055</v>
      </c>
      <c r="D337" t="s">
        <v>1022</v>
      </c>
      <c r="E337" s="2">
        <v>42076</v>
      </c>
      <c r="F337" s="2">
        <v>45315</v>
      </c>
      <c r="G337">
        <v>315</v>
      </c>
      <c r="H337" t="b">
        <v>0</v>
      </c>
      <c r="I337" t="s">
        <v>1056</v>
      </c>
      <c r="J337" t="s">
        <v>1024</v>
      </c>
    </row>
    <row r="338" spans="1:10" x14ac:dyDescent="0.3">
      <c r="A338">
        <v>155246</v>
      </c>
      <c r="B338" t="s">
        <v>1057</v>
      </c>
      <c r="C338" t="s">
        <v>1058</v>
      </c>
      <c r="D338" t="s">
        <v>1022</v>
      </c>
      <c r="E338" s="2">
        <v>42330</v>
      </c>
      <c r="F338" s="2">
        <v>45315</v>
      </c>
      <c r="G338">
        <v>315</v>
      </c>
      <c r="H338" t="b">
        <v>0</v>
      </c>
      <c r="I338" t="s">
        <v>1059</v>
      </c>
      <c r="J338" t="s">
        <v>1024</v>
      </c>
    </row>
    <row r="339" spans="1:10" x14ac:dyDescent="0.3">
      <c r="A339">
        <v>148394</v>
      </c>
      <c r="B339" t="s">
        <v>1060</v>
      </c>
      <c r="C339" t="s">
        <v>1061</v>
      </c>
      <c r="D339" t="s">
        <v>1022</v>
      </c>
      <c r="E339" s="2">
        <v>42080</v>
      </c>
      <c r="F339" s="2">
        <v>45315</v>
      </c>
      <c r="G339">
        <v>315</v>
      </c>
      <c r="H339" t="b">
        <v>0</v>
      </c>
      <c r="I339" t="s">
        <v>1062</v>
      </c>
      <c r="J339" t="s">
        <v>1024</v>
      </c>
    </row>
    <row r="340" spans="1:10" x14ac:dyDescent="0.3">
      <c r="A340">
        <v>148395</v>
      </c>
      <c r="B340" t="s">
        <v>1063</v>
      </c>
      <c r="C340" t="s">
        <v>1064</v>
      </c>
      <c r="D340" t="s">
        <v>1022</v>
      </c>
      <c r="E340" s="2">
        <v>42080</v>
      </c>
      <c r="F340" s="2">
        <v>45315</v>
      </c>
      <c r="G340">
        <v>315</v>
      </c>
      <c r="H340" t="b">
        <v>0</v>
      </c>
      <c r="I340" t="s">
        <v>1065</v>
      </c>
      <c r="J340" t="s">
        <v>1024</v>
      </c>
    </row>
    <row r="341" spans="1:10" x14ac:dyDescent="0.3">
      <c r="A341">
        <v>132443</v>
      </c>
      <c r="B341" t="s">
        <v>1066</v>
      </c>
      <c r="C341" t="s">
        <v>1067</v>
      </c>
      <c r="D341" t="s">
        <v>1022</v>
      </c>
      <c r="E341" s="2">
        <v>40396</v>
      </c>
      <c r="F341" s="2">
        <v>45315</v>
      </c>
      <c r="G341">
        <v>315</v>
      </c>
      <c r="H341" t="b">
        <v>0</v>
      </c>
      <c r="I341" t="s">
        <v>1068</v>
      </c>
      <c r="J341" t="s">
        <v>1024</v>
      </c>
    </row>
    <row r="342" spans="1:10" x14ac:dyDescent="0.3">
      <c r="A342">
        <v>155244</v>
      </c>
      <c r="B342" t="s">
        <v>1069</v>
      </c>
      <c r="C342" t="s">
        <v>1070</v>
      </c>
      <c r="D342" t="s">
        <v>1022</v>
      </c>
      <c r="E342" s="2">
        <v>42330</v>
      </c>
      <c r="F342" s="2">
        <v>45315</v>
      </c>
      <c r="G342">
        <v>315</v>
      </c>
      <c r="H342" t="b">
        <v>0</v>
      </c>
      <c r="I342" t="s">
        <v>1071</v>
      </c>
      <c r="J342" t="s">
        <v>1024</v>
      </c>
    </row>
    <row r="343" spans="1:10" x14ac:dyDescent="0.3">
      <c r="A343">
        <v>155245</v>
      </c>
      <c r="B343" t="s">
        <v>1072</v>
      </c>
      <c r="C343" t="s">
        <v>1073</v>
      </c>
      <c r="D343" t="s">
        <v>1022</v>
      </c>
      <c r="E343" s="2">
        <v>42330</v>
      </c>
      <c r="F343" s="2">
        <v>45315</v>
      </c>
      <c r="G343">
        <v>315</v>
      </c>
      <c r="H343" t="b">
        <v>0</v>
      </c>
      <c r="I343" t="s">
        <v>1074</v>
      </c>
      <c r="J343" t="s">
        <v>1024</v>
      </c>
    </row>
    <row r="344" spans="1:10" x14ac:dyDescent="0.3">
      <c r="A344">
        <v>127751</v>
      </c>
      <c r="B344" t="s">
        <v>1075</v>
      </c>
      <c r="C344" t="s">
        <v>1026</v>
      </c>
      <c r="D344" t="s">
        <v>1022</v>
      </c>
      <c r="E344" s="2">
        <v>39072</v>
      </c>
      <c r="F344" s="2">
        <v>45315</v>
      </c>
      <c r="G344">
        <v>315</v>
      </c>
      <c r="H344" t="b">
        <v>0</v>
      </c>
      <c r="I344" t="s">
        <v>1076</v>
      </c>
      <c r="J344" t="s">
        <v>1024</v>
      </c>
    </row>
    <row r="345" spans="1:10" x14ac:dyDescent="0.3">
      <c r="A345">
        <v>150417</v>
      </c>
      <c r="B345" t="s">
        <v>1077</v>
      </c>
      <c r="C345" t="s">
        <v>1078</v>
      </c>
      <c r="D345" t="s">
        <v>1022</v>
      </c>
      <c r="E345" s="2">
        <v>42153</v>
      </c>
      <c r="F345" s="2">
        <v>45315</v>
      </c>
      <c r="G345">
        <v>315</v>
      </c>
      <c r="H345" t="b">
        <v>0</v>
      </c>
      <c r="I345" t="s">
        <v>1079</v>
      </c>
      <c r="J345" t="s">
        <v>1024</v>
      </c>
    </row>
    <row r="346" spans="1:10" x14ac:dyDescent="0.3">
      <c r="A346">
        <v>127814</v>
      </c>
      <c r="B346" t="s">
        <v>1080</v>
      </c>
      <c r="C346" t="s">
        <v>1081</v>
      </c>
      <c r="D346" t="s">
        <v>1022</v>
      </c>
      <c r="E346" s="2">
        <v>39072</v>
      </c>
      <c r="F346" s="2">
        <v>45315</v>
      </c>
      <c r="G346">
        <v>315</v>
      </c>
      <c r="H346" t="b">
        <v>0</v>
      </c>
      <c r="I346" t="s">
        <v>1082</v>
      </c>
      <c r="J346" t="s">
        <v>1024</v>
      </c>
    </row>
    <row r="347" spans="1:10" x14ac:dyDescent="0.3">
      <c r="A347">
        <v>127824</v>
      </c>
      <c r="B347" t="s">
        <v>1083</v>
      </c>
      <c r="C347" t="s">
        <v>1084</v>
      </c>
      <c r="D347" t="s">
        <v>1022</v>
      </c>
      <c r="E347" s="2">
        <v>39072</v>
      </c>
      <c r="F347" s="2">
        <v>45315</v>
      </c>
      <c r="G347">
        <v>315</v>
      </c>
      <c r="H347" t="b">
        <v>1</v>
      </c>
      <c r="I347" t="s">
        <v>1085</v>
      </c>
      <c r="J347" t="s">
        <v>1024</v>
      </c>
    </row>
    <row r="348" spans="1:10" x14ac:dyDescent="0.3">
      <c r="A348">
        <v>128012</v>
      </c>
      <c r="B348" t="s">
        <v>1086</v>
      </c>
      <c r="C348" t="s">
        <v>1087</v>
      </c>
      <c r="D348" t="s">
        <v>1022</v>
      </c>
      <c r="E348" s="2">
        <v>39072</v>
      </c>
      <c r="F348" s="2">
        <v>45315</v>
      </c>
      <c r="G348">
        <v>315</v>
      </c>
      <c r="H348" t="b">
        <v>0</v>
      </c>
      <c r="I348" t="s">
        <v>1088</v>
      </c>
      <c r="J348" t="s">
        <v>1024</v>
      </c>
    </row>
    <row r="349" spans="1:10" x14ac:dyDescent="0.3">
      <c r="A349">
        <v>136331</v>
      </c>
      <c r="B349" t="s">
        <v>1089</v>
      </c>
      <c r="C349" t="s">
        <v>1090</v>
      </c>
      <c r="D349" t="s">
        <v>1022</v>
      </c>
      <c r="E349" s="2">
        <v>41185</v>
      </c>
      <c r="F349" s="2">
        <v>45315</v>
      </c>
      <c r="G349">
        <v>315</v>
      </c>
      <c r="H349" t="b">
        <v>0</v>
      </c>
      <c r="I349" t="s">
        <v>1091</v>
      </c>
      <c r="J349" t="s">
        <v>1024</v>
      </c>
    </row>
    <row r="350" spans="1:10" x14ac:dyDescent="0.3">
      <c r="A350">
        <v>132377</v>
      </c>
      <c r="B350" t="s">
        <v>1092</v>
      </c>
      <c r="C350" t="s">
        <v>1093</v>
      </c>
      <c r="D350" t="s">
        <v>1022</v>
      </c>
      <c r="E350" s="2">
        <v>40346</v>
      </c>
      <c r="F350" s="2">
        <v>45315</v>
      </c>
      <c r="G350">
        <v>315</v>
      </c>
      <c r="H350" t="b">
        <v>0</v>
      </c>
      <c r="I350" t="s">
        <v>1094</v>
      </c>
      <c r="J350" t="s">
        <v>1024</v>
      </c>
    </row>
    <row r="351" spans="1:10" x14ac:dyDescent="0.3">
      <c r="A351">
        <v>197720</v>
      </c>
      <c r="B351" t="s">
        <v>1095</v>
      </c>
      <c r="C351" t="s">
        <v>1096</v>
      </c>
      <c r="D351" t="s">
        <v>1097</v>
      </c>
      <c r="E351" s="2">
        <v>43384</v>
      </c>
      <c r="F351" s="2">
        <v>45001</v>
      </c>
      <c r="G351">
        <v>152</v>
      </c>
      <c r="H351" t="b">
        <v>0</v>
      </c>
      <c r="I351" t="s">
        <v>1098</v>
      </c>
      <c r="J351" t="s">
        <v>1099</v>
      </c>
    </row>
    <row r="352" spans="1:10" x14ac:dyDescent="0.3">
      <c r="A352">
        <v>197732</v>
      </c>
      <c r="B352" t="s">
        <v>1100</v>
      </c>
      <c r="C352" t="s">
        <v>1096</v>
      </c>
      <c r="D352" t="s">
        <v>1097</v>
      </c>
      <c r="E352" s="2">
        <v>43384</v>
      </c>
      <c r="F352" s="2">
        <v>45001</v>
      </c>
      <c r="G352">
        <v>152</v>
      </c>
      <c r="H352" t="b">
        <v>0</v>
      </c>
      <c r="I352" t="s">
        <v>1101</v>
      </c>
      <c r="J352" t="s">
        <v>1099</v>
      </c>
    </row>
    <row r="353" spans="1:10" x14ac:dyDescent="0.3">
      <c r="A353">
        <v>51844</v>
      </c>
      <c r="B353" t="s">
        <v>1102</v>
      </c>
      <c r="C353" t="s">
        <v>1103</v>
      </c>
      <c r="D353" t="s">
        <v>1097</v>
      </c>
      <c r="E353" s="2">
        <v>39013</v>
      </c>
      <c r="F353" s="2">
        <v>42044</v>
      </c>
      <c r="G353">
        <v>152</v>
      </c>
      <c r="H353" t="b">
        <v>0</v>
      </c>
      <c r="I353" t="s">
        <v>1104</v>
      </c>
      <c r="J353" t="s">
        <v>1099</v>
      </c>
    </row>
    <row r="354" spans="1:10" x14ac:dyDescent="0.3">
      <c r="A354">
        <v>135838</v>
      </c>
      <c r="B354" t="s">
        <v>1105</v>
      </c>
      <c r="C354" t="s">
        <v>1106</v>
      </c>
      <c r="D354" t="s">
        <v>1107</v>
      </c>
      <c r="E354" s="2">
        <v>40984</v>
      </c>
      <c r="F354" s="2">
        <v>40984</v>
      </c>
      <c r="G354">
        <v>52</v>
      </c>
      <c r="H354" t="b">
        <v>0</v>
      </c>
      <c r="I354" t="s">
        <v>1108</v>
      </c>
      <c r="J354" t="s">
        <v>1109</v>
      </c>
    </row>
    <row r="355" spans="1:10" x14ac:dyDescent="0.3">
      <c r="A355">
        <v>135841</v>
      </c>
      <c r="B355" t="s">
        <v>1110</v>
      </c>
      <c r="C355" t="s">
        <v>1111</v>
      </c>
      <c r="D355" t="s">
        <v>1107</v>
      </c>
      <c r="E355" s="2">
        <v>40984</v>
      </c>
      <c r="F355" s="2">
        <v>40984</v>
      </c>
      <c r="G355">
        <v>52</v>
      </c>
      <c r="H355" t="b">
        <v>0</v>
      </c>
      <c r="I355" t="s">
        <v>1112</v>
      </c>
      <c r="J355" t="s">
        <v>1109</v>
      </c>
    </row>
    <row r="356" spans="1:10" x14ac:dyDescent="0.3">
      <c r="A356">
        <v>135839</v>
      </c>
      <c r="B356" t="s">
        <v>1113</v>
      </c>
      <c r="C356" t="s">
        <v>1106</v>
      </c>
      <c r="D356" t="s">
        <v>1107</v>
      </c>
      <c r="E356" s="2">
        <v>40984</v>
      </c>
      <c r="F356" s="2">
        <v>40984</v>
      </c>
      <c r="G356">
        <v>52</v>
      </c>
      <c r="H356" t="b">
        <v>0</v>
      </c>
      <c r="I356" t="s">
        <v>1114</v>
      </c>
      <c r="J356" t="s">
        <v>1109</v>
      </c>
    </row>
    <row r="357" spans="1:10" x14ac:dyDescent="0.3">
      <c r="A357">
        <v>135840</v>
      </c>
      <c r="B357" t="s">
        <v>1115</v>
      </c>
      <c r="C357" t="s">
        <v>1116</v>
      </c>
      <c r="D357" t="s">
        <v>1107</v>
      </c>
      <c r="E357" s="2">
        <v>40984</v>
      </c>
      <c r="F357" s="2">
        <v>40984</v>
      </c>
      <c r="G357">
        <v>52</v>
      </c>
      <c r="H357" t="b">
        <v>0</v>
      </c>
      <c r="I357" t="s">
        <v>1117</v>
      </c>
      <c r="J357" t="s">
        <v>1109</v>
      </c>
    </row>
    <row r="358" spans="1:10" x14ac:dyDescent="0.3">
      <c r="A358">
        <v>135842</v>
      </c>
      <c r="B358" t="s">
        <v>1118</v>
      </c>
      <c r="C358" t="s">
        <v>1119</v>
      </c>
      <c r="D358" t="s">
        <v>1107</v>
      </c>
      <c r="E358" s="2">
        <v>40984</v>
      </c>
      <c r="F358" s="2">
        <v>40984</v>
      </c>
      <c r="G358">
        <v>52</v>
      </c>
      <c r="H358" t="b">
        <v>0</v>
      </c>
      <c r="I358" t="s">
        <v>1120</v>
      </c>
      <c r="J358" t="s">
        <v>1109</v>
      </c>
    </row>
    <row r="359" spans="1:10" x14ac:dyDescent="0.3">
      <c r="A359">
        <v>135843</v>
      </c>
      <c r="B359" t="s">
        <v>1121</v>
      </c>
      <c r="C359" t="s">
        <v>1122</v>
      </c>
      <c r="D359" t="s">
        <v>1107</v>
      </c>
      <c r="E359" s="2">
        <v>40984</v>
      </c>
      <c r="F359" s="2">
        <v>40984</v>
      </c>
      <c r="G359">
        <v>52</v>
      </c>
      <c r="H359" t="b">
        <v>0</v>
      </c>
      <c r="I359" t="s">
        <v>1123</v>
      </c>
      <c r="J359" t="s">
        <v>1109</v>
      </c>
    </row>
    <row r="360" spans="1:10" x14ac:dyDescent="0.3">
      <c r="A360">
        <v>135844</v>
      </c>
      <c r="B360" t="s">
        <v>1124</v>
      </c>
      <c r="C360" t="s">
        <v>1125</v>
      </c>
      <c r="D360" t="s">
        <v>1107</v>
      </c>
      <c r="E360" s="2">
        <v>40984</v>
      </c>
      <c r="F360" s="2">
        <v>40984</v>
      </c>
      <c r="G360">
        <v>52</v>
      </c>
      <c r="H360" t="b">
        <v>0</v>
      </c>
      <c r="I360" t="s">
        <v>1126</v>
      </c>
      <c r="J360" t="s">
        <v>1109</v>
      </c>
    </row>
    <row r="361" spans="1:10" x14ac:dyDescent="0.3">
      <c r="A361">
        <v>135845</v>
      </c>
      <c r="B361" t="s">
        <v>1127</v>
      </c>
      <c r="C361" t="s">
        <v>1128</v>
      </c>
      <c r="D361" t="s">
        <v>1107</v>
      </c>
      <c r="E361" s="2">
        <v>40984</v>
      </c>
      <c r="F361" s="2">
        <v>40984</v>
      </c>
      <c r="G361">
        <v>52</v>
      </c>
      <c r="H361" t="b">
        <v>0</v>
      </c>
      <c r="I361" t="s">
        <v>1129</v>
      </c>
      <c r="J361" t="s">
        <v>1109</v>
      </c>
    </row>
    <row r="362" spans="1:10" x14ac:dyDescent="0.3">
      <c r="A362">
        <v>135848</v>
      </c>
      <c r="B362" t="s">
        <v>1130</v>
      </c>
      <c r="C362" t="s">
        <v>1131</v>
      </c>
      <c r="D362" t="s">
        <v>1107</v>
      </c>
      <c r="E362" s="2">
        <v>40984</v>
      </c>
      <c r="F362" s="2">
        <v>40984</v>
      </c>
      <c r="G362">
        <v>52</v>
      </c>
      <c r="H362" t="b">
        <v>0</v>
      </c>
      <c r="I362" t="s">
        <v>1132</v>
      </c>
      <c r="J362" t="s">
        <v>1109</v>
      </c>
    </row>
    <row r="363" spans="1:10" x14ac:dyDescent="0.3">
      <c r="A363">
        <v>135853</v>
      </c>
      <c r="B363" t="s">
        <v>1133</v>
      </c>
      <c r="C363" t="s">
        <v>1134</v>
      </c>
      <c r="D363" t="s">
        <v>1107</v>
      </c>
      <c r="E363" s="2">
        <v>40984</v>
      </c>
      <c r="F363" s="2">
        <v>40984</v>
      </c>
      <c r="G363">
        <v>52</v>
      </c>
      <c r="H363" t="b">
        <v>0</v>
      </c>
      <c r="I363" t="s">
        <v>1135</v>
      </c>
      <c r="J363" t="s">
        <v>1109</v>
      </c>
    </row>
    <row r="364" spans="1:10" x14ac:dyDescent="0.3">
      <c r="A364">
        <v>135854</v>
      </c>
      <c r="B364" t="s">
        <v>1136</v>
      </c>
      <c r="C364" t="s">
        <v>1137</v>
      </c>
      <c r="D364" t="s">
        <v>1107</v>
      </c>
      <c r="E364" s="2">
        <v>40984</v>
      </c>
      <c r="F364" s="2">
        <v>40984</v>
      </c>
      <c r="G364">
        <v>52</v>
      </c>
      <c r="H364" t="b">
        <v>0</v>
      </c>
      <c r="I364" t="s">
        <v>1138</v>
      </c>
      <c r="J364" t="s">
        <v>1109</v>
      </c>
    </row>
    <row r="365" spans="1:10" x14ac:dyDescent="0.3">
      <c r="A365">
        <v>135851</v>
      </c>
      <c r="B365" t="s">
        <v>1139</v>
      </c>
      <c r="C365" t="s">
        <v>1140</v>
      </c>
      <c r="D365" t="s">
        <v>1107</v>
      </c>
      <c r="E365" s="2">
        <v>40984</v>
      </c>
      <c r="F365" s="2">
        <v>40984</v>
      </c>
      <c r="G365">
        <v>52</v>
      </c>
      <c r="H365" t="b">
        <v>0</v>
      </c>
      <c r="I365" t="s">
        <v>1141</v>
      </c>
      <c r="J365" t="s">
        <v>1109</v>
      </c>
    </row>
    <row r="366" spans="1:10" x14ac:dyDescent="0.3">
      <c r="A366">
        <v>135857</v>
      </c>
      <c r="B366" t="s">
        <v>1142</v>
      </c>
      <c r="C366" t="s">
        <v>1143</v>
      </c>
      <c r="D366" t="s">
        <v>1107</v>
      </c>
      <c r="E366" s="2">
        <v>40984</v>
      </c>
      <c r="F366" s="2">
        <v>40984</v>
      </c>
      <c r="G366">
        <v>52</v>
      </c>
      <c r="H366" t="b">
        <v>0</v>
      </c>
      <c r="I366" t="s">
        <v>1144</v>
      </c>
      <c r="J366" t="s">
        <v>1109</v>
      </c>
    </row>
    <row r="367" spans="1:10" x14ac:dyDescent="0.3">
      <c r="A367">
        <v>135856</v>
      </c>
      <c r="B367" t="s">
        <v>1145</v>
      </c>
      <c r="C367" t="s">
        <v>1146</v>
      </c>
      <c r="D367" t="s">
        <v>1107</v>
      </c>
      <c r="E367" s="2">
        <v>40984</v>
      </c>
      <c r="F367" s="2">
        <v>40984</v>
      </c>
      <c r="G367">
        <v>52</v>
      </c>
      <c r="H367" t="b">
        <v>0</v>
      </c>
      <c r="I367" t="s">
        <v>1147</v>
      </c>
      <c r="J367" t="s">
        <v>1109</v>
      </c>
    </row>
    <row r="368" spans="1:10" x14ac:dyDescent="0.3">
      <c r="A368">
        <v>135852</v>
      </c>
      <c r="B368" t="s">
        <v>1148</v>
      </c>
      <c r="C368" t="s">
        <v>1149</v>
      </c>
      <c r="D368" t="s">
        <v>1107</v>
      </c>
      <c r="E368" s="2">
        <v>40984</v>
      </c>
      <c r="F368" s="2">
        <v>40984</v>
      </c>
      <c r="G368">
        <v>52</v>
      </c>
      <c r="H368" t="b">
        <v>0</v>
      </c>
      <c r="I368" t="s">
        <v>1150</v>
      </c>
      <c r="J368" t="s">
        <v>1109</v>
      </c>
    </row>
    <row r="369" spans="1:10" x14ac:dyDescent="0.3">
      <c r="A369">
        <v>135850</v>
      </c>
      <c r="B369" t="s">
        <v>1151</v>
      </c>
      <c r="C369" t="s">
        <v>1152</v>
      </c>
      <c r="D369" t="s">
        <v>1107</v>
      </c>
      <c r="E369" s="2">
        <v>40984</v>
      </c>
      <c r="F369" s="2">
        <v>40984</v>
      </c>
      <c r="G369">
        <v>52</v>
      </c>
      <c r="H369" t="b">
        <v>0</v>
      </c>
      <c r="I369" t="s">
        <v>1153</v>
      </c>
      <c r="J369" t="s">
        <v>1109</v>
      </c>
    </row>
    <row r="370" spans="1:10" x14ac:dyDescent="0.3">
      <c r="A370">
        <v>135855</v>
      </c>
      <c r="B370" t="s">
        <v>1154</v>
      </c>
      <c r="C370" t="s">
        <v>1155</v>
      </c>
      <c r="D370" t="s">
        <v>1107</v>
      </c>
      <c r="E370" s="2">
        <v>40984</v>
      </c>
      <c r="F370" s="2">
        <v>40984</v>
      </c>
      <c r="G370">
        <v>52</v>
      </c>
      <c r="H370" t="b">
        <v>0</v>
      </c>
      <c r="I370" t="s">
        <v>1156</v>
      </c>
      <c r="J370" t="s">
        <v>1109</v>
      </c>
    </row>
    <row r="371" spans="1:10" x14ac:dyDescent="0.3">
      <c r="A371">
        <v>135849</v>
      </c>
      <c r="B371" t="s">
        <v>1157</v>
      </c>
      <c r="C371" t="s">
        <v>1158</v>
      </c>
      <c r="D371" t="s">
        <v>1107</v>
      </c>
      <c r="E371" s="2">
        <v>40984</v>
      </c>
      <c r="F371" s="2">
        <v>40984</v>
      </c>
      <c r="G371">
        <v>52</v>
      </c>
      <c r="H371" t="b">
        <v>0</v>
      </c>
      <c r="I371" t="s">
        <v>1159</v>
      </c>
      <c r="J371" t="s">
        <v>1109</v>
      </c>
    </row>
    <row r="372" spans="1:10" x14ac:dyDescent="0.3">
      <c r="A372">
        <v>158754</v>
      </c>
      <c r="B372">
        <v>7161</v>
      </c>
      <c r="C372" t="s">
        <v>1160</v>
      </c>
      <c r="D372" t="s">
        <v>1161</v>
      </c>
      <c r="E372" s="2">
        <v>42596</v>
      </c>
      <c r="F372" s="2">
        <v>43319</v>
      </c>
      <c r="G372">
        <v>1399</v>
      </c>
      <c r="H372" t="b">
        <v>0</v>
      </c>
      <c r="I372" t="s">
        <v>1162</v>
      </c>
      <c r="J372" t="s">
        <v>1163</v>
      </c>
    </row>
    <row r="373" spans="1:10" x14ac:dyDescent="0.3">
      <c r="A373">
        <v>158760</v>
      </c>
      <c r="B373">
        <v>7167</v>
      </c>
      <c r="C373" t="s">
        <v>1164</v>
      </c>
      <c r="D373" t="s">
        <v>1161</v>
      </c>
      <c r="E373" s="2">
        <v>42596</v>
      </c>
      <c r="F373" s="2">
        <v>43319</v>
      </c>
      <c r="G373">
        <v>1399</v>
      </c>
      <c r="H373" t="b">
        <v>0</v>
      </c>
      <c r="I373" t="s">
        <v>1165</v>
      </c>
      <c r="J373" t="s">
        <v>1163</v>
      </c>
    </row>
    <row r="374" spans="1:10" x14ac:dyDescent="0.3">
      <c r="A374">
        <v>158825</v>
      </c>
      <c r="B374">
        <v>7232</v>
      </c>
      <c r="C374" t="s">
        <v>1166</v>
      </c>
      <c r="D374" t="s">
        <v>1161</v>
      </c>
      <c r="E374" s="2">
        <v>42596</v>
      </c>
      <c r="F374" s="2">
        <v>43319</v>
      </c>
      <c r="G374">
        <v>1399</v>
      </c>
      <c r="H374" t="b">
        <v>0</v>
      </c>
      <c r="I374" t="s">
        <v>1167</v>
      </c>
      <c r="J374" t="s">
        <v>1163</v>
      </c>
    </row>
    <row r="375" spans="1:10" x14ac:dyDescent="0.3">
      <c r="A375">
        <v>160997</v>
      </c>
      <c r="B375">
        <v>8117</v>
      </c>
      <c r="C375" t="s">
        <v>1168</v>
      </c>
      <c r="D375" t="s">
        <v>1161</v>
      </c>
      <c r="E375" s="2">
        <v>42596</v>
      </c>
      <c r="F375" s="2">
        <v>43319</v>
      </c>
      <c r="G375">
        <v>1399</v>
      </c>
      <c r="H375" t="b">
        <v>0</v>
      </c>
      <c r="I375" t="s">
        <v>1169</v>
      </c>
      <c r="J375" t="s">
        <v>1163</v>
      </c>
    </row>
    <row r="376" spans="1:10" x14ac:dyDescent="0.3">
      <c r="A376">
        <v>160999</v>
      </c>
      <c r="B376">
        <v>8119</v>
      </c>
      <c r="C376" t="s">
        <v>1170</v>
      </c>
      <c r="D376" t="s">
        <v>1161</v>
      </c>
      <c r="E376" s="2">
        <v>42596</v>
      </c>
      <c r="F376" s="2">
        <v>43319</v>
      </c>
      <c r="G376">
        <v>1399</v>
      </c>
      <c r="H376" t="b">
        <v>0</v>
      </c>
      <c r="I376" t="s">
        <v>1171</v>
      </c>
      <c r="J376" t="s">
        <v>1163</v>
      </c>
    </row>
    <row r="377" spans="1:10" x14ac:dyDescent="0.3">
      <c r="A377">
        <v>161004</v>
      </c>
      <c r="B377">
        <v>8124</v>
      </c>
      <c r="C377" t="s">
        <v>1172</v>
      </c>
      <c r="D377" t="s">
        <v>1161</v>
      </c>
      <c r="E377" s="2">
        <v>42596</v>
      </c>
      <c r="F377" s="2">
        <v>43319</v>
      </c>
      <c r="G377">
        <v>1399</v>
      </c>
      <c r="H377" t="b">
        <v>0</v>
      </c>
      <c r="I377" t="s">
        <v>1173</v>
      </c>
      <c r="J377" t="s">
        <v>1163</v>
      </c>
    </row>
    <row r="378" spans="1:10" x14ac:dyDescent="0.3">
      <c r="A378">
        <v>161011</v>
      </c>
      <c r="B378">
        <v>8131</v>
      </c>
      <c r="C378" t="s">
        <v>1174</v>
      </c>
      <c r="D378" t="s">
        <v>1161</v>
      </c>
      <c r="E378" s="2">
        <v>42596</v>
      </c>
      <c r="F378" s="2">
        <v>43319</v>
      </c>
      <c r="G378">
        <v>1399</v>
      </c>
      <c r="H378" t="b">
        <v>0</v>
      </c>
      <c r="I378" t="s">
        <v>1175</v>
      </c>
      <c r="J378" t="s">
        <v>1163</v>
      </c>
    </row>
    <row r="379" spans="1:10" x14ac:dyDescent="0.3">
      <c r="A379">
        <v>161013</v>
      </c>
      <c r="B379">
        <v>8133</v>
      </c>
      <c r="C379" t="s">
        <v>1176</v>
      </c>
      <c r="D379" t="s">
        <v>1161</v>
      </c>
      <c r="E379" s="2">
        <v>42596</v>
      </c>
      <c r="F379" s="2">
        <v>43319</v>
      </c>
      <c r="G379">
        <v>1399</v>
      </c>
      <c r="H379" t="b">
        <v>0</v>
      </c>
      <c r="I379" t="s">
        <v>1177</v>
      </c>
      <c r="J379" t="s">
        <v>1163</v>
      </c>
    </row>
    <row r="380" spans="1:10" x14ac:dyDescent="0.3">
      <c r="A380">
        <v>232192</v>
      </c>
      <c r="B380" t="s">
        <v>1178</v>
      </c>
      <c r="C380" t="s">
        <v>1179</v>
      </c>
      <c r="D380" t="s">
        <v>841</v>
      </c>
      <c r="E380" s="2">
        <v>44271</v>
      </c>
      <c r="F380" s="2">
        <v>44566</v>
      </c>
      <c r="G380">
        <v>1671</v>
      </c>
      <c r="H380" t="b">
        <v>0</v>
      </c>
      <c r="I380" t="s">
        <v>1180</v>
      </c>
      <c r="J380" t="s">
        <v>1181</v>
      </c>
    </row>
    <row r="381" spans="1:10" x14ac:dyDescent="0.3">
      <c r="A381">
        <v>232190</v>
      </c>
      <c r="B381" t="s">
        <v>1182</v>
      </c>
      <c r="C381" t="s">
        <v>212</v>
      </c>
      <c r="D381" t="s">
        <v>841</v>
      </c>
      <c r="E381" s="2">
        <v>44271</v>
      </c>
      <c r="F381" s="2">
        <v>44566</v>
      </c>
      <c r="G381">
        <v>1671</v>
      </c>
      <c r="H381" t="b">
        <v>0</v>
      </c>
      <c r="I381" t="s">
        <v>1183</v>
      </c>
      <c r="J381" t="s">
        <v>1181</v>
      </c>
    </row>
    <row r="382" spans="1:10" x14ac:dyDescent="0.3">
      <c r="A382">
        <v>250472</v>
      </c>
      <c r="B382" t="s">
        <v>1184</v>
      </c>
      <c r="C382" t="s">
        <v>1185</v>
      </c>
      <c r="D382" t="s">
        <v>841</v>
      </c>
      <c r="E382" s="2">
        <v>44582</v>
      </c>
      <c r="F382" s="2">
        <v>44582</v>
      </c>
      <c r="G382">
        <v>1671</v>
      </c>
      <c r="H382" t="b">
        <v>0</v>
      </c>
      <c r="I382" t="s">
        <v>1186</v>
      </c>
      <c r="J382" t="s">
        <v>1181</v>
      </c>
    </row>
    <row r="383" spans="1:10" x14ac:dyDescent="0.3">
      <c r="A383">
        <v>232230</v>
      </c>
      <c r="B383" t="s">
        <v>1187</v>
      </c>
      <c r="C383" t="s">
        <v>1188</v>
      </c>
      <c r="D383" t="s">
        <v>841</v>
      </c>
      <c r="E383" s="2">
        <v>44273</v>
      </c>
      <c r="F383" s="2">
        <v>44566</v>
      </c>
      <c r="G383">
        <v>1671</v>
      </c>
      <c r="H383" t="b">
        <v>0</v>
      </c>
      <c r="I383" s="3" t="s">
        <v>1189</v>
      </c>
      <c r="J383" t="s">
        <v>1181</v>
      </c>
    </row>
    <row r="384" spans="1:10" x14ac:dyDescent="0.3">
      <c r="A384">
        <v>232234</v>
      </c>
      <c r="B384" t="s">
        <v>1190</v>
      </c>
      <c r="C384" t="s">
        <v>209</v>
      </c>
      <c r="D384" t="s">
        <v>841</v>
      </c>
      <c r="E384" s="2">
        <v>44273</v>
      </c>
      <c r="F384" s="2">
        <v>44273</v>
      </c>
      <c r="G384">
        <v>1671</v>
      </c>
      <c r="H384" t="b">
        <v>1</v>
      </c>
      <c r="I384" t="s">
        <v>1191</v>
      </c>
      <c r="J384" t="s">
        <v>1181</v>
      </c>
    </row>
    <row r="385" spans="1:10" x14ac:dyDescent="0.3">
      <c r="A385">
        <v>232329</v>
      </c>
      <c r="B385" t="s">
        <v>1192</v>
      </c>
      <c r="C385" t="s">
        <v>1193</v>
      </c>
      <c r="D385" t="s">
        <v>841</v>
      </c>
      <c r="E385" s="2">
        <v>44308</v>
      </c>
      <c r="F385" s="2">
        <v>44582</v>
      </c>
      <c r="G385">
        <v>1671</v>
      </c>
      <c r="H385" t="b">
        <v>0</v>
      </c>
      <c r="I385" t="s">
        <v>1194</v>
      </c>
      <c r="J385" t="s">
        <v>1181</v>
      </c>
    </row>
    <row r="386" spans="1:10" x14ac:dyDescent="0.3">
      <c r="A386">
        <v>232332</v>
      </c>
      <c r="B386" t="s">
        <v>1195</v>
      </c>
      <c r="C386" t="s">
        <v>1196</v>
      </c>
      <c r="D386" t="s">
        <v>841</v>
      </c>
      <c r="E386" s="2">
        <v>44308</v>
      </c>
      <c r="F386" s="2">
        <v>44585</v>
      </c>
      <c r="G386">
        <v>1671</v>
      </c>
      <c r="H386" t="b">
        <v>0</v>
      </c>
      <c r="I386" t="s">
        <v>1197</v>
      </c>
      <c r="J386" t="s">
        <v>1181</v>
      </c>
    </row>
    <row r="387" spans="1:10" x14ac:dyDescent="0.3">
      <c r="A387">
        <v>232229</v>
      </c>
      <c r="B387" t="s">
        <v>1198</v>
      </c>
      <c r="C387" t="s">
        <v>248</v>
      </c>
      <c r="D387" t="s">
        <v>841</v>
      </c>
      <c r="E387" s="2">
        <v>44273</v>
      </c>
      <c r="F387" s="2">
        <v>44566</v>
      </c>
      <c r="G387">
        <v>1671</v>
      </c>
      <c r="H387" t="b">
        <v>0</v>
      </c>
      <c r="I387" t="s">
        <v>1199</v>
      </c>
      <c r="J387" t="s">
        <v>1181</v>
      </c>
    </row>
    <row r="388" spans="1:10" x14ac:dyDescent="0.3">
      <c r="A388">
        <v>232335</v>
      </c>
      <c r="B388" t="s">
        <v>1200</v>
      </c>
      <c r="C388" t="s">
        <v>1201</v>
      </c>
      <c r="D388" t="s">
        <v>841</v>
      </c>
      <c r="E388" s="2">
        <v>44308</v>
      </c>
      <c r="F388" s="2">
        <v>44566</v>
      </c>
      <c r="G388">
        <v>1671</v>
      </c>
      <c r="H388" t="b">
        <v>0</v>
      </c>
      <c r="I388" t="s">
        <v>1202</v>
      </c>
      <c r="J388" t="s">
        <v>1181</v>
      </c>
    </row>
    <row r="389" spans="1:10" x14ac:dyDescent="0.3">
      <c r="A389">
        <v>232196</v>
      </c>
      <c r="B389" t="s">
        <v>1203</v>
      </c>
      <c r="C389" t="s">
        <v>230</v>
      </c>
      <c r="D389" t="s">
        <v>841</v>
      </c>
      <c r="E389" s="2">
        <v>44271</v>
      </c>
      <c r="F389" s="2">
        <v>44566</v>
      </c>
      <c r="G389">
        <v>1671</v>
      </c>
      <c r="H389" t="b">
        <v>0</v>
      </c>
      <c r="I389" t="s">
        <v>1204</v>
      </c>
      <c r="J389" t="s">
        <v>1181</v>
      </c>
    </row>
    <row r="390" spans="1:10" x14ac:dyDescent="0.3">
      <c r="A390">
        <v>232331</v>
      </c>
      <c r="B390" t="s">
        <v>1205</v>
      </c>
      <c r="C390" t="s">
        <v>1206</v>
      </c>
      <c r="D390" t="s">
        <v>841</v>
      </c>
      <c r="E390" s="2">
        <v>44308</v>
      </c>
      <c r="F390" s="2">
        <v>44585</v>
      </c>
      <c r="G390">
        <v>1671</v>
      </c>
      <c r="H390" t="b">
        <v>0</v>
      </c>
      <c r="I390" t="s">
        <v>1207</v>
      </c>
      <c r="J390" t="s">
        <v>1181</v>
      </c>
    </row>
    <row r="391" spans="1:10" x14ac:dyDescent="0.3">
      <c r="A391">
        <v>232236</v>
      </c>
      <c r="B391" t="s">
        <v>1208</v>
      </c>
      <c r="C391" t="s">
        <v>218</v>
      </c>
      <c r="D391" t="s">
        <v>841</v>
      </c>
      <c r="E391" s="2">
        <v>44273</v>
      </c>
      <c r="F391" s="2">
        <v>44566</v>
      </c>
      <c r="G391">
        <v>1671</v>
      </c>
      <c r="H391" t="b">
        <v>0</v>
      </c>
      <c r="I391" t="s">
        <v>1209</v>
      </c>
      <c r="J391" t="s">
        <v>1181</v>
      </c>
    </row>
    <row r="392" spans="1:10" x14ac:dyDescent="0.3">
      <c r="A392">
        <v>250470</v>
      </c>
      <c r="B392" t="s">
        <v>1210</v>
      </c>
      <c r="C392" t="s">
        <v>1211</v>
      </c>
      <c r="D392" t="s">
        <v>841</v>
      </c>
      <c r="E392" s="2">
        <v>44582</v>
      </c>
      <c r="F392" s="2">
        <v>44582</v>
      </c>
      <c r="G392">
        <v>1671</v>
      </c>
      <c r="H392" t="b">
        <v>0</v>
      </c>
      <c r="I392" t="s">
        <v>1212</v>
      </c>
      <c r="J392" t="s">
        <v>1181</v>
      </c>
    </row>
    <row r="393" spans="1:10" x14ac:dyDescent="0.3">
      <c r="A393">
        <v>232195</v>
      </c>
      <c r="B393" t="s">
        <v>1213</v>
      </c>
      <c r="C393" t="s">
        <v>1214</v>
      </c>
      <c r="D393" t="s">
        <v>841</v>
      </c>
      <c r="E393" s="2">
        <v>44271</v>
      </c>
      <c r="F393" s="2">
        <v>44566</v>
      </c>
      <c r="G393">
        <v>1671</v>
      </c>
      <c r="H393" t="b">
        <v>0</v>
      </c>
      <c r="I393" t="s">
        <v>1215</v>
      </c>
      <c r="J393" t="s">
        <v>1181</v>
      </c>
    </row>
    <row r="394" spans="1:10" x14ac:dyDescent="0.3">
      <c r="A394">
        <v>232228</v>
      </c>
      <c r="B394" t="s">
        <v>1216</v>
      </c>
      <c r="C394" t="s">
        <v>1217</v>
      </c>
      <c r="D394" t="s">
        <v>841</v>
      </c>
      <c r="E394" s="2">
        <v>44273</v>
      </c>
      <c r="F394" s="2">
        <v>44566</v>
      </c>
      <c r="G394">
        <v>1671</v>
      </c>
      <c r="H394" t="b">
        <v>0</v>
      </c>
      <c r="I394" t="s">
        <v>1218</v>
      </c>
      <c r="J394" t="s">
        <v>1181</v>
      </c>
    </row>
    <row r="395" spans="1:10" x14ac:dyDescent="0.3">
      <c r="A395">
        <v>232341</v>
      </c>
      <c r="B395" t="s">
        <v>1219</v>
      </c>
      <c r="C395" t="s">
        <v>1220</v>
      </c>
      <c r="D395" t="s">
        <v>841</v>
      </c>
      <c r="E395" s="2">
        <v>44308</v>
      </c>
      <c r="F395" s="2">
        <v>44566</v>
      </c>
      <c r="G395">
        <v>1671</v>
      </c>
      <c r="H395" t="b">
        <v>0</v>
      </c>
      <c r="I395" t="s">
        <v>1221</v>
      </c>
      <c r="J395" t="s">
        <v>1181</v>
      </c>
    </row>
    <row r="396" spans="1:10" x14ac:dyDescent="0.3">
      <c r="A396">
        <v>232334</v>
      </c>
      <c r="B396" t="s">
        <v>1222</v>
      </c>
      <c r="C396" t="s">
        <v>1223</v>
      </c>
      <c r="D396" t="s">
        <v>841</v>
      </c>
      <c r="E396" s="2">
        <v>44308</v>
      </c>
      <c r="F396" s="2">
        <v>44566</v>
      </c>
      <c r="G396">
        <v>1671</v>
      </c>
      <c r="H396" t="b">
        <v>0</v>
      </c>
      <c r="I396" t="s">
        <v>1224</v>
      </c>
      <c r="J396" t="s">
        <v>1181</v>
      </c>
    </row>
    <row r="397" spans="1:10" x14ac:dyDescent="0.3">
      <c r="A397">
        <v>232193</v>
      </c>
      <c r="B397" t="s">
        <v>1225</v>
      </c>
      <c r="C397" t="s">
        <v>1226</v>
      </c>
      <c r="D397" t="s">
        <v>841</v>
      </c>
      <c r="E397" s="2">
        <v>44271</v>
      </c>
      <c r="F397" s="2">
        <v>44566</v>
      </c>
      <c r="G397">
        <v>1671</v>
      </c>
      <c r="H397" t="b">
        <v>0</v>
      </c>
      <c r="I397" t="s">
        <v>1227</v>
      </c>
      <c r="J397" t="s">
        <v>1181</v>
      </c>
    </row>
    <row r="398" spans="1:10" x14ac:dyDescent="0.3">
      <c r="A398">
        <v>232235</v>
      </c>
      <c r="B398" t="s">
        <v>1228</v>
      </c>
      <c r="C398" t="s">
        <v>1229</v>
      </c>
      <c r="D398" t="s">
        <v>841</v>
      </c>
      <c r="E398" s="2">
        <v>44273</v>
      </c>
      <c r="F398" s="2">
        <v>44566</v>
      </c>
      <c r="G398">
        <v>1671</v>
      </c>
      <c r="H398" t="b">
        <v>0</v>
      </c>
      <c r="I398" t="s">
        <v>1230</v>
      </c>
      <c r="J398" t="s">
        <v>1181</v>
      </c>
    </row>
    <row r="399" spans="1:10" x14ac:dyDescent="0.3">
      <c r="A399">
        <v>249966</v>
      </c>
      <c r="B399" t="s">
        <v>1231</v>
      </c>
      <c r="C399" t="s">
        <v>1232</v>
      </c>
      <c r="D399" t="s">
        <v>841</v>
      </c>
      <c r="E399" s="2">
        <v>44505</v>
      </c>
      <c r="F399" s="2">
        <v>44505</v>
      </c>
      <c r="G399">
        <v>1671</v>
      </c>
      <c r="H399" t="b">
        <v>0</v>
      </c>
      <c r="I399" t="s">
        <v>1233</v>
      </c>
      <c r="J399" t="s">
        <v>1181</v>
      </c>
    </row>
    <row r="400" spans="1:10" x14ac:dyDescent="0.3">
      <c r="A400">
        <v>250471</v>
      </c>
      <c r="B400" t="s">
        <v>1234</v>
      </c>
      <c r="C400" t="s">
        <v>1206</v>
      </c>
      <c r="D400" t="s">
        <v>841</v>
      </c>
      <c r="E400" s="2">
        <v>44582</v>
      </c>
      <c r="F400" s="2">
        <v>44582</v>
      </c>
      <c r="G400">
        <v>1671</v>
      </c>
      <c r="H400" t="b">
        <v>0</v>
      </c>
      <c r="I400" t="s">
        <v>1235</v>
      </c>
      <c r="J400" t="s">
        <v>1181</v>
      </c>
    </row>
    <row r="401" spans="1:10" x14ac:dyDescent="0.3">
      <c r="A401">
        <v>232333</v>
      </c>
      <c r="B401" t="s">
        <v>1236</v>
      </c>
      <c r="C401" t="s">
        <v>242</v>
      </c>
      <c r="D401" t="s">
        <v>841</v>
      </c>
      <c r="E401" s="2">
        <v>44308</v>
      </c>
      <c r="F401" s="2">
        <v>44635</v>
      </c>
      <c r="G401">
        <v>1671</v>
      </c>
      <c r="H401" t="b">
        <v>0</v>
      </c>
      <c r="I401" t="s">
        <v>1237</v>
      </c>
      <c r="J401" t="s">
        <v>1181</v>
      </c>
    </row>
    <row r="402" spans="1:10" x14ac:dyDescent="0.3">
      <c r="A402">
        <v>232227</v>
      </c>
      <c r="B402" t="s">
        <v>1238</v>
      </c>
      <c r="C402" t="s">
        <v>1239</v>
      </c>
      <c r="D402" t="s">
        <v>841</v>
      </c>
      <c r="E402" s="2">
        <v>44273</v>
      </c>
      <c r="F402" s="2">
        <v>44566</v>
      </c>
      <c r="G402">
        <v>1671</v>
      </c>
      <c r="H402" t="b">
        <v>0</v>
      </c>
      <c r="I402" t="s">
        <v>1240</v>
      </c>
      <c r="J402" t="s">
        <v>1181</v>
      </c>
    </row>
    <row r="403" spans="1:10" x14ac:dyDescent="0.3">
      <c r="A403">
        <v>232191</v>
      </c>
      <c r="B403" t="s">
        <v>1241</v>
      </c>
      <c r="C403" t="s">
        <v>206</v>
      </c>
      <c r="D403" t="s">
        <v>841</v>
      </c>
      <c r="E403" s="2">
        <v>44271</v>
      </c>
      <c r="F403" s="2">
        <v>44566</v>
      </c>
      <c r="G403">
        <v>1671</v>
      </c>
      <c r="H403" t="b">
        <v>0</v>
      </c>
      <c r="I403" t="s">
        <v>1242</v>
      </c>
      <c r="J403" t="s">
        <v>1181</v>
      </c>
    </row>
    <row r="404" spans="1:10" x14ac:dyDescent="0.3">
      <c r="A404">
        <v>249968</v>
      </c>
      <c r="B404" t="s">
        <v>1243</v>
      </c>
      <c r="C404" t="s">
        <v>1244</v>
      </c>
      <c r="D404" t="s">
        <v>841</v>
      </c>
      <c r="E404" s="2">
        <v>44508</v>
      </c>
      <c r="F404" s="2">
        <v>44508</v>
      </c>
      <c r="G404">
        <v>1671</v>
      </c>
      <c r="H404" t="b">
        <v>0</v>
      </c>
      <c r="I404" s="3" t="s">
        <v>1245</v>
      </c>
      <c r="J404" t="s">
        <v>1181</v>
      </c>
    </row>
    <row r="405" spans="1:10" x14ac:dyDescent="0.3">
      <c r="A405">
        <v>250473</v>
      </c>
      <c r="B405" t="s">
        <v>1246</v>
      </c>
      <c r="C405" t="s">
        <v>1247</v>
      </c>
      <c r="D405" t="s">
        <v>841</v>
      </c>
      <c r="E405" s="2">
        <v>44582</v>
      </c>
      <c r="F405" s="2">
        <v>44582</v>
      </c>
      <c r="G405">
        <v>1671</v>
      </c>
      <c r="H405" t="b">
        <v>0</v>
      </c>
      <c r="I405" t="s">
        <v>1248</v>
      </c>
      <c r="J405" t="s">
        <v>1181</v>
      </c>
    </row>
    <row r="406" spans="1:10" x14ac:dyDescent="0.3">
      <c r="A406">
        <v>232197</v>
      </c>
      <c r="B406" t="s">
        <v>1249</v>
      </c>
      <c r="C406" t="s">
        <v>233</v>
      </c>
      <c r="D406" t="s">
        <v>841</v>
      </c>
      <c r="E406" s="2">
        <v>44271</v>
      </c>
      <c r="F406" s="2">
        <v>44566</v>
      </c>
      <c r="G406">
        <v>1671</v>
      </c>
      <c r="H406" t="b">
        <v>0</v>
      </c>
      <c r="I406" t="s">
        <v>1250</v>
      </c>
      <c r="J406" t="s">
        <v>1181</v>
      </c>
    </row>
    <row r="407" spans="1:10" x14ac:dyDescent="0.3">
      <c r="A407">
        <v>249967</v>
      </c>
      <c r="B407" t="s">
        <v>1251</v>
      </c>
      <c r="C407" t="s">
        <v>1252</v>
      </c>
      <c r="D407" t="s">
        <v>841</v>
      </c>
      <c r="E407" s="2">
        <v>44505</v>
      </c>
      <c r="F407" s="2">
        <v>44505</v>
      </c>
      <c r="G407">
        <v>1671</v>
      </c>
      <c r="H407" t="b">
        <v>0</v>
      </c>
      <c r="I407" t="s">
        <v>1253</v>
      </c>
      <c r="J407" t="s">
        <v>1181</v>
      </c>
    </row>
    <row r="408" spans="1:10" x14ac:dyDescent="0.3">
      <c r="A408">
        <v>232194</v>
      </c>
      <c r="B408" t="s">
        <v>1254</v>
      </c>
      <c r="C408" t="s">
        <v>1255</v>
      </c>
      <c r="D408" t="s">
        <v>841</v>
      </c>
      <c r="E408" s="2">
        <v>44271</v>
      </c>
      <c r="F408" s="2">
        <v>44566</v>
      </c>
      <c r="G408">
        <v>1671</v>
      </c>
      <c r="H408" t="b">
        <v>0</v>
      </c>
      <c r="I408" t="s">
        <v>1256</v>
      </c>
      <c r="J408" t="s">
        <v>1181</v>
      </c>
    </row>
    <row r="409" spans="1:10" x14ac:dyDescent="0.3">
      <c r="A409">
        <v>232232</v>
      </c>
      <c r="B409" t="s">
        <v>1257</v>
      </c>
      <c r="C409" t="s">
        <v>1258</v>
      </c>
      <c r="D409" t="s">
        <v>841</v>
      </c>
      <c r="E409" s="2">
        <v>44273</v>
      </c>
      <c r="F409" s="2">
        <v>44566</v>
      </c>
      <c r="G409">
        <v>1671</v>
      </c>
      <c r="H409" t="b">
        <v>0</v>
      </c>
      <c r="I409" t="s">
        <v>1259</v>
      </c>
      <c r="J409" t="s">
        <v>1181</v>
      </c>
    </row>
    <row r="410" spans="1:10" x14ac:dyDescent="0.3">
      <c r="A410">
        <v>232233</v>
      </c>
      <c r="B410" t="s">
        <v>1260</v>
      </c>
      <c r="C410" t="s">
        <v>1261</v>
      </c>
      <c r="D410" t="s">
        <v>841</v>
      </c>
      <c r="E410" s="2">
        <v>44273</v>
      </c>
      <c r="F410" s="2">
        <v>44693</v>
      </c>
      <c r="G410">
        <v>1671</v>
      </c>
      <c r="H410" t="b">
        <v>1</v>
      </c>
      <c r="I410" t="s">
        <v>1262</v>
      </c>
      <c r="J410" t="s">
        <v>1181</v>
      </c>
    </row>
    <row r="411" spans="1:10" x14ac:dyDescent="0.3">
      <c r="A411">
        <v>250479</v>
      </c>
      <c r="B411" t="s">
        <v>1263</v>
      </c>
      <c r="C411" t="s">
        <v>1264</v>
      </c>
      <c r="D411" t="s">
        <v>841</v>
      </c>
      <c r="E411" s="2">
        <v>44585</v>
      </c>
      <c r="F411" s="2">
        <v>44585</v>
      </c>
      <c r="G411">
        <v>1671</v>
      </c>
      <c r="H411" t="b">
        <v>0</v>
      </c>
      <c r="I411" t="s">
        <v>1265</v>
      </c>
      <c r="J411" t="s">
        <v>1181</v>
      </c>
    </row>
    <row r="412" spans="1:10" x14ac:dyDescent="0.3">
      <c r="A412">
        <v>232351</v>
      </c>
      <c r="B412" t="s">
        <v>1266</v>
      </c>
      <c r="C412" t="s">
        <v>1267</v>
      </c>
      <c r="D412" t="s">
        <v>841</v>
      </c>
      <c r="E412" s="2">
        <v>44309</v>
      </c>
      <c r="F412" s="2">
        <v>44585</v>
      </c>
      <c r="G412">
        <v>1671</v>
      </c>
      <c r="H412" t="b">
        <v>0</v>
      </c>
      <c r="I412" t="s">
        <v>1268</v>
      </c>
      <c r="J412" t="s">
        <v>1181</v>
      </c>
    </row>
    <row r="413" spans="1:10" x14ac:dyDescent="0.3">
      <c r="A413">
        <v>232185</v>
      </c>
      <c r="B413" t="s">
        <v>1269</v>
      </c>
      <c r="C413" t="s">
        <v>1270</v>
      </c>
      <c r="D413" t="s">
        <v>841</v>
      </c>
      <c r="E413" s="2">
        <v>44265</v>
      </c>
      <c r="F413" s="2">
        <v>44566</v>
      </c>
      <c r="G413">
        <v>1671</v>
      </c>
      <c r="H413" t="b">
        <v>0</v>
      </c>
      <c r="I413" t="s">
        <v>1271</v>
      </c>
      <c r="J413" t="s">
        <v>1181</v>
      </c>
    </row>
    <row r="414" spans="1:10" x14ac:dyDescent="0.3">
      <c r="A414">
        <v>232189</v>
      </c>
      <c r="B414" t="s">
        <v>1272</v>
      </c>
      <c r="C414" t="s">
        <v>1273</v>
      </c>
      <c r="D414" t="s">
        <v>841</v>
      </c>
      <c r="E414" s="2">
        <v>44271</v>
      </c>
      <c r="F414" s="2">
        <v>44566</v>
      </c>
      <c r="G414">
        <v>1671</v>
      </c>
      <c r="H414" t="b">
        <v>0</v>
      </c>
      <c r="I414" t="s">
        <v>1274</v>
      </c>
      <c r="J414" t="s">
        <v>1181</v>
      </c>
    </row>
    <row r="415" spans="1:10" x14ac:dyDescent="0.3">
      <c r="A415">
        <v>232166</v>
      </c>
      <c r="B415" t="s">
        <v>1275</v>
      </c>
      <c r="C415" t="s">
        <v>1276</v>
      </c>
      <c r="D415" t="s">
        <v>841</v>
      </c>
      <c r="E415" s="2">
        <v>44265</v>
      </c>
      <c r="F415" s="2">
        <v>44566</v>
      </c>
      <c r="G415">
        <v>1671</v>
      </c>
      <c r="H415" t="b">
        <v>0</v>
      </c>
      <c r="I415" t="s">
        <v>1277</v>
      </c>
      <c r="J415" t="s">
        <v>1181</v>
      </c>
    </row>
    <row r="416" spans="1:10" x14ac:dyDescent="0.3">
      <c r="A416">
        <v>232169</v>
      </c>
      <c r="B416" t="s">
        <v>1278</v>
      </c>
      <c r="C416" t="s">
        <v>1279</v>
      </c>
      <c r="D416" t="s">
        <v>841</v>
      </c>
      <c r="E416" s="2">
        <v>44265</v>
      </c>
      <c r="F416" s="2">
        <v>44566</v>
      </c>
      <c r="G416">
        <v>1671</v>
      </c>
      <c r="H416" t="b">
        <v>1</v>
      </c>
      <c r="I416" t="s">
        <v>1280</v>
      </c>
      <c r="J416" t="s">
        <v>1181</v>
      </c>
    </row>
    <row r="417" spans="1:10" x14ac:dyDescent="0.3">
      <c r="A417">
        <v>232187</v>
      </c>
      <c r="B417" t="s">
        <v>1281</v>
      </c>
      <c r="C417" t="s">
        <v>392</v>
      </c>
      <c r="D417" t="s">
        <v>841</v>
      </c>
      <c r="E417" s="2">
        <v>44271</v>
      </c>
      <c r="F417" s="2">
        <v>44566</v>
      </c>
      <c r="G417">
        <v>1671</v>
      </c>
      <c r="H417" t="b">
        <v>0</v>
      </c>
      <c r="I417" t="s">
        <v>1282</v>
      </c>
      <c r="J417" t="s">
        <v>1181</v>
      </c>
    </row>
    <row r="418" spans="1:10" x14ac:dyDescent="0.3">
      <c r="A418">
        <v>232178</v>
      </c>
      <c r="B418" t="s">
        <v>1283</v>
      </c>
      <c r="C418" t="s">
        <v>1284</v>
      </c>
      <c r="D418" t="s">
        <v>841</v>
      </c>
      <c r="E418" s="2">
        <v>44265</v>
      </c>
      <c r="F418" s="2">
        <v>44566</v>
      </c>
      <c r="G418">
        <v>1671</v>
      </c>
      <c r="H418" t="b">
        <v>1</v>
      </c>
      <c r="I418" t="s">
        <v>1285</v>
      </c>
      <c r="J418" t="s">
        <v>1181</v>
      </c>
    </row>
    <row r="419" spans="1:10" x14ac:dyDescent="0.3">
      <c r="A419">
        <v>232354</v>
      </c>
      <c r="B419" t="s">
        <v>1286</v>
      </c>
      <c r="C419" t="s">
        <v>1287</v>
      </c>
      <c r="D419" t="s">
        <v>841</v>
      </c>
      <c r="E419" s="2">
        <v>44309</v>
      </c>
      <c r="F419" s="2">
        <v>44309</v>
      </c>
      <c r="G419">
        <v>1671</v>
      </c>
      <c r="H419" t="b">
        <v>0</v>
      </c>
      <c r="I419" t="s">
        <v>1288</v>
      </c>
      <c r="J419" t="s">
        <v>1181</v>
      </c>
    </row>
    <row r="420" spans="1:10" x14ac:dyDescent="0.3">
      <c r="A420">
        <v>232188</v>
      </c>
      <c r="B420" t="s">
        <v>1289</v>
      </c>
      <c r="C420" t="s">
        <v>364</v>
      </c>
      <c r="D420" t="s">
        <v>841</v>
      </c>
      <c r="E420" s="2">
        <v>44271</v>
      </c>
      <c r="F420" s="2">
        <v>44566</v>
      </c>
      <c r="G420">
        <v>1671</v>
      </c>
      <c r="H420" t="b">
        <v>0</v>
      </c>
      <c r="I420" t="s">
        <v>1290</v>
      </c>
      <c r="J420" t="s">
        <v>1181</v>
      </c>
    </row>
    <row r="421" spans="1:10" x14ac:dyDescent="0.3">
      <c r="A421">
        <v>232167</v>
      </c>
      <c r="B421" t="s">
        <v>1291</v>
      </c>
      <c r="C421" t="s">
        <v>518</v>
      </c>
      <c r="D421" t="s">
        <v>841</v>
      </c>
      <c r="E421" s="2">
        <v>44265</v>
      </c>
      <c r="F421" s="2">
        <v>44271</v>
      </c>
      <c r="G421">
        <v>1671</v>
      </c>
      <c r="H421" t="b">
        <v>0</v>
      </c>
      <c r="I421" t="s">
        <v>1292</v>
      </c>
      <c r="J421" t="s">
        <v>1181</v>
      </c>
    </row>
    <row r="422" spans="1:10" x14ac:dyDescent="0.3">
      <c r="A422">
        <v>230946</v>
      </c>
      <c r="B422" t="s">
        <v>1293</v>
      </c>
      <c r="C422" t="s">
        <v>371</v>
      </c>
      <c r="D422" t="s">
        <v>841</v>
      </c>
      <c r="E422" s="2">
        <v>44216</v>
      </c>
      <c r="F422" s="2">
        <v>44621</v>
      </c>
      <c r="G422">
        <v>1671</v>
      </c>
      <c r="H422" t="b">
        <v>0</v>
      </c>
      <c r="I422" t="s">
        <v>1294</v>
      </c>
      <c r="J422" t="s">
        <v>1181</v>
      </c>
    </row>
    <row r="423" spans="1:10" x14ac:dyDescent="0.3">
      <c r="A423">
        <v>230947</v>
      </c>
      <c r="B423" t="s">
        <v>1295</v>
      </c>
      <c r="C423" t="s">
        <v>1296</v>
      </c>
      <c r="D423" t="s">
        <v>841</v>
      </c>
      <c r="E423" s="2">
        <v>44217</v>
      </c>
      <c r="F423" s="2">
        <v>44566</v>
      </c>
      <c r="G423">
        <v>1671</v>
      </c>
      <c r="H423" t="b">
        <v>0</v>
      </c>
      <c r="I423" t="s">
        <v>1297</v>
      </c>
      <c r="J423" t="s">
        <v>1181</v>
      </c>
    </row>
    <row r="424" spans="1:10" x14ac:dyDescent="0.3">
      <c r="A424">
        <v>249970</v>
      </c>
      <c r="B424" t="s">
        <v>1298</v>
      </c>
      <c r="C424" t="s">
        <v>1299</v>
      </c>
      <c r="D424" t="s">
        <v>841</v>
      </c>
      <c r="E424" s="2">
        <v>44508</v>
      </c>
      <c r="F424" s="2">
        <v>44509</v>
      </c>
      <c r="G424">
        <v>1671</v>
      </c>
      <c r="H424" t="b">
        <v>0</v>
      </c>
      <c r="I424" t="s">
        <v>1300</v>
      </c>
      <c r="J424" t="s">
        <v>1181</v>
      </c>
    </row>
    <row r="425" spans="1:10" x14ac:dyDescent="0.3">
      <c r="A425">
        <v>232149</v>
      </c>
      <c r="B425" t="s">
        <v>1301</v>
      </c>
      <c r="C425" t="s">
        <v>1302</v>
      </c>
      <c r="D425" t="s">
        <v>841</v>
      </c>
      <c r="E425" s="2">
        <v>44265</v>
      </c>
      <c r="F425" s="2">
        <v>44265</v>
      </c>
      <c r="G425">
        <v>1671</v>
      </c>
      <c r="H425" t="b">
        <v>1</v>
      </c>
      <c r="I425" t="s">
        <v>1303</v>
      </c>
      <c r="J425" t="s">
        <v>1181</v>
      </c>
    </row>
    <row r="426" spans="1:10" x14ac:dyDescent="0.3">
      <c r="A426">
        <v>249257</v>
      </c>
      <c r="B426" t="s">
        <v>1304</v>
      </c>
      <c r="C426" t="s">
        <v>1305</v>
      </c>
      <c r="D426" t="s">
        <v>841</v>
      </c>
      <c r="E426" s="2">
        <v>44441</v>
      </c>
      <c r="F426" s="2">
        <v>44566</v>
      </c>
      <c r="G426">
        <v>1671</v>
      </c>
      <c r="H426" t="b">
        <v>0</v>
      </c>
      <c r="I426" t="s">
        <v>1306</v>
      </c>
      <c r="J426" t="s">
        <v>1181</v>
      </c>
    </row>
    <row r="427" spans="1:10" x14ac:dyDescent="0.3">
      <c r="A427">
        <v>232165</v>
      </c>
      <c r="B427" t="s">
        <v>1307</v>
      </c>
      <c r="C427" t="s">
        <v>1308</v>
      </c>
      <c r="D427" t="s">
        <v>841</v>
      </c>
      <c r="E427" s="2">
        <v>44265</v>
      </c>
      <c r="F427" s="2">
        <v>44566</v>
      </c>
      <c r="G427">
        <v>1671</v>
      </c>
      <c r="H427" t="b">
        <v>0</v>
      </c>
      <c r="I427" t="s">
        <v>1309</v>
      </c>
      <c r="J427" t="s">
        <v>1181</v>
      </c>
    </row>
    <row r="428" spans="1:10" x14ac:dyDescent="0.3">
      <c r="A428">
        <v>232352</v>
      </c>
      <c r="B428" t="s">
        <v>1310</v>
      </c>
      <c r="C428" t="s">
        <v>1311</v>
      </c>
      <c r="D428" t="s">
        <v>841</v>
      </c>
      <c r="E428" s="2">
        <v>44309</v>
      </c>
      <c r="F428" s="2">
        <v>44566</v>
      </c>
      <c r="G428">
        <v>1671</v>
      </c>
      <c r="H428" t="b">
        <v>0</v>
      </c>
      <c r="I428" t="s">
        <v>1312</v>
      </c>
      <c r="J428" t="s">
        <v>1181</v>
      </c>
    </row>
    <row r="429" spans="1:10" x14ac:dyDescent="0.3">
      <c r="A429">
        <v>249259</v>
      </c>
      <c r="B429" t="s">
        <v>1313</v>
      </c>
      <c r="C429" t="s">
        <v>1314</v>
      </c>
      <c r="D429" t="s">
        <v>841</v>
      </c>
      <c r="E429" s="2">
        <v>44441</v>
      </c>
      <c r="F429" s="2">
        <v>44566</v>
      </c>
      <c r="G429">
        <v>1671</v>
      </c>
      <c r="H429" t="b">
        <v>0</v>
      </c>
      <c r="I429" t="s">
        <v>1315</v>
      </c>
      <c r="J429" t="s">
        <v>1181</v>
      </c>
    </row>
    <row r="430" spans="1:10" x14ac:dyDescent="0.3">
      <c r="A430">
        <v>232156</v>
      </c>
      <c r="B430" t="s">
        <v>1316</v>
      </c>
      <c r="C430" t="s">
        <v>398</v>
      </c>
      <c r="D430" t="s">
        <v>841</v>
      </c>
      <c r="E430" s="2">
        <v>44265</v>
      </c>
      <c r="F430" s="2">
        <v>44566</v>
      </c>
      <c r="G430">
        <v>1671</v>
      </c>
      <c r="H430" t="b">
        <v>0</v>
      </c>
      <c r="I430" t="s">
        <v>1317</v>
      </c>
      <c r="J430" t="s">
        <v>1181</v>
      </c>
    </row>
    <row r="431" spans="1:10" x14ac:dyDescent="0.3">
      <c r="A431">
        <v>230948</v>
      </c>
      <c r="B431" t="s">
        <v>1318</v>
      </c>
      <c r="C431" t="s">
        <v>1319</v>
      </c>
      <c r="D431" t="s">
        <v>841</v>
      </c>
      <c r="E431" s="2">
        <v>44217</v>
      </c>
      <c r="F431" s="2">
        <v>44566</v>
      </c>
      <c r="G431">
        <v>1671</v>
      </c>
      <c r="H431" t="b">
        <v>0</v>
      </c>
      <c r="I431" t="s">
        <v>1320</v>
      </c>
      <c r="J431" t="s">
        <v>1181</v>
      </c>
    </row>
    <row r="432" spans="1:10" x14ac:dyDescent="0.3">
      <c r="A432">
        <v>232151</v>
      </c>
      <c r="B432" t="s">
        <v>1321</v>
      </c>
      <c r="C432" t="s">
        <v>1322</v>
      </c>
      <c r="D432" t="s">
        <v>841</v>
      </c>
      <c r="E432" s="2">
        <v>44265</v>
      </c>
      <c r="F432" s="2">
        <v>44566</v>
      </c>
      <c r="G432">
        <v>1671</v>
      </c>
      <c r="H432" t="b">
        <v>0</v>
      </c>
      <c r="I432" t="s">
        <v>1323</v>
      </c>
      <c r="J432" t="s">
        <v>1181</v>
      </c>
    </row>
    <row r="433" spans="1:10" x14ac:dyDescent="0.3">
      <c r="A433">
        <v>232144</v>
      </c>
      <c r="B433" t="s">
        <v>1324</v>
      </c>
      <c r="C433" t="s">
        <v>1325</v>
      </c>
      <c r="D433" t="s">
        <v>841</v>
      </c>
      <c r="E433" s="2">
        <v>44263</v>
      </c>
      <c r="F433" s="2">
        <v>44265</v>
      </c>
      <c r="G433">
        <v>1671</v>
      </c>
      <c r="H433" t="b">
        <v>1</v>
      </c>
      <c r="I433" t="s">
        <v>1326</v>
      </c>
      <c r="J433" t="s">
        <v>1181</v>
      </c>
    </row>
    <row r="434" spans="1:10" x14ac:dyDescent="0.3">
      <c r="A434">
        <v>232237</v>
      </c>
      <c r="B434" t="s">
        <v>1327</v>
      </c>
      <c r="C434" t="s">
        <v>342</v>
      </c>
      <c r="D434" t="s">
        <v>841</v>
      </c>
      <c r="E434" s="2">
        <v>44273</v>
      </c>
      <c r="F434" s="2">
        <v>44566</v>
      </c>
      <c r="G434">
        <v>1671</v>
      </c>
      <c r="H434" t="b">
        <v>0</v>
      </c>
      <c r="I434" t="s">
        <v>1328</v>
      </c>
      <c r="J434" t="s">
        <v>1181</v>
      </c>
    </row>
    <row r="435" spans="1:10" x14ac:dyDescent="0.3">
      <c r="A435">
        <v>232345</v>
      </c>
      <c r="B435" t="s">
        <v>1329</v>
      </c>
      <c r="C435" t="s">
        <v>1330</v>
      </c>
      <c r="D435" t="s">
        <v>841</v>
      </c>
      <c r="E435" s="2">
        <v>44309</v>
      </c>
      <c r="F435" s="2">
        <v>44566</v>
      </c>
      <c r="G435">
        <v>1671</v>
      </c>
      <c r="H435" t="b">
        <v>0</v>
      </c>
      <c r="I435" t="s">
        <v>1331</v>
      </c>
      <c r="J435" t="s">
        <v>1181</v>
      </c>
    </row>
    <row r="436" spans="1:10" x14ac:dyDescent="0.3">
      <c r="A436">
        <v>232339</v>
      </c>
      <c r="B436" t="s">
        <v>1332</v>
      </c>
      <c r="C436" t="s">
        <v>1333</v>
      </c>
      <c r="D436" t="s">
        <v>841</v>
      </c>
      <c r="E436" s="2">
        <v>44308</v>
      </c>
      <c r="F436" s="2">
        <v>44566</v>
      </c>
      <c r="G436">
        <v>1671</v>
      </c>
      <c r="H436" t="b">
        <v>0</v>
      </c>
      <c r="I436" t="s">
        <v>1334</v>
      </c>
      <c r="J436" t="s">
        <v>1181</v>
      </c>
    </row>
    <row r="437" spans="1:10" x14ac:dyDescent="0.3">
      <c r="A437">
        <v>232349</v>
      </c>
      <c r="B437" t="s">
        <v>1335</v>
      </c>
      <c r="C437" t="s">
        <v>1336</v>
      </c>
      <c r="D437" t="s">
        <v>841</v>
      </c>
      <c r="E437" s="2">
        <v>44309</v>
      </c>
      <c r="F437" s="2">
        <v>44566</v>
      </c>
      <c r="G437">
        <v>1671</v>
      </c>
      <c r="H437" t="b">
        <v>0</v>
      </c>
      <c r="I437" t="s">
        <v>1337</v>
      </c>
      <c r="J437" t="s">
        <v>1181</v>
      </c>
    </row>
    <row r="438" spans="1:10" x14ac:dyDescent="0.3">
      <c r="A438">
        <v>232348</v>
      </c>
      <c r="B438" t="s">
        <v>1338</v>
      </c>
      <c r="C438" t="s">
        <v>1339</v>
      </c>
      <c r="D438" t="s">
        <v>841</v>
      </c>
      <c r="E438" s="2">
        <v>44309</v>
      </c>
      <c r="F438" s="2">
        <v>44566</v>
      </c>
      <c r="G438">
        <v>1671</v>
      </c>
      <c r="H438" t="b">
        <v>0</v>
      </c>
      <c r="I438" t="s">
        <v>1340</v>
      </c>
      <c r="J438" t="s">
        <v>1181</v>
      </c>
    </row>
    <row r="439" spans="1:10" x14ac:dyDescent="0.3">
      <c r="A439">
        <v>249258</v>
      </c>
      <c r="B439" t="s">
        <v>1341</v>
      </c>
      <c r="C439" t="s">
        <v>1342</v>
      </c>
      <c r="D439" t="s">
        <v>841</v>
      </c>
      <c r="E439" s="2">
        <v>44441</v>
      </c>
      <c r="F439" s="2">
        <v>44566</v>
      </c>
      <c r="G439">
        <v>1671</v>
      </c>
      <c r="H439" t="b">
        <v>0</v>
      </c>
      <c r="I439" t="s">
        <v>1343</v>
      </c>
      <c r="J439" t="s">
        <v>1181</v>
      </c>
    </row>
    <row r="440" spans="1:10" x14ac:dyDescent="0.3">
      <c r="A440">
        <v>232162</v>
      </c>
      <c r="B440" t="s">
        <v>1344</v>
      </c>
      <c r="C440" t="s">
        <v>1345</v>
      </c>
      <c r="D440" t="s">
        <v>841</v>
      </c>
      <c r="E440" s="2">
        <v>44265</v>
      </c>
      <c r="F440" s="2">
        <v>44946</v>
      </c>
      <c r="G440">
        <v>1671</v>
      </c>
      <c r="H440" t="b">
        <v>0</v>
      </c>
      <c r="I440" t="s">
        <v>1346</v>
      </c>
      <c r="J440" t="s">
        <v>1181</v>
      </c>
    </row>
    <row r="441" spans="1:10" x14ac:dyDescent="0.3">
      <c r="A441">
        <v>232338</v>
      </c>
      <c r="B441" t="s">
        <v>1347</v>
      </c>
      <c r="C441" t="s">
        <v>1348</v>
      </c>
      <c r="D441" t="s">
        <v>841</v>
      </c>
      <c r="E441" s="2">
        <v>44308</v>
      </c>
      <c r="F441" s="2">
        <v>44566</v>
      </c>
      <c r="G441">
        <v>1671</v>
      </c>
      <c r="H441" t="b">
        <v>0</v>
      </c>
      <c r="I441" t="s">
        <v>1349</v>
      </c>
      <c r="J441" t="s">
        <v>1181</v>
      </c>
    </row>
    <row r="442" spans="1:10" x14ac:dyDescent="0.3">
      <c r="A442">
        <v>232353</v>
      </c>
      <c r="B442" t="s">
        <v>1350</v>
      </c>
      <c r="C442" t="s">
        <v>1351</v>
      </c>
      <c r="D442" t="s">
        <v>841</v>
      </c>
      <c r="E442" s="2">
        <v>44309</v>
      </c>
      <c r="F442" s="2">
        <v>44566</v>
      </c>
      <c r="G442">
        <v>1671</v>
      </c>
      <c r="H442" t="b">
        <v>0</v>
      </c>
      <c r="I442" t="s">
        <v>1352</v>
      </c>
      <c r="J442" t="s">
        <v>1181</v>
      </c>
    </row>
    <row r="443" spans="1:10" x14ac:dyDescent="0.3">
      <c r="A443">
        <v>232150</v>
      </c>
      <c r="B443" t="s">
        <v>1353</v>
      </c>
      <c r="C443" t="s">
        <v>1354</v>
      </c>
      <c r="D443" t="s">
        <v>841</v>
      </c>
      <c r="E443" s="2">
        <v>44265</v>
      </c>
      <c r="F443" s="2">
        <v>44265</v>
      </c>
      <c r="G443">
        <v>1671</v>
      </c>
      <c r="H443" t="b">
        <v>1</v>
      </c>
      <c r="I443" t="s">
        <v>1355</v>
      </c>
      <c r="J443" t="s">
        <v>1181</v>
      </c>
    </row>
    <row r="444" spans="1:10" x14ac:dyDescent="0.3">
      <c r="A444">
        <v>232158</v>
      </c>
      <c r="B444" t="s">
        <v>1356</v>
      </c>
      <c r="C444" t="s">
        <v>1357</v>
      </c>
      <c r="D444" t="s">
        <v>841</v>
      </c>
      <c r="E444" s="2">
        <v>44265</v>
      </c>
      <c r="F444" s="2">
        <v>44566</v>
      </c>
      <c r="G444">
        <v>1671</v>
      </c>
      <c r="H444" t="b">
        <v>0</v>
      </c>
      <c r="I444" t="s">
        <v>1358</v>
      </c>
      <c r="J444" t="s">
        <v>1181</v>
      </c>
    </row>
    <row r="445" spans="1:10" x14ac:dyDescent="0.3">
      <c r="A445">
        <v>232134</v>
      </c>
      <c r="B445" t="s">
        <v>1359</v>
      </c>
      <c r="C445" t="s">
        <v>1360</v>
      </c>
      <c r="D445" t="s">
        <v>841</v>
      </c>
      <c r="E445" s="2">
        <v>44256</v>
      </c>
      <c r="F445" s="2">
        <v>44951</v>
      </c>
      <c r="G445">
        <v>1671</v>
      </c>
      <c r="H445" t="b">
        <v>0</v>
      </c>
      <c r="I445" t="s">
        <v>1361</v>
      </c>
      <c r="J445" t="s">
        <v>1181</v>
      </c>
    </row>
    <row r="446" spans="1:10" x14ac:dyDescent="0.3">
      <c r="A446">
        <v>232350</v>
      </c>
      <c r="B446" t="s">
        <v>1362</v>
      </c>
      <c r="C446" t="s">
        <v>1363</v>
      </c>
      <c r="D446" t="s">
        <v>841</v>
      </c>
      <c r="E446" s="2">
        <v>44309</v>
      </c>
      <c r="F446" s="2">
        <v>44566</v>
      </c>
      <c r="G446">
        <v>1671</v>
      </c>
      <c r="H446" t="b">
        <v>0</v>
      </c>
      <c r="I446" t="s">
        <v>1364</v>
      </c>
      <c r="J446" t="s">
        <v>1181</v>
      </c>
    </row>
    <row r="447" spans="1:10" x14ac:dyDescent="0.3">
      <c r="A447">
        <v>232135</v>
      </c>
      <c r="B447" t="s">
        <v>1365</v>
      </c>
      <c r="C447" t="s">
        <v>1366</v>
      </c>
      <c r="D447" t="s">
        <v>841</v>
      </c>
      <c r="E447" s="2">
        <v>44256</v>
      </c>
      <c r="F447" s="2">
        <v>44566</v>
      </c>
      <c r="G447">
        <v>1671</v>
      </c>
      <c r="H447" t="b">
        <v>0</v>
      </c>
      <c r="I447" t="s">
        <v>1367</v>
      </c>
      <c r="J447" t="s">
        <v>1181</v>
      </c>
    </row>
    <row r="448" spans="1:10" x14ac:dyDescent="0.3">
      <c r="A448">
        <v>232136</v>
      </c>
      <c r="B448" t="s">
        <v>1368</v>
      </c>
      <c r="C448" t="s">
        <v>1369</v>
      </c>
      <c r="D448" t="s">
        <v>841</v>
      </c>
      <c r="E448" s="2">
        <v>44256</v>
      </c>
      <c r="F448" s="2">
        <v>44566</v>
      </c>
      <c r="G448">
        <v>1671</v>
      </c>
      <c r="H448" t="b">
        <v>0</v>
      </c>
      <c r="I448" t="s">
        <v>1370</v>
      </c>
      <c r="J448" t="s">
        <v>1181</v>
      </c>
    </row>
    <row r="449" spans="1:10" x14ac:dyDescent="0.3">
      <c r="A449">
        <v>249969</v>
      </c>
      <c r="B449" t="s">
        <v>1371</v>
      </c>
      <c r="C449" t="s">
        <v>1372</v>
      </c>
      <c r="D449" t="s">
        <v>841</v>
      </c>
      <c r="E449" s="2">
        <v>44508</v>
      </c>
      <c r="F449" s="2">
        <v>44509</v>
      </c>
      <c r="G449">
        <v>1671</v>
      </c>
      <c r="H449" t="b">
        <v>0</v>
      </c>
      <c r="I449" t="s">
        <v>1373</v>
      </c>
      <c r="J449" t="s">
        <v>1181</v>
      </c>
    </row>
    <row r="450" spans="1:10" x14ac:dyDescent="0.3">
      <c r="A450">
        <v>232155</v>
      </c>
      <c r="B450" t="s">
        <v>1374</v>
      </c>
      <c r="C450" t="s">
        <v>401</v>
      </c>
      <c r="D450" t="s">
        <v>841</v>
      </c>
      <c r="E450" s="2">
        <v>44265</v>
      </c>
      <c r="F450" s="2">
        <v>44566</v>
      </c>
      <c r="G450">
        <v>1671</v>
      </c>
      <c r="H450" t="b">
        <v>0</v>
      </c>
      <c r="I450" t="s">
        <v>1375</v>
      </c>
      <c r="J450" t="s">
        <v>1181</v>
      </c>
    </row>
    <row r="451" spans="1:10" x14ac:dyDescent="0.3">
      <c r="A451">
        <v>232337</v>
      </c>
      <c r="B451" t="s">
        <v>1376</v>
      </c>
      <c r="C451" t="s">
        <v>1377</v>
      </c>
      <c r="D451" t="s">
        <v>841</v>
      </c>
      <c r="E451" s="2">
        <v>44308</v>
      </c>
      <c r="F451" s="2">
        <v>44566</v>
      </c>
      <c r="G451">
        <v>1671</v>
      </c>
      <c r="H451" t="b">
        <v>0</v>
      </c>
      <c r="I451" t="s">
        <v>1378</v>
      </c>
      <c r="J451" t="s">
        <v>1181</v>
      </c>
    </row>
    <row r="452" spans="1:10" x14ac:dyDescent="0.3">
      <c r="A452">
        <v>249971</v>
      </c>
      <c r="B452" t="s">
        <v>1379</v>
      </c>
      <c r="C452" t="s">
        <v>1380</v>
      </c>
      <c r="D452" t="s">
        <v>841</v>
      </c>
      <c r="E452" s="2">
        <v>44508</v>
      </c>
      <c r="F452" s="2">
        <v>44508</v>
      </c>
      <c r="G452">
        <v>1671</v>
      </c>
      <c r="H452" t="b">
        <v>0</v>
      </c>
      <c r="I452" t="s">
        <v>1381</v>
      </c>
      <c r="J452" t="s">
        <v>1181</v>
      </c>
    </row>
    <row r="453" spans="1:10" x14ac:dyDescent="0.3">
      <c r="A453">
        <v>249260</v>
      </c>
      <c r="B453" t="s">
        <v>1382</v>
      </c>
      <c r="C453" t="s">
        <v>1383</v>
      </c>
      <c r="D453" t="s">
        <v>841</v>
      </c>
      <c r="E453" s="2">
        <v>44441</v>
      </c>
      <c r="F453" s="2">
        <v>44566</v>
      </c>
      <c r="G453">
        <v>1671</v>
      </c>
      <c r="H453" t="b">
        <v>0</v>
      </c>
      <c r="I453" t="s">
        <v>1384</v>
      </c>
      <c r="J453" t="s">
        <v>1181</v>
      </c>
    </row>
    <row r="454" spans="1:10" x14ac:dyDescent="0.3">
      <c r="A454">
        <v>232238</v>
      </c>
      <c r="B454" t="s">
        <v>1385</v>
      </c>
      <c r="C454" t="s">
        <v>1386</v>
      </c>
      <c r="D454" t="s">
        <v>841</v>
      </c>
      <c r="E454" s="2">
        <v>44273</v>
      </c>
      <c r="F454" s="2">
        <v>44566</v>
      </c>
      <c r="G454">
        <v>1671</v>
      </c>
      <c r="H454" t="b">
        <v>0</v>
      </c>
      <c r="I454" t="s">
        <v>1387</v>
      </c>
      <c r="J454" t="s">
        <v>1181</v>
      </c>
    </row>
    <row r="455" spans="1:10" x14ac:dyDescent="0.3">
      <c r="A455">
        <v>232153</v>
      </c>
      <c r="B455" t="s">
        <v>1388</v>
      </c>
      <c r="C455" t="s">
        <v>1389</v>
      </c>
      <c r="D455" t="s">
        <v>841</v>
      </c>
      <c r="E455" s="2">
        <v>44265</v>
      </c>
      <c r="F455" s="2">
        <v>44566</v>
      </c>
      <c r="G455">
        <v>1671</v>
      </c>
      <c r="H455" t="b">
        <v>0</v>
      </c>
      <c r="I455" t="s">
        <v>1390</v>
      </c>
      <c r="J455" t="s">
        <v>1181</v>
      </c>
    </row>
    <row r="456" spans="1:10" x14ac:dyDescent="0.3">
      <c r="A456">
        <v>232160</v>
      </c>
      <c r="B456" t="s">
        <v>1391</v>
      </c>
      <c r="C456" t="s">
        <v>1392</v>
      </c>
      <c r="D456" t="s">
        <v>841</v>
      </c>
      <c r="E456" s="2">
        <v>44265</v>
      </c>
      <c r="F456" s="2">
        <v>44566</v>
      </c>
      <c r="G456">
        <v>1671</v>
      </c>
      <c r="H456" t="b">
        <v>0</v>
      </c>
      <c r="I456" t="s">
        <v>1393</v>
      </c>
      <c r="J456" t="s">
        <v>1181</v>
      </c>
    </row>
    <row r="457" spans="1:10" x14ac:dyDescent="0.3">
      <c r="A457">
        <v>232163</v>
      </c>
      <c r="B457" t="s">
        <v>1394</v>
      </c>
      <c r="C457" t="s">
        <v>1395</v>
      </c>
      <c r="D457" t="s">
        <v>841</v>
      </c>
      <c r="E457" s="2">
        <v>44265</v>
      </c>
      <c r="F457" s="2">
        <v>44265</v>
      </c>
      <c r="G457">
        <v>1671</v>
      </c>
      <c r="H457" t="b">
        <v>1</v>
      </c>
      <c r="I457" t="s">
        <v>1396</v>
      </c>
      <c r="J457" t="s">
        <v>1181</v>
      </c>
    </row>
    <row r="458" spans="1:10" x14ac:dyDescent="0.3">
      <c r="A458">
        <v>232157</v>
      </c>
      <c r="B458" t="s">
        <v>1397</v>
      </c>
      <c r="C458" t="s">
        <v>1398</v>
      </c>
      <c r="D458" t="s">
        <v>841</v>
      </c>
      <c r="E458" s="2">
        <v>44265</v>
      </c>
      <c r="F458" s="2">
        <v>44566</v>
      </c>
      <c r="G458">
        <v>1671</v>
      </c>
      <c r="H458" t="b">
        <v>0</v>
      </c>
      <c r="I458" t="s">
        <v>1399</v>
      </c>
      <c r="J458" t="s">
        <v>1181</v>
      </c>
    </row>
    <row r="459" spans="1:10" x14ac:dyDescent="0.3">
      <c r="A459">
        <v>232342</v>
      </c>
      <c r="B459" t="s">
        <v>1400</v>
      </c>
      <c r="C459" t="s">
        <v>1401</v>
      </c>
      <c r="D459" t="s">
        <v>841</v>
      </c>
      <c r="E459" s="2">
        <v>44308</v>
      </c>
      <c r="F459" s="2">
        <v>44566</v>
      </c>
      <c r="G459">
        <v>1671</v>
      </c>
      <c r="H459" t="b">
        <v>0</v>
      </c>
      <c r="I459" t="s">
        <v>1402</v>
      </c>
      <c r="J459" t="s">
        <v>1181</v>
      </c>
    </row>
    <row r="460" spans="1:10" x14ac:dyDescent="0.3">
      <c r="A460">
        <v>232164</v>
      </c>
      <c r="B460" t="s">
        <v>1403</v>
      </c>
      <c r="C460" t="s">
        <v>1404</v>
      </c>
      <c r="D460" t="s">
        <v>841</v>
      </c>
      <c r="E460" s="2">
        <v>44265</v>
      </c>
      <c r="F460" s="2">
        <v>44265</v>
      </c>
      <c r="G460">
        <v>1671</v>
      </c>
      <c r="H460" t="b">
        <v>1</v>
      </c>
      <c r="I460" t="s">
        <v>1405</v>
      </c>
      <c r="J460" t="s">
        <v>1181</v>
      </c>
    </row>
    <row r="461" spans="1:10" x14ac:dyDescent="0.3">
      <c r="A461">
        <v>232154</v>
      </c>
      <c r="B461" t="s">
        <v>1406</v>
      </c>
      <c r="C461" t="s">
        <v>1407</v>
      </c>
      <c r="D461" t="s">
        <v>841</v>
      </c>
      <c r="E461" s="2">
        <v>44265</v>
      </c>
      <c r="F461" s="2">
        <v>44566</v>
      </c>
      <c r="G461">
        <v>1671</v>
      </c>
      <c r="H461" t="b">
        <v>0</v>
      </c>
      <c r="I461" t="s">
        <v>1408</v>
      </c>
      <c r="J461" t="s">
        <v>1181</v>
      </c>
    </row>
    <row r="462" spans="1:10" x14ac:dyDescent="0.3">
      <c r="A462">
        <v>232340</v>
      </c>
      <c r="B462" t="s">
        <v>1409</v>
      </c>
      <c r="C462" t="s">
        <v>1410</v>
      </c>
      <c r="D462" t="s">
        <v>841</v>
      </c>
      <c r="E462" s="2">
        <v>44308</v>
      </c>
      <c r="F462" s="2">
        <v>44566</v>
      </c>
      <c r="G462">
        <v>1671</v>
      </c>
      <c r="H462" t="b">
        <v>0</v>
      </c>
      <c r="I462" t="s">
        <v>1411</v>
      </c>
      <c r="J462" t="s">
        <v>1181</v>
      </c>
    </row>
    <row r="463" spans="1:10" x14ac:dyDescent="0.3">
      <c r="A463">
        <v>232346</v>
      </c>
      <c r="B463" t="s">
        <v>1412</v>
      </c>
      <c r="C463" t="s">
        <v>1413</v>
      </c>
      <c r="D463" t="s">
        <v>841</v>
      </c>
      <c r="E463" s="2">
        <v>44309</v>
      </c>
      <c r="F463" s="2">
        <v>44566</v>
      </c>
      <c r="G463">
        <v>1671</v>
      </c>
      <c r="H463" t="b">
        <v>0</v>
      </c>
      <c r="I463" t="s">
        <v>1414</v>
      </c>
      <c r="J463" t="s">
        <v>1181</v>
      </c>
    </row>
    <row r="464" spans="1:10" x14ac:dyDescent="0.3">
      <c r="A464">
        <v>232152</v>
      </c>
      <c r="B464" t="s">
        <v>1415</v>
      </c>
      <c r="C464" t="s">
        <v>1416</v>
      </c>
      <c r="D464" t="s">
        <v>841</v>
      </c>
      <c r="E464" s="2">
        <v>44265</v>
      </c>
      <c r="F464" s="2">
        <v>44566</v>
      </c>
      <c r="G464">
        <v>1671</v>
      </c>
      <c r="H464" t="b">
        <v>0</v>
      </c>
      <c r="I464" t="s">
        <v>1417</v>
      </c>
      <c r="J464" t="s">
        <v>1181</v>
      </c>
    </row>
    <row r="465" spans="1:10" x14ac:dyDescent="0.3">
      <c r="A465">
        <v>232159</v>
      </c>
      <c r="B465" t="s">
        <v>1418</v>
      </c>
      <c r="C465" t="s">
        <v>374</v>
      </c>
      <c r="D465" t="s">
        <v>841</v>
      </c>
      <c r="E465" s="2">
        <v>44265</v>
      </c>
      <c r="F465" s="2">
        <v>44566</v>
      </c>
      <c r="G465">
        <v>1671</v>
      </c>
      <c r="H465" t="b">
        <v>0</v>
      </c>
      <c r="I465" t="s">
        <v>1419</v>
      </c>
      <c r="J465" t="s">
        <v>1181</v>
      </c>
    </row>
    <row r="466" spans="1:10" x14ac:dyDescent="0.3">
      <c r="A466">
        <v>232161</v>
      </c>
      <c r="B466" t="s">
        <v>1420</v>
      </c>
      <c r="C466" t="s">
        <v>327</v>
      </c>
      <c r="D466" t="s">
        <v>841</v>
      </c>
      <c r="E466" s="2">
        <v>44265</v>
      </c>
      <c r="F466" s="2">
        <v>44566</v>
      </c>
      <c r="G466">
        <v>1671</v>
      </c>
      <c r="H466" t="b">
        <v>0</v>
      </c>
      <c r="I466" t="s">
        <v>1421</v>
      </c>
      <c r="J466" t="s">
        <v>1181</v>
      </c>
    </row>
    <row r="467" spans="1:10" x14ac:dyDescent="0.3">
      <c r="A467">
        <v>232347</v>
      </c>
      <c r="B467" t="s">
        <v>1422</v>
      </c>
      <c r="C467" t="s">
        <v>1423</v>
      </c>
      <c r="D467" t="s">
        <v>841</v>
      </c>
      <c r="E467" s="2">
        <v>44309</v>
      </c>
      <c r="F467" s="2">
        <v>44566</v>
      </c>
      <c r="G467">
        <v>1671</v>
      </c>
      <c r="H467" t="b">
        <v>0</v>
      </c>
      <c r="I467" t="s">
        <v>1424</v>
      </c>
      <c r="J467" t="s">
        <v>1181</v>
      </c>
    </row>
    <row r="468" spans="1:10" x14ac:dyDescent="0.3">
      <c r="A468">
        <v>232336</v>
      </c>
      <c r="B468" t="s">
        <v>1425</v>
      </c>
      <c r="C468" t="s">
        <v>1426</v>
      </c>
      <c r="D468" t="s">
        <v>841</v>
      </c>
      <c r="E468" s="2">
        <v>44308</v>
      </c>
      <c r="F468" s="2">
        <v>44566</v>
      </c>
      <c r="G468">
        <v>1671</v>
      </c>
      <c r="H468" t="b">
        <v>0</v>
      </c>
      <c r="I468" t="s">
        <v>1427</v>
      </c>
      <c r="J468" t="s">
        <v>1181</v>
      </c>
    </row>
    <row r="469" spans="1:10" x14ac:dyDescent="0.3">
      <c r="A469">
        <v>233807</v>
      </c>
      <c r="B469" t="s">
        <v>1428</v>
      </c>
      <c r="C469" t="s">
        <v>1429</v>
      </c>
      <c r="D469" t="s">
        <v>841</v>
      </c>
      <c r="E469" s="2">
        <v>44328</v>
      </c>
      <c r="F469" s="2">
        <v>44566</v>
      </c>
      <c r="G469">
        <v>1671</v>
      </c>
      <c r="H469" t="b">
        <v>0</v>
      </c>
      <c r="I469" t="s">
        <v>1430</v>
      </c>
      <c r="J469" t="s">
        <v>1181</v>
      </c>
    </row>
    <row r="470" spans="1:10" x14ac:dyDescent="0.3">
      <c r="A470">
        <v>233809</v>
      </c>
      <c r="B470" t="s">
        <v>1431</v>
      </c>
      <c r="C470" t="s">
        <v>1432</v>
      </c>
      <c r="D470" t="s">
        <v>841</v>
      </c>
      <c r="E470" s="2">
        <v>44328</v>
      </c>
      <c r="F470" s="2">
        <v>44566</v>
      </c>
      <c r="G470">
        <v>1671</v>
      </c>
      <c r="H470" t="b">
        <v>0</v>
      </c>
      <c r="I470" t="s">
        <v>1433</v>
      </c>
      <c r="J470" t="s">
        <v>1181</v>
      </c>
    </row>
    <row r="471" spans="1:10" x14ac:dyDescent="0.3">
      <c r="A471">
        <v>233814</v>
      </c>
      <c r="B471" t="s">
        <v>1434</v>
      </c>
      <c r="C471" t="s">
        <v>1435</v>
      </c>
      <c r="D471" t="s">
        <v>841</v>
      </c>
      <c r="E471" s="2">
        <v>44328</v>
      </c>
      <c r="F471" s="2">
        <v>44441</v>
      </c>
      <c r="G471">
        <v>1671</v>
      </c>
      <c r="H471" t="b">
        <v>0</v>
      </c>
      <c r="I471" t="s">
        <v>1436</v>
      </c>
      <c r="J471" t="s">
        <v>1181</v>
      </c>
    </row>
    <row r="472" spans="1:10" x14ac:dyDescent="0.3">
      <c r="A472">
        <v>233816</v>
      </c>
      <c r="B472" t="s">
        <v>1437</v>
      </c>
      <c r="C472" t="s">
        <v>1438</v>
      </c>
      <c r="D472" t="s">
        <v>841</v>
      </c>
      <c r="E472" s="2">
        <v>44328</v>
      </c>
      <c r="F472" s="2">
        <v>44441</v>
      </c>
      <c r="G472">
        <v>1671</v>
      </c>
      <c r="H472" t="b">
        <v>0</v>
      </c>
      <c r="I472" t="s">
        <v>1439</v>
      </c>
      <c r="J472" t="s">
        <v>1181</v>
      </c>
    </row>
    <row r="473" spans="1:10" x14ac:dyDescent="0.3">
      <c r="A473">
        <v>233806</v>
      </c>
      <c r="B473" t="s">
        <v>1440</v>
      </c>
      <c r="C473" t="s">
        <v>1441</v>
      </c>
      <c r="D473" t="s">
        <v>841</v>
      </c>
      <c r="E473" s="2">
        <v>44328</v>
      </c>
      <c r="F473" s="2">
        <v>44566</v>
      </c>
      <c r="G473">
        <v>1671</v>
      </c>
      <c r="H473" t="b">
        <v>0</v>
      </c>
      <c r="I473" t="s">
        <v>1442</v>
      </c>
      <c r="J473" t="s">
        <v>1181</v>
      </c>
    </row>
    <row r="474" spans="1:10" x14ac:dyDescent="0.3">
      <c r="A474">
        <v>250481</v>
      </c>
      <c r="B474" t="s">
        <v>1443</v>
      </c>
      <c r="C474" t="s">
        <v>1444</v>
      </c>
      <c r="D474" t="s">
        <v>841</v>
      </c>
      <c r="E474" s="2">
        <v>44585</v>
      </c>
      <c r="F474" s="2">
        <v>44585</v>
      </c>
      <c r="G474">
        <v>1671</v>
      </c>
      <c r="H474" t="b">
        <v>0</v>
      </c>
      <c r="I474" t="s">
        <v>1445</v>
      </c>
      <c r="J474" t="s">
        <v>1181</v>
      </c>
    </row>
    <row r="475" spans="1:10" x14ac:dyDescent="0.3">
      <c r="A475">
        <v>233813</v>
      </c>
      <c r="B475" t="s">
        <v>1446</v>
      </c>
      <c r="C475" t="s">
        <v>1447</v>
      </c>
      <c r="D475" t="s">
        <v>841</v>
      </c>
      <c r="E475" s="2">
        <v>44328</v>
      </c>
      <c r="F475" s="2">
        <v>44566</v>
      </c>
      <c r="G475">
        <v>1671</v>
      </c>
      <c r="H475" t="b">
        <v>0</v>
      </c>
      <c r="I475" t="s">
        <v>1448</v>
      </c>
      <c r="J475" t="s">
        <v>1181</v>
      </c>
    </row>
    <row r="476" spans="1:10" x14ac:dyDescent="0.3">
      <c r="A476">
        <v>233808</v>
      </c>
      <c r="B476" t="s">
        <v>1449</v>
      </c>
      <c r="C476" t="s">
        <v>1450</v>
      </c>
      <c r="D476" t="s">
        <v>841</v>
      </c>
      <c r="E476" s="2">
        <v>44328</v>
      </c>
      <c r="F476" s="2">
        <v>44566</v>
      </c>
      <c r="G476">
        <v>1671</v>
      </c>
      <c r="H476" t="b">
        <v>0</v>
      </c>
      <c r="I476" t="s">
        <v>1451</v>
      </c>
      <c r="J476" t="s">
        <v>1181</v>
      </c>
    </row>
    <row r="477" spans="1:10" x14ac:dyDescent="0.3">
      <c r="A477">
        <v>233810</v>
      </c>
      <c r="B477" t="s">
        <v>1452</v>
      </c>
      <c r="C477" t="s">
        <v>1453</v>
      </c>
      <c r="D477" t="s">
        <v>841</v>
      </c>
      <c r="E477" s="2">
        <v>44328</v>
      </c>
      <c r="F477" s="2">
        <v>44566</v>
      </c>
      <c r="G477">
        <v>1671</v>
      </c>
      <c r="H477" t="b">
        <v>0</v>
      </c>
      <c r="I477" t="s">
        <v>1454</v>
      </c>
      <c r="J477" t="s">
        <v>1181</v>
      </c>
    </row>
    <row r="478" spans="1:10" x14ac:dyDescent="0.3">
      <c r="A478">
        <v>250475</v>
      </c>
      <c r="B478" t="s">
        <v>1455</v>
      </c>
      <c r="C478" t="s">
        <v>1456</v>
      </c>
      <c r="D478" t="s">
        <v>841</v>
      </c>
      <c r="E478" s="2">
        <v>44582</v>
      </c>
      <c r="F478" s="2">
        <v>44582</v>
      </c>
      <c r="G478">
        <v>1671</v>
      </c>
      <c r="H478" t="b">
        <v>0</v>
      </c>
      <c r="I478" t="s">
        <v>1457</v>
      </c>
      <c r="J478" t="s">
        <v>1181</v>
      </c>
    </row>
    <row r="479" spans="1:10" x14ac:dyDescent="0.3">
      <c r="A479">
        <v>233811</v>
      </c>
      <c r="B479" t="s">
        <v>1458</v>
      </c>
      <c r="C479" t="s">
        <v>1459</v>
      </c>
      <c r="D479" t="s">
        <v>841</v>
      </c>
      <c r="E479" s="2">
        <v>44328</v>
      </c>
      <c r="F479" s="2">
        <v>44566</v>
      </c>
      <c r="G479">
        <v>1671</v>
      </c>
      <c r="H479" t="b">
        <v>0</v>
      </c>
      <c r="I479" t="s">
        <v>1460</v>
      </c>
      <c r="J479" t="s">
        <v>1181</v>
      </c>
    </row>
    <row r="480" spans="1:10" x14ac:dyDescent="0.3">
      <c r="A480">
        <v>233815</v>
      </c>
      <c r="B480" t="s">
        <v>1461</v>
      </c>
      <c r="C480" t="s">
        <v>1462</v>
      </c>
      <c r="D480" t="s">
        <v>841</v>
      </c>
      <c r="E480" s="2">
        <v>44328</v>
      </c>
      <c r="F480" s="2">
        <v>44566</v>
      </c>
      <c r="G480">
        <v>1671</v>
      </c>
      <c r="H480" t="b">
        <v>0</v>
      </c>
      <c r="I480" t="s">
        <v>1463</v>
      </c>
      <c r="J480" t="s">
        <v>1181</v>
      </c>
    </row>
    <row r="481" spans="1:10" x14ac:dyDescent="0.3">
      <c r="A481">
        <v>232328</v>
      </c>
      <c r="B481" t="s">
        <v>1464</v>
      </c>
      <c r="C481" t="s">
        <v>1465</v>
      </c>
      <c r="D481" t="s">
        <v>841</v>
      </c>
      <c r="E481" s="2">
        <v>44308</v>
      </c>
      <c r="F481" s="2">
        <v>44582</v>
      </c>
      <c r="G481">
        <v>1671</v>
      </c>
      <c r="H481" t="b">
        <v>0</v>
      </c>
      <c r="I481" t="s">
        <v>1466</v>
      </c>
      <c r="J481" t="s">
        <v>1181</v>
      </c>
    </row>
    <row r="482" spans="1:10" x14ac:dyDescent="0.3">
      <c r="A482">
        <v>249256</v>
      </c>
      <c r="B482" t="s">
        <v>1467</v>
      </c>
      <c r="C482" t="s">
        <v>1468</v>
      </c>
      <c r="D482" t="s">
        <v>841</v>
      </c>
      <c r="E482" s="2">
        <v>44441</v>
      </c>
      <c r="F482" s="2">
        <v>44582</v>
      </c>
      <c r="G482">
        <v>1671</v>
      </c>
      <c r="H482" t="b">
        <v>0</v>
      </c>
      <c r="I482" t="s">
        <v>1469</v>
      </c>
      <c r="J482" t="s">
        <v>1181</v>
      </c>
    </row>
    <row r="483" spans="1:10" x14ac:dyDescent="0.3">
      <c r="A483">
        <v>249253</v>
      </c>
      <c r="B483" t="s">
        <v>1470</v>
      </c>
      <c r="C483" t="s">
        <v>1471</v>
      </c>
      <c r="D483" t="s">
        <v>841</v>
      </c>
      <c r="E483" s="2">
        <v>44441</v>
      </c>
      <c r="F483" s="2">
        <v>44566</v>
      </c>
      <c r="G483">
        <v>1671</v>
      </c>
      <c r="H483" t="b">
        <v>0</v>
      </c>
      <c r="I483" t="s">
        <v>1472</v>
      </c>
      <c r="J483" t="s">
        <v>1181</v>
      </c>
    </row>
    <row r="484" spans="1:10" x14ac:dyDescent="0.3">
      <c r="A484">
        <v>249247</v>
      </c>
      <c r="B484" t="s">
        <v>1473</v>
      </c>
      <c r="C484" t="s">
        <v>1474</v>
      </c>
      <c r="D484" t="s">
        <v>841</v>
      </c>
      <c r="E484" s="2">
        <v>44440</v>
      </c>
      <c r="F484" s="2">
        <v>44566</v>
      </c>
      <c r="G484">
        <v>1671</v>
      </c>
      <c r="H484" t="b">
        <v>0</v>
      </c>
      <c r="I484" t="s">
        <v>1475</v>
      </c>
      <c r="J484" t="s">
        <v>1181</v>
      </c>
    </row>
    <row r="485" spans="1:10" x14ac:dyDescent="0.3">
      <c r="A485">
        <v>249254</v>
      </c>
      <c r="B485" t="s">
        <v>1476</v>
      </c>
      <c r="C485" t="s">
        <v>1477</v>
      </c>
      <c r="D485" t="s">
        <v>841</v>
      </c>
      <c r="E485" s="2">
        <v>44441</v>
      </c>
      <c r="F485" s="2">
        <v>44566</v>
      </c>
      <c r="G485">
        <v>1671</v>
      </c>
      <c r="H485" t="b">
        <v>0</v>
      </c>
      <c r="I485" t="s">
        <v>1478</v>
      </c>
      <c r="J485" t="s">
        <v>1181</v>
      </c>
    </row>
    <row r="486" spans="1:10" x14ac:dyDescent="0.3">
      <c r="A486">
        <v>249255</v>
      </c>
      <c r="B486" t="s">
        <v>1479</v>
      </c>
      <c r="C486" t="s">
        <v>1480</v>
      </c>
      <c r="D486" t="s">
        <v>841</v>
      </c>
      <c r="E486" s="2">
        <v>44441</v>
      </c>
      <c r="F486" s="2">
        <v>44566</v>
      </c>
      <c r="G486">
        <v>1671</v>
      </c>
      <c r="H486" t="b">
        <v>0</v>
      </c>
      <c r="I486" t="s">
        <v>1481</v>
      </c>
      <c r="J486" t="s">
        <v>1181</v>
      </c>
    </row>
    <row r="487" spans="1:10" x14ac:dyDescent="0.3">
      <c r="A487">
        <v>249249</v>
      </c>
      <c r="B487" t="s">
        <v>1482</v>
      </c>
      <c r="C487" t="s">
        <v>1483</v>
      </c>
      <c r="D487" t="s">
        <v>841</v>
      </c>
      <c r="E487" s="2">
        <v>44440</v>
      </c>
      <c r="F487" s="2">
        <v>44566</v>
      </c>
      <c r="G487">
        <v>1671</v>
      </c>
      <c r="H487" t="b">
        <v>0</v>
      </c>
      <c r="I487" t="s">
        <v>1484</v>
      </c>
      <c r="J487" t="s">
        <v>1181</v>
      </c>
    </row>
    <row r="488" spans="1:10" x14ac:dyDescent="0.3">
      <c r="A488">
        <v>249251</v>
      </c>
      <c r="B488" t="s">
        <v>1485</v>
      </c>
      <c r="C488" t="s">
        <v>1486</v>
      </c>
      <c r="D488" t="s">
        <v>841</v>
      </c>
      <c r="E488" s="2">
        <v>44441</v>
      </c>
      <c r="F488" s="2">
        <v>44441</v>
      </c>
      <c r="G488">
        <v>1671</v>
      </c>
      <c r="H488" t="b">
        <v>0</v>
      </c>
      <c r="I488" t="s">
        <v>1487</v>
      </c>
      <c r="J488" t="s">
        <v>1181</v>
      </c>
    </row>
    <row r="489" spans="1:10" x14ac:dyDescent="0.3">
      <c r="A489">
        <v>249252</v>
      </c>
      <c r="B489" t="s">
        <v>1488</v>
      </c>
      <c r="C489" t="s">
        <v>1489</v>
      </c>
      <c r="D489" t="s">
        <v>841</v>
      </c>
      <c r="E489" s="2">
        <v>44441</v>
      </c>
      <c r="F489" s="2">
        <v>44566</v>
      </c>
      <c r="G489">
        <v>1671</v>
      </c>
      <c r="H489" t="b">
        <v>0</v>
      </c>
      <c r="I489" t="s">
        <v>1490</v>
      </c>
      <c r="J489" t="s">
        <v>1181</v>
      </c>
    </row>
    <row r="490" spans="1:10" x14ac:dyDescent="0.3">
      <c r="A490">
        <v>249248</v>
      </c>
      <c r="B490" t="s">
        <v>1491</v>
      </c>
      <c r="C490" t="s">
        <v>1492</v>
      </c>
      <c r="D490" t="s">
        <v>841</v>
      </c>
      <c r="E490" s="2">
        <v>44440</v>
      </c>
      <c r="F490" s="2">
        <v>44566</v>
      </c>
      <c r="G490">
        <v>1671</v>
      </c>
      <c r="H490" t="b">
        <v>0</v>
      </c>
      <c r="I490" t="s">
        <v>1493</v>
      </c>
      <c r="J490" t="s">
        <v>1181</v>
      </c>
    </row>
    <row r="491" spans="1:10" x14ac:dyDescent="0.3">
      <c r="A491">
        <v>249666</v>
      </c>
      <c r="B491" t="s">
        <v>1494</v>
      </c>
      <c r="C491" t="s">
        <v>1495</v>
      </c>
      <c r="D491" t="s">
        <v>1496</v>
      </c>
      <c r="E491" s="2">
        <v>44477</v>
      </c>
      <c r="F491" s="2">
        <v>44477</v>
      </c>
      <c r="G491">
        <v>1698</v>
      </c>
      <c r="H491" t="b">
        <v>0</v>
      </c>
      <c r="I491" t="s">
        <v>1497</v>
      </c>
      <c r="J491" t="s">
        <v>1498</v>
      </c>
    </row>
    <row r="492" spans="1:10" x14ac:dyDescent="0.3">
      <c r="A492">
        <v>249667</v>
      </c>
      <c r="B492" t="s">
        <v>1499</v>
      </c>
      <c r="C492" t="s">
        <v>1500</v>
      </c>
      <c r="D492" t="s">
        <v>1496</v>
      </c>
      <c r="E492" s="2">
        <v>44477</v>
      </c>
      <c r="F492" s="2">
        <v>44477</v>
      </c>
      <c r="G492">
        <v>1698</v>
      </c>
      <c r="H492" t="b">
        <v>0</v>
      </c>
      <c r="I492" t="s">
        <v>1501</v>
      </c>
      <c r="J492" t="s">
        <v>1498</v>
      </c>
    </row>
    <row r="493" spans="1:10" x14ac:dyDescent="0.3">
      <c r="A493">
        <v>200291</v>
      </c>
      <c r="B493" t="s">
        <v>1502</v>
      </c>
      <c r="C493" t="s">
        <v>1503</v>
      </c>
      <c r="D493" t="s">
        <v>1504</v>
      </c>
      <c r="E493" s="2">
        <v>43685</v>
      </c>
      <c r="F493" s="2">
        <v>44333</v>
      </c>
      <c r="G493">
        <v>1574</v>
      </c>
      <c r="H493" t="b">
        <v>0</v>
      </c>
      <c r="I493" t="s">
        <v>1505</v>
      </c>
      <c r="J493" t="s">
        <v>1506</v>
      </c>
    </row>
    <row r="494" spans="1:10" x14ac:dyDescent="0.3">
      <c r="A494">
        <v>200292</v>
      </c>
      <c r="B494" t="s">
        <v>1507</v>
      </c>
      <c r="C494" t="s">
        <v>1508</v>
      </c>
      <c r="D494" t="s">
        <v>1504</v>
      </c>
      <c r="E494" s="2">
        <v>43685</v>
      </c>
      <c r="F494" s="2">
        <v>44813</v>
      </c>
      <c r="G494">
        <v>1574</v>
      </c>
      <c r="H494" t="b">
        <v>0</v>
      </c>
      <c r="I494" t="s">
        <v>1509</v>
      </c>
      <c r="J494" t="s">
        <v>1506</v>
      </c>
    </row>
    <row r="495" spans="1:10" x14ac:dyDescent="0.3">
      <c r="A495">
        <v>201841</v>
      </c>
      <c r="B495" t="s">
        <v>1510</v>
      </c>
      <c r="C495" t="s">
        <v>1511</v>
      </c>
      <c r="D495" t="s">
        <v>1504</v>
      </c>
      <c r="E495" s="2">
        <v>43789</v>
      </c>
      <c r="F495" s="2">
        <v>44813</v>
      </c>
      <c r="G495">
        <v>1574</v>
      </c>
      <c r="H495" t="b">
        <v>0</v>
      </c>
      <c r="I495" t="s">
        <v>1512</v>
      </c>
      <c r="J495" t="s">
        <v>1506</v>
      </c>
    </row>
    <row r="496" spans="1:10" x14ac:dyDescent="0.3">
      <c r="A496">
        <v>202308</v>
      </c>
      <c r="B496">
        <v>434</v>
      </c>
      <c r="C496" t="s">
        <v>1513</v>
      </c>
      <c r="D496" t="s">
        <v>1514</v>
      </c>
      <c r="E496" s="2">
        <v>43889</v>
      </c>
      <c r="F496" s="2">
        <v>43889</v>
      </c>
      <c r="G496">
        <v>1593</v>
      </c>
      <c r="H496" t="b">
        <v>0</v>
      </c>
      <c r="I496" t="s">
        <v>1515</v>
      </c>
      <c r="J496" t="s">
        <v>1516</v>
      </c>
    </row>
    <row r="497" spans="1:10" x14ac:dyDescent="0.3">
      <c r="A497">
        <v>202309</v>
      </c>
      <c r="B497">
        <v>436</v>
      </c>
      <c r="C497" t="s">
        <v>1517</v>
      </c>
      <c r="D497" t="s">
        <v>1514</v>
      </c>
      <c r="E497" s="2">
        <v>43889</v>
      </c>
      <c r="F497" s="2">
        <v>43889</v>
      </c>
      <c r="G497">
        <v>1593</v>
      </c>
      <c r="H497" t="b">
        <v>0</v>
      </c>
      <c r="I497" t="s">
        <v>1518</v>
      </c>
      <c r="J497" t="s">
        <v>1516</v>
      </c>
    </row>
    <row r="498" spans="1:10" x14ac:dyDescent="0.3">
      <c r="A498">
        <v>202310</v>
      </c>
      <c r="B498">
        <v>437</v>
      </c>
      <c r="C498" t="s">
        <v>1519</v>
      </c>
      <c r="D498" t="s">
        <v>1514</v>
      </c>
      <c r="E498" s="2">
        <v>43889</v>
      </c>
      <c r="F498" s="2">
        <v>43889</v>
      </c>
      <c r="G498">
        <v>1593</v>
      </c>
      <c r="H498" t="b">
        <v>0</v>
      </c>
      <c r="I498" t="s">
        <v>1520</v>
      </c>
      <c r="J498" t="s">
        <v>1516</v>
      </c>
    </row>
    <row r="499" spans="1:10" x14ac:dyDescent="0.3">
      <c r="A499">
        <v>202311</v>
      </c>
      <c r="B499">
        <v>438</v>
      </c>
      <c r="C499" t="s">
        <v>1521</v>
      </c>
      <c r="D499" t="s">
        <v>1514</v>
      </c>
      <c r="E499" s="2">
        <v>43889</v>
      </c>
      <c r="F499" s="2">
        <v>43889</v>
      </c>
      <c r="G499">
        <v>1593</v>
      </c>
      <c r="H499" t="b">
        <v>0</v>
      </c>
      <c r="I499" t="s">
        <v>1522</v>
      </c>
      <c r="J499" t="s">
        <v>1516</v>
      </c>
    </row>
    <row r="500" spans="1:10" x14ac:dyDescent="0.3">
      <c r="A500">
        <v>202312</v>
      </c>
      <c r="B500">
        <v>439</v>
      </c>
      <c r="C500" t="s">
        <v>1523</v>
      </c>
      <c r="D500" t="s">
        <v>1514</v>
      </c>
      <c r="E500" s="2">
        <v>43889</v>
      </c>
      <c r="F500" s="2">
        <v>43889</v>
      </c>
      <c r="G500">
        <v>1593</v>
      </c>
      <c r="H500" t="b">
        <v>0</v>
      </c>
      <c r="I500" t="s">
        <v>1524</v>
      </c>
      <c r="J500" t="s">
        <v>1516</v>
      </c>
    </row>
    <row r="501" spans="1:10" x14ac:dyDescent="0.3">
      <c r="A501">
        <v>202313</v>
      </c>
      <c r="B501">
        <v>440</v>
      </c>
      <c r="C501" t="s">
        <v>1525</v>
      </c>
      <c r="D501" t="s">
        <v>1514</v>
      </c>
      <c r="E501" s="2">
        <v>43889</v>
      </c>
      <c r="F501" s="2">
        <v>43889</v>
      </c>
      <c r="G501">
        <v>1593</v>
      </c>
      <c r="H501" t="b">
        <v>0</v>
      </c>
      <c r="I501" t="s">
        <v>1526</v>
      </c>
      <c r="J501" t="s">
        <v>1516</v>
      </c>
    </row>
    <row r="502" spans="1:10" x14ac:dyDescent="0.3">
      <c r="A502">
        <v>202314</v>
      </c>
      <c r="B502">
        <v>441</v>
      </c>
      <c r="C502" t="s">
        <v>1527</v>
      </c>
      <c r="D502" t="s">
        <v>1514</v>
      </c>
      <c r="E502" s="2">
        <v>43889</v>
      </c>
      <c r="F502" s="2">
        <v>43889</v>
      </c>
      <c r="G502">
        <v>1593</v>
      </c>
      <c r="H502" t="b">
        <v>0</v>
      </c>
      <c r="I502" t="s">
        <v>1528</v>
      </c>
      <c r="J502" t="s">
        <v>1516</v>
      </c>
    </row>
    <row r="503" spans="1:10" x14ac:dyDescent="0.3">
      <c r="A503">
        <v>202315</v>
      </c>
      <c r="B503">
        <v>442</v>
      </c>
      <c r="C503" t="s">
        <v>1529</v>
      </c>
      <c r="D503" t="s">
        <v>1514</v>
      </c>
      <c r="E503" s="2">
        <v>43889</v>
      </c>
      <c r="F503" s="2">
        <v>43889</v>
      </c>
      <c r="G503">
        <v>1593</v>
      </c>
      <c r="H503" t="b">
        <v>0</v>
      </c>
      <c r="I503" t="s">
        <v>1530</v>
      </c>
      <c r="J503" t="s">
        <v>1516</v>
      </c>
    </row>
    <row r="504" spans="1:10" x14ac:dyDescent="0.3">
      <c r="A504">
        <v>202316</v>
      </c>
      <c r="B504">
        <v>443</v>
      </c>
      <c r="C504" t="s">
        <v>1531</v>
      </c>
      <c r="D504" t="s">
        <v>1514</v>
      </c>
      <c r="E504" s="2">
        <v>43889</v>
      </c>
      <c r="F504" s="2">
        <v>43889</v>
      </c>
      <c r="G504">
        <v>1593</v>
      </c>
      <c r="H504" t="b">
        <v>0</v>
      </c>
      <c r="I504" t="s">
        <v>1532</v>
      </c>
      <c r="J504" t="s">
        <v>1516</v>
      </c>
    </row>
    <row r="505" spans="1:10" x14ac:dyDescent="0.3">
      <c r="A505">
        <v>202317</v>
      </c>
      <c r="B505">
        <v>444</v>
      </c>
      <c r="C505" t="s">
        <v>1533</v>
      </c>
      <c r="D505" t="s">
        <v>1514</v>
      </c>
      <c r="E505" s="2">
        <v>43889</v>
      </c>
      <c r="F505" s="2">
        <v>43889</v>
      </c>
      <c r="G505">
        <v>1593</v>
      </c>
      <c r="H505" t="b">
        <v>0</v>
      </c>
      <c r="I505" t="s">
        <v>1534</v>
      </c>
      <c r="J505" t="s">
        <v>1516</v>
      </c>
    </row>
    <row r="506" spans="1:10" x14ac:dyDescent="0.3">
      <c r="A506">
        <v>202318</v>
      </c>
      <c r="B506">
        <v>445</v>
      </c>
      <c r="C506" t="s">
        <v>1535</v>
      </c>
      <c r="D506" t="s">
        <v>1514</v>
      </c>
      <c r="E506" s="2">
        <v>43889</v>
      </c>
      <c r="F506" s="2">
        <v>43889</v>
      </c>
      <c r="G506">
        <v>1593</v>
      </c>
      <c r="H506" t="b">
        <v>0</v>
      </c>
      <c r="I506" t="s">
        <v>1536</v>
      </c>
      <c r="J506" t="s">
        <v>1516</v>
      </c>
    </row>
    <row r="507" spans="1:10" x14ac:dyDescent="0.3">
      <c r="A507">
        <v>202319</v>
      </c>
      <c r="B507">
        <v>446</v>
      </c>
      <c r="C507" t="s">
        <v>1537</v>
      </c>
      <c r="D507" t="s">
        <v>1514</v>
      </c>
      <c r="E507" s="2">
        <v>43889</v>
      </c>
      <c r="F507" s="2">
        <v>43889</v>
      </c>
      <c r="G507">
        <v>1593</v>
      </c>
      <c r="H507" t="b">
        <v>0</v>
      </c>
      <c r="I507" t="s">
        <v>1538</v>
      </c>
      <c r="J507" t="s">
        <v>1516</v>
      </c>
    </row>
    <row r="508" spans="1:10" x14ac:dyDescent="0.3">
      <c r="A508">
        <v>202320</v>
      </c>
      <c r="B508">
        <v>447</v>
      </c>
      <c r="C508" t="s">
        <v>1539</v>
      </c>
      <c r="D508" t="s">
        <v>1514</v>
      </c>
      <c r="E508" s="2">
        <v>43889</v>
      </c>
      <c r="F508" s="2">
        <v>43889</v>
      </c>
      <c r="G508">
        <v>1593</v>
      </c>
      <c r="H508" t="b">
        <v>0</v>
      </c>
      <c r="I508" t="s">
        <v>1540</v>
      </c>
      <c r="J508" t="s">
        <v>1516</v>
      </c>
    </row>
    <row r="509" spans="1:10" x14ac:dyDescent="0.3">
      <c r="A509">
        <v>202321</v>
      </c>
      <c r="B509">
        <v>448</v>
      </c>
      <c r="C509" t="s">
        <v>1541</v>
      </c>
      <c r="D509" t="s">
        <v>1514</v>
      </c>
      <c r="E509" s="2">
        <v>43889</v>
      </c>
      <c r="F509" s="2">
        <v>43889</v>
      </c>
      <c r="G509">
        <v>1593</v>
      </c>
      <c r="H509" t="b">
        <v>0</v>
      </c>
      <c r="I509" t="s">
        <v>1542</v>
      </c>
      <c r="J509" t="s">
        <v>1516</v>
      </c>
    </row>
    <row r="510" spans="1:10" x14ac:dyDescent="0.3">
      <c r="A510">
        <v>202322</v>
      </c>
      <c r="B510">
        <v>449</v>
      </c>
      <c r="C510" t="s">
        <v>1543</v>
      </c>
      <c r="D510" t="s">
        <v>1514</v>
      </c>
      <c r="E510" s="2">
        <v>43889</v>
      </c>
      <c r="F510" s="2">
        <v>43889</v>
      </c>
      <c r="G510">
        <v>1593</v>
      </c>
      <c r="H510" t="b">
        <v>0</v>
      </c>
      <c r="I510" t="s">
        <v>1544</v>
      </c>
      <c r="J510" t="s">
        <v>1516</v>
      </c>
    </row>
    <row r="511" spans="1:10" x14ac:dyDescent="0.3">
      <c r="A511">
        <v>202323</v>
      </c>
      <c r="B511">
        <v>450</v>
      </c>
      <c r="C511" t="s">
        <v>1545</v>
      </c>
      <c r="D511" t="s">
        <v>1514</v>
      </c>
      <c r="E511" s="2">
        <v>43889</v>
      </c>
      <c r="F511" s="2">
        <v>43889</v>
      </c>
      <c r="G511">
        <v>1593</v>
      </c>
      <c r="H511" t="b">
        <v>0</v>
      </c>
      <c r="I511" t="s">
        <v>1546</v>
      </c>
      <c r="J511" t="s">
        <v>1516</v>
      </c>
    </row>
    <row r="512" spans="1:10" x14ac:dyDescent="0.3">
      <c r="A512">
        <v>202324</v>
      </c>
      <c r="B512">
        <v>451</v>
      </c>
      <c r="C512" t="s">
        <v>1547</v>
      </c>
      <c r="D512" t="s">
        <v>1514</v>
      </c>
      <c r="E512" s="2">
        <v>43889</v>
      </c>
      <c r="F512" s="2">
        <v>43889</v>
      </c>
      <c r="G512">
        <v>1593</v>
      </c>
      <c r="H512" t="b">
        <v>0</v>
      </c>
      <c r="I512" t="s">
        <v>1548</v>
      </c>
      <c r="J512" t="s">
        <v>1516</v>
      </c>
    </row>
    <row r="513" spans="1:10" x14ac:dyDescent="0.3">
      <c r="A513">
        <v>202325</v>
      </c>
      <c r="B513">
        <v>452</v>
      </c>
      <c r="C513" t="s">
        <v>1549</v>
      </c>
      <c r="D513" t="s">
        <v>1514</v>
      </c>
      <c r="E513" s="2">
        <v>43889</v>
      </c>
      <c r="F513" s="2">
        <v>43889</v>
      </c>
      <c r="G513">
        <v>1593</v>
      </c>
      <c r="H513" t="b">
        <v>0</v>
      </c>
      <c r="I513" t="s">
        <v>1550</v>
      </c>
      <c r="J513" t="s">
        <v>1516</v>
      </c>
    </row>
    <row r="514" spans="1:10" x14ac:dyDescent="0.3">
      <c r="A514">
        <v>202326</v>
      </c>
      <c r="B514">
        <v>453</v>
      </c>
      <c r="C514" t="s">
        <v>1551</v>
      </c>
      <c r="D514" t="s">
        <v>1514</v>
      </c>
      <c r="E514" s="2">
        <v>43889</v>
      </c>
      <c r="F514" s="2">
        <v>43889</v>
      </c>
      <c r="G514">
        <v>1593</v>
      </c>
      <c r="H514" t="b">
        <v>0</v>
      </c>
      <c r="I514" t="s">
        <v>1552</v>
      </c>
      <c r="J514" t="s">
        <v>1516</v>
      </c>
    </row>
    <row r="515" spans="1:10" x14ac:dyDescent="0.3">
      <c r="A515">
        <v>202327</v>
      </c>
      <c r="B515">
        <v>454</v>
      </c>
      <c r="C515" t="s">
        <v>1553</v>
      </c>
      <c r="D515" t="s">
        <v>1514</v>
      </c>
      <c r="E515" s="2">
        <v>43889</v>
      </c>
      <c r="F515" s="2">
        <v>43889</v>
      </c>
      <c r="G515">
        <v>1593</v>
      </c>
      <c r="H515" t="b">
        <v>0</v>
      </c>
      <c r="I515" t="s">
        <v>1554</v>
      </c>
      <c r="J515" t="s">
        <v>1516</v>
      </c>
    </row>
    <row r="516" spans="1:10" x14ac:dyDescent="0.3">
      <c r="A516">
        <v>202328</v>
      </c>
      <c r="B516">
        <v>455</v>
      </c>
      <c r="C516" t="s">
        <v>1555</v>
      </c>
      <c r="D516" t="s">
        <v>1514</v>
      </c>
      <c r="E516" s="2">
        <v>43889</v>
      </c>
      <c r="F516" s="2">
        <v>43889</v>
      </c>
      <c r="G516">
        <v>1593</v>
      </c>
      <c r="H516" t="b">
        <v>0</v>
      </c>
      <c r="I516" t="s">
        <v>1556</v>
      </c>
      <c r="J516" t="s">
        <v>1516</v>
      </c>
    </row>
    <row r="517" spans="1:10" x14ac:dyDescent="0.3">
      <c r="A517">
        <v>202329</v>
      </c>
      <c r="B517">
        <v>456</v>
      </c>
      <c r="C517" t="s">
        <v>1557</v>
      </c>
      <c r="D517" t="s">
        <v>1514</v>
      </c>
      <c r="E517" s="2">
        <v>43889</v>
      </c>
      <c r="F517" s="2">
        <v>43889</v>
      </c>
      <c r="G517">
        <v>1593</v>
      </c>
      <c r="H517" t="b">
        <v>0</v>
      </c>
      <c r="I517" t="s">
        <v>1558</v>
      </c>
      <c r="J517" t="s">
        <v>1516</v>
      </c>
    </row>
    <row r="518" spans="1:10" x14ac:dyDescent="0.3">
      <c r="A518">
        <v>202330</v>
      </c>
      <c r="B518">
        <v>457</v>
      </c>
      <c r="C518" t="s">
        <v>1559</v>
      </c>
      <c r="D518" t="s">
        <v>1514</v>
      </c>
      <c r="E518" s="2">
        <v>43889</v>
      </c>
      <c r="F518" s="2">
        <v>43889</v>
      </c>
      <c r="G518">
        <v>1593</v>
      </c>
      <c r="H518" t="b">
        <v>0</v>
      </c>
      <c r="I518" t="s">
        <v>1560</v>
      </c>
      <c r="J518" t="s">
        <v>1516</v>
      </c>
    </row>
    <row r="519" spans="1:10" x14ac:dyDescent="0.3">
      <c r="A519">
        <v>202331</v>
      </c>
      <c r="B519">
        <v>458</v>
      </c>
      <c r="C519" t="s">
        <v>1561</v>
      </c>
      <c r="D519" t="s">
        <v>1514</v>
      </c>
      <c r="E519" s="2">
        <v>43889</v>
      </c>
      <c r="F519" s="2">
        <v>43889</v>
      </c>
      <c r="G519">
        <v>1593</v>
      </c>
      <c r="H519" t="b">
        <v>0</v>
      </c>
      <c r="I519" t="s">
        <v>1562</v>
      </c>
      <c r="J519" t="s">
        <v>1516</v>
      </c>
    </row>
    <row r="520" spans="1:10" x14ac:dyDescent="0.3">
      <c r="A520">
        <v>202332</v>
      </c>
      <c r="B520">
        <v>459</v>
      </c>
      <c r="C520" t="s">
        <v>1563</v>
      </c>
      <c r="D520" t="s">
        <v>1514</v>
      </c>
      <c r="E520" s="2">
        <v>43889</v>
      </c>
      <c r="F520" s="2">
        <v>43889</v>
      </c>
      <c r="G520">
        <v>1593</v>
      </c>
      <c r="H520" t="b">
        <v>0</v>
      </c>
      <c r="I520" t="s">
        <v>1564</v>
      </c>
      <c r="J520" t="s">
        <v>1516</v>
      </c>
    </row>
    <row r="521" spans="1:10" x14ac:dyDescent="0.3">
      <c r="A521">
        <v>202333</v>
      </c>
      <c r="B521">
        <v>460</v>
      </c>
      <c r="C521" t="s">
        <v>1565</v>
      </c>
      <c r="D521" t="s">
        <v>1514</v>
      </c>
      <c r="E521" s="2">
        <v>43889</v>
      </c>
      <c r="F521" s="2">
        <v>43889</v>
      </c>
      <c r="G521">
        <v>1593</v>
      </c>
      <c r="H521" t="b">
        <v>0</v>
      </c>
      <c r="I521" t="s">
        <v>1566</v>
      </c>
      <c r="J521" t="s">
        <v>1516</v>
      </c>
    </row>
    <row r="522" spans="1:10" x14ac:dyDescent="0.3">
      <c r="A522">
        <v>202334</v>
      </c>
      <c r="B522">
        <v>461</v>
      </c>
      <c r="C522" t="s">
        <v>1567</v>
      </c>
      <c r="D522" t="s">
        <v>1514</v>
      </c>
      <c r="E522" s="2">
        <v>43889</v>
      </c>
      <c r="F522" s="2">
        <v>43889</v>
      </c>
      <c r="G522">
        <v>1593</v>
      </c>
      <c r="H522" t="b">
        <v>0</v>
      </c>
      <c r="I522" t="s">
        <v>1568</v>
      </c>
      <c r="J522" t="s">
        <v>1516</v>
      </c>
    </row>
    <row r="523" spans="1:10" x14ac:dyDescent="0.3">
      <c r="A523">
        <v>202335</v>
      </c>
      <c r="B523">
        <v>462</v>
      </c>
      <c r="C523" t="s">
        <v>1569</v>
      </c>
      <c r="D523" t="s">
        <v>1514</v>
      </c>
      <c r="E523" s="2">
        <v>43889</v>
      </c>
      <c r="F523" s="2">
        <v>43889</v>
      </c>
      <c r="G523">
        <v>1593</v>
      </c>
      <c r="H523" t="b">
        <v>0</v>
      </c>
      <c r="I523" t="s">
        <v>1570</v>
      </c>
      <c r="J523" t="s">
        <v>1516</v>
      </c>
    </row>
    <row r="524" spans="1:10" x14ac:dyDescent="0.3">
      <c r="A524">
        <v>202336</v>
      </c>
      <c r="B524">
        <v>463</v>
      </c>
      <c r="C524" t="s">
        <v>1571</v>
      </c>
      <c r="D524" t="s">
        <v>1514</v>
      </c>
      <c r="E524" s="2">
        <v>43889</v>
      </c>
      <c r="F524" s="2">
        <v>43889</v>
      </c>
      <c r="G524">
        <v>1593</v>
      </c>
      <c r="H524" t="b">
        <v>0</v>
      </c>
      <c r="I524" t="s">
        <v>1572</v>
      </c>
      <c r="J524" t="s">
        <v>1516</v>
      </c>
    </row>
    <row r="525" spans="1:10" x14ac:dyDescent="0.3">
      <c r="A525">
        <v>202337</v>
      </c>
      <c r="B525">
        <v>464</v>
      </c>
      <c r="C525" t="s">
        <v>1573</v>
      </c>
      <c r="D525" t="s">
        <v>1514</v>
      </c>
      <c r="E525" s="2">
        <v>43889</v>
      </c>
      <c r="F525" s="2">
        <v>43889</v>
      </c>
      <c r="G525">
        <v>1593</v>
      </c>
      <c r="H525" t="b">
        <v>0</v>
      </c>
      <c r="I525" t="s">
        <v>1574</v>
      </c>
      <c r="J525" t="s">
        <v>1516</v>
      </c>
    </row>
    <row r="526" spans="1:10" x14ac:dyDescent="0.3">
      <c r="A526">
        <v>202338</v>
      </c>
      <c r="B526">
        <v>465</v>
      </c>
      <c r="C526" t="s">
        <v>1575</v>
      </c>
      <c r="D526" t="s">
        <v>1514</v>
      </c>
      <c r="E526" s="2">
        <v>43889</v>
      </c>
      <c r="F526" s="2">
        <v>43889</v>
      </c>
      <c r="G526">
        <v>1593</v>
      </c>
      <c r="H526" t="b">
        <v>0</v>
      </c>
      <c r="I526" t="s">
        <v>1576</v>
      </c>
      <c r="J526" t="s">
        <v>1516</v>
      </c>
    </row>
    <row r="527" spans="1:10" x14ac:dyDescent="0.3">
      <c r="A527">
        <v>202339</v>
      </c>
      <c r="B527">
        <v>466</v>
      </c>
      <c r="C527" t="s">
        <v>1577</v>
      </c>
      <c r="D527" t="s">
        <v>1514</v>
      </c>
      <c r="E527" s="2">
        <v>43889</v>
      </c>
      <c r="F527" s="2">
        <v>43889</v>
      </c>
      <c r="G527">
        <v>1593</v>
      </c>
      <c r="H527" t="b">
        <v>0</v>
      </c>
      <c r="I527" t="s">
        <v>1578</v>
      </c>
      <c r="J527" t="s">
        <v>1516</v>
      </c>
    </row>
    <row r="528" spans="1:10" x14ac:dyDescent="0.3">
      <c r="A528">
        <v>202340</v>
      </c>
      <c r="B528">
        <v>470</v>
      </c>
      <c r="C528" t="s">
        <v>1579</v>
      </c>
      <c r="D528" t="s">
        <v>1514</v>
      </c>
      <c r="E528" s="2">
        <v>43889</v>
      </c>
      <c r="F528" s="2">
        <v>43889</v>
      </c>
      <c r="G528">
        <v>1593</v>
      </c>
      <c r="H528" t="b">
        <v>0</v>
      </c>
      <c r="I528" t="s">
        <v>1580</v>
      </c>
      <c r="J528" t="s">
        <v>1516</v>
      </c>
    </row>
    <row r="529" spans="1:10" x14ac:dyDescent="0.3">
      <c r="A529">
        <v>202341</v>
      </c>
      <c r="B529">
        <v>471</v>
      </c>
      <c r="C529" t="s">
        <v>1581</v>
      </c>
      <c r="D529" t="s">
        <v>1514</v>
      </c>
      <c r="E529" s="2">
        <v>43889</v>
      </c>
      <c r="F529" s="2">
        <v>43889</v>
      </c>
      <c r="G529">
        <v>1593</v>
      </c>
      <c r="H529" t="b">
        <v>0</v>
      </c>
      <c r="I529" t="s">
        <v>1582</v>
      </c>
      <c r="J529" t="s">
        <v>1516</v>
      </c>
    </row>
    <row r="530" spans="1:10" x14ac:dyDescent="0.3">
      <c r="A530">
        <v>202342</v>
      </c>
      <c r="B530">
        <v>472</v>
      </c>
      <c r="C530" t="s">
        <v>1583</v>
      </c>
      <c r="D530" t="s">
        <v>1514</v>
      </c>
      <c r="E530" s="2">
        <v>43889</v>
      </c>
      <c r="F530" s="2">
        <v>43889</v>
      </c>
      <c r="G530">
        <v>1593</v>
      </c>
      <c r="H530" t="b">
        <v>0</v>
      </c>
      <c r="I530" t="s">
        <v>1584</v>
      </c>
      <c r="J530" t="s">
        <v>1516</v>
      </c>
    </row>
    <row r="531" spans="1:10" x14ac:dyDescent="0.3">
      <c r="A531">
        <v>202343</v>
      </c>
      <c r="B531">
        <v>473</v>
      </c>
      <c r="C531" t="s">
        <v>1585</v>
      </c>
      <c r="D531" t="s">
        <v>1514</v>
      </c>
      <c r="E531" s="2">
        <v>43889</v>
      </c>
      <c r="F531" s="2">
        <v>43889</v>
      </c>
      <c r="G531">
        <v>1593</v>
      </c>
      <c r="H531" t="b">
        <v>0</v>
      </c>
      <c r="I531" t="s">
        <v>1586</v>
      </c>
      <c r="J531" t="s">
        <v>1516</v>
      </c>
    </row>
    <row r="532" spans="1:10" x14ac:dyDescent="0.3">
      <c r="A532">
        <v>202344</v>
      </c>
      <c r="B532">
        <v>474</v>
      </c>
      <c r="C532" t="s">
        <v>1587</v>
      </c>
      <c r="D532" t="s">
        <v>1514</v>
      </c>
      <c r="E532" s="2">
        <v>43889</v>
      </c>
      <c r="F532" s="2">
        <v>43889</v>
      </c>
      <c r="G532">
        <v>1593</v>
      </c>
      <c r="H532" t="b">
        <v>0</v>
      </c>
      <c r="I532" t="s">
        <v>1588</v>
      </c>
      <c r="J532" t="s">
        <v>1516</v>
      </c>
    </row>
    <row r="533" spans="1:10" x14ac:dyDescent="0.3">
      <c r="A533">
        <v>202345</v>
      </c>
      <c r="B533">
        <v>475</v>
      </c>
      <c r="C533" t="s">
        <v>1589</v>
      </c>
      <c r="D533" t="s">
        <v>1514</v>
      </c>
      <c r="E533" s="2">
        <v>43889</v>
      </c>
      <c r="F533" s="2">
        <v>43889</v>
      </c>
      <c r="G533">
        <v>1593</v>
      </c>
      <c r="H533" t="b">
        <v>0</v>
      </c>
      <c r="I533" t="s">
        <v>1590</v>
      </c>
      <c r="J533" t="s">
        <v>1516</v>
      </c>
    </row>
    <row r="534" spans="1:10" x14ac:dyDescent="0.3">
      <c r="A534">
        <v>202346</v>
      </c>
      <c r="B534">
        <v>476</v>
      </c>
      <c r="C534" t="s">
        <v>1591</v>
      </c>
      <c r="D534" t="s">
        <v>1514</v>
      </c>
      <c r="E534" s="2">
        <v>43889</v>
      </c>
      <c r="F534" s="2">
        <v>43889</v>
      </c>
      <c r="G534">
        <v>1593</v>
      </c>
      <c r="H534" t="b">
        <v>0</v>
      </c>
      <c r="I534" t="s">
        <v>1592</v>
      </c>
      <c r="J534" t="s">
        <v>1516</v>
      </c>
    </row>
    <row r="535" spans="1:10" x14ac:dyDescent="0.3">
      <c r="A535">
        <v>202347</v>
      </c>
      <c r="B535">
        <v>477</v>
      </c>
      <c r="C535" t="s">
        <v>1593</v>
      </c>
      <c r="D535" t="s">
        <v>1514</v>
      </c>
      <c r="E535" s="2">
        <v>43889</v>
      </c>
      <c r="F535" s="2">
        <v>43889</v>
      </c>
      <c r="G535">
        <v>1593</v>
      </c>
      <c r="H535" t="b">
        <v>0</v>
      </c>
      <c r="I535" t="s">
        <v>1594</v>
      </c>
      <c r="J535" t="s">
        <v>1516</v>
      </c>
    </row>
    <row r="536" spans="1:10" x14ac:dyDescent="0.3">
      <c r="A536">
        <v>202348</v>
      </c>
      <c r="B536">
        <v>478</v>
      </c>
      <c r="C536" t="s">
        <v>1595</v>
      </c>
      <c r="D536" t="s">
        <v>1514</v>
      </c>
      <c r="E536" s="2">
        <v>43889</v>
      </c>
      <c r="F536" s="2">
        <v>43889</v>
      </c>
      <c r="G536">
        <v>1593</v>
      </c>
      <c r="H536" t="b">
        <v>0</v>
      </c>
      <c r="I536" t="s">
        <v>1596</v>
      </c>
      <c r="J536" t="s">
        <v>1516</v>
      </c>
    </row>
    <row r="537" spans="1:10" x14ac:dyDescent="0.3">
      <c r="A537">
        <v>202349</v>
      </c>
      <c r="B537">
        <v>480</v>
      </c>
      <c r="C537" t="s">
        <v>1597</v>
      </c>
      <c r="D537" t="s">
        <v>1514</v>
      </c>
      <c r="E537" s="2">
        <v>43889</v>
      </c>
      <c r="F537" s="2">
        <v>43889</v>
      </c>
      <c r="G537">
        <v>1593</v>
      </c>
      <c r="H537" t="b">
        <v>0</v>
      </c>
      <c r="I537" t="s">
        <v>1598</v>
      </c>
      <c r="J537" t="s">
        <v>1516</v>
      </c>
    </row>
    <row r="538" spans="1:10" x14ac:dyDescent="0.3">
      <c r="A538">
        <v>202350</v>
      </c>
      <c r="B538">
        <v>481</v>
      </c>
      <c r="C538" t="s">
        <v>1599</v>
      </c>
      <c r="D538" t="s">
        <v>1514</v>
      </c>
      <c r="E538" s="2">
        <v>43889</v>
      </c>
      <c r="F538" s="2">
        <v>43889</v>
      </c>
      <c r="G538">
        <v>1593</v>
      </c>
      <c r="H538" t="b">
        <v>0</v>
      </c>
      <c r="I538" t="s">
        <v>1600</v>
      </c>
      <c r="J538" t="s">
        <v>1516</v>
      </c>
    </row>
    <row r="539" spans="1:10" x14ac:dyDescent="0.3">
      <c r="A539">
        <v>202351</v>
      </c>
      <c r="B539">
        <v>482</v>
      </c>
      <c r="C539" t="s">
        <v>1601</v>
      </c>
      <c r="D539" t="s">
        <v>1514</v>
      </c>
      <c r="E539" s="2">
        <v>43889</v>
      </c>
      <c r="F539" s="2">
        <v>43889</v>
      </c>
      <c r="G539">
        <v>1593</v>
      </c>
      <c r="H539" t="b">
        <v>0</v>
      </c>
      <c r="I539" t="s">
        <v>1602</v>
      </c>
      <c r="J539" t="s">
        <v>1516</v>
      </c>
    </row>
    <row r="540" spans="1:10" x14ac:dyDescent="0.3">
      <c r="A540">
        <v>202352</v>
      </c>
      <c r="B540">
        <v>483</v>
      </c>
      <c r="C540" t="s">
        <v>1603</v>
      </c>
      <c r="D540" t="s">
        <v>1514</v>
      </c>
      <c r="E540" s="2">
        <v>43889</v>
      </c>
      <c r="F540" s="2">
        <v>43889</v>
      </c>
      <c r="G540">
        <v>1593</v>
      </c>
      <c r="H540" t="b">
        <v>0</v>
      </c>
      <c r="I540" t="s">
        <v>1604</v>
      </c>
      <c r="J540" t="s">
        <v>1516</v>
      </c>
    </row>
    <row r="541" spans="1:10" x14ac:dyDescent="0.3">
      <c r="A541">
        <v>202353</v>
      </c>
      <c r="B541">
        <v>484</v>
      </c>
      <c r="C541" t="s">
        <v>1605</v>
      </c>
      <c r="D541" t="s">
        <v>1514</v>
      </c>
      <c r="E541" s="2">
        <v>43889</v>
      </c>
      <c r="F541" s="2">
        <v>43889</v>
      </c>
      <c r="G541">
        <v>1593</v>
      </c>
      <c r="H541" t="b">
        <v>0</v>
      </c>
      <c r="I541" t="s">
        <v>1606</v>
      </c>
      <c r="J541" t="s">
        <v>1516</v>
      </c>
    </row>
    <row r="542" spans="1:10" x14ac:dyDescent="0.3">
      <c r="A542">
        <v>202354</v>
      </c>
      <c r="B542">
        <v>485</v>
      </c>
      <c r="C542" t="s">
        <v>1607</v>
      </c>
      <c r="D542" t="s">
        <v>1514</v>
      </c>
      <c r="E542" s="2">
        <v>43889</v>
      </c>
      <c r="F542" s="2">
        <v>43889</v>
      </c>
      <c r="G542">
        <v>1593</v>
      </c>
      <c r="H542" t="b">
        <v>0</v>
      </c>
      <c r="I542" t="s">
        <v>1608</v>
      </c>
      <c r="J542" t="s">
        <v>1516</v>
      </c>
    </row>
    <row r="543" spans="1:10" x14ac:dyDescent="0.3">
      <c r="A543">
        <v>202355</v>
      </c>
      <c r="B543">
        <v>490</v>
      </c>
      <c r="C543" t="s">
        <v>1609</v>
      </c>
      <c r="D543" t="s">
        <v>1514</v>
      </c>
      <c r="E543" s="2">
        <v>43889</v>
      </c>
      <c r="F543" s="2">
        <v>43889</v>
      </c>
      <c r="G543">
        <v>1593</v>
      </c>
      <c r="H543" t="b">
        <v>0</v>
      </c>
      <c r="I543" t="s">
        <v>1610</v>
      </c>
      <c r="J543" t="s">
        <v>1516</v>
      </c>
    </row>
    <row r="544" spans="1:10" x14ac:dyDescent="0.3">
      <c r="A544">
        <v>202356</v>
      </c>
      <c r="B544">
        <v>491</v>
      </c>
      <c r="C544" t="s">
        <v>1611</v>
      </c>
      <c r="D544" t="s">
        <v>1514</v>
      </c>
      <c r="E544" s="2">
        <v>43889</v>
      </c>
      <c r="F544" s="2">
        <v>43889</v>
      </c>
      <c r="G544">
        <v>1593</v>
      </c>
      <c r="H544" t="b">
        <v>0</v>
      </c>
      <c r="I544" t="s">
        <v>1612</v>
      </c>
      <c r="J544" t="s">
        <v>1516</v>
      </c>
    </row>
    <row r="545" spans="1:10" x14ac:dyDescent="0.3">
      <c r="A545">
        <v>202357</v>
      </c>
      <c r="B545">
        <v>492</v>
      </c>
      <c r="C545" t="s">
        <v>1613</v>
      </c>
      <c r="D545" t="s">
        <v>1514</v>
      </c>
      <c r="E545" s="2">
        <v>43889</v>
      </c>
      <c r="F545" s="2">
        <v>43889</v>
      </c>
      <c r="G545">
        <v>1593</v>
      </c>
      <c r="H545" t="b">
        <v>0</v>
      </c>
      <c r="I545" t="s">
        <v>1614</v>
      </c>
      <c r="J545" t="s">
        <v>1516</v>
      </c>
    </row>
    <row r="546" spans="1:10" x14ac:dyDescent="0.3">
      <c r="A546">
        <v>202358</v>
      </c>
      <c r="B546">
        <v>493</v>
      </c>
      <c r="C546" t="s">
        <v>1615</v>
      </c>
      <c r="D546" t="s">
        <v>1514</v>
      </c>
      <c r="E546" s="2">
        <v>43889</v>
      </c>
      <c r="F546" s="2">
        <v>43889</v>
      </c>
      <c r="G546">
        <v>1593</v>
      </c>
      <c r="H546" t="b">
        <v>0</v>
      </c>
      <c r="I546" t="s">
        <v>1616</v>
      </c>
      <c r="J546" t="s">
        <v>1516</v>
      </c>
    </row>
    <row r="547" spans="1:10" x14ac:dyDescent="0.3">
      <c r="A547">
        <v>202359</v>
      </c>
      <c r="B547">
        <v>494</v>
      </c>
      <c r="C547" t="s">
        <v>1617</v>
      </c>
      <c r="D547" t="s">
        <v>1514</v>
      </c>
      <c r="E547" s="2">
        <v>43889</v>
      </c>
      <c r="F547" s="2">
        <v>43889</v>
      </c>
      <c r="G547">
        <v>1593</v>
      </c>
      <c r="H547" t="b">
        <v>0</v>
      </c>
      <c r="I547" t="s">
        <v>1618</v>
      </c>
      <c r="J547" t="s">
        <v>1516</v>
      </c>
    </row>
    <row r="548" spans="1:10" x14ac:dyDescent="0.3">
      <c r="A548">
        <v>202360</v>
      </c>
      <c r="B548">
        <v>495</v>
      </c>
      <c r="C548" t="s">
        <v>1619</v>
      </c>
      <c r="D548" t="s">
        <v>1514</v>
      </c>
      <c r="E548" s="2">
        <v>43889</v>
      </c>
      <c r="F548" s="2">
        <v>43889</v>
      </c>
      <c r="G548">
        <v>1593</v>
      </c>
      <c r="H548" t="b">
        <v>0</v>
      </c>
      <c r="I548" t="s">
        <v>1620</v>
      </c>
      <c r="J548" t="s">
        <v>1516</v>
      </c>
    </row>
    <row r="549" spans="1:10" x14ac:dyDescent="0.3">
      <c r="A549">
        <v>202361</v>
      </c>
      <c r="B549">
        <v>496</v>
      </c>
      <c r="C549" t="s">
        <v>1621</v>
      </c>
      <c r="D549" t="s">
        <v>1514</v>
      </c>
      <c r="E549" s="2">
        <v>43889</v>
      </c>
      <c r="F549" s="2">
        <v>43889</v>
      </c>
      <c r="G549">
        <v>1593</v>
      </c>
      <c r="H549" t="b">
        <v>0</v>
      </c>
      <c r="I549" t="s">
        <v>1622</v>
      </c>
      <c r="J549" t="s">
        <v>1516</v>
      </c>
    </row>
    <row r="550" spans="1:10" x14ac:dyDescent="0.3">
      <c r="A550">
        <v>202362</v>
      </c>
      <c r="B550">
        <v>497</v>
      </c>
      <c r="C550" t="s">
        <v>1623</v>
      </c>
      <c r="D550" t="s">
        <v>1514</v>
      </c>
      <c r="E550" s="2">
        <v>43889</v>
      </c>
      <c r="F550" s="2">
        <v>43889</v>
      </c>
      <c r="G550">
        <v>1593</v>
      </c>
      <c r="H550" t="b">
        <v>0</v>
      </c>
      <c r="I550" t="s">
        <v>1624</v>
      </c>
      <c r="J550" t="s">
        <v>1516</v>
      </c>
    </row>
    <row r="551" spans="1:10" x14ac:dyDescent="0.3">
      <c r="A551">
        <v>202363</v>
      </c>
      <c r="B551">
        <v>498</v>
      </c>
      <c r="C551" t="s">
        <v>1625</v>
      </c>
      <c r="D551" t="s">
        <v>1514</v>
      </c>
      <c r="E551" s="2">
        <v>43889</v>
      </c>
      <c r="F551" s="2">
        <v>43889</v>
      </c>
      <c r="G551">
        <v>1593</v>
      </c>
      <c r="H551" t="b">
        <v>0</v>
      </c>
      <c r="I551" t="s">
        <v>1626</v>
      </c>
      <c r="J551" t="s">
        <v>1516</v>
      </c>
    </row>
    <row r="552" spans="1:10" x14ac:dyDescent="0.3">
      <c r="A552">
        <v>202364</v>
      </c>
      <c r="B552">
        <v>501</v>
      </c>
      <c r="C552" t="s">
        <v>1627</v>
      </c>
      <c r="D552" t="s">
        <v>1514</v>
      </c>
      <c r="E552" s="2">
        <v>43889</v>
      </c>
      <c r="F552" s="2">
        <v>43889</v>
      </c>
      <c r="G552">
        <v>1593</v>
      </c>
      <c r="H552" t="b">
        <v>0</v>
      </c>
      <c r="I552" t="s">
        <v>1628</v>
      </c>
      <c r="J552" t="s">
        <v>1516</v>
      </c>
    </row>
    <row r="553" spans="1:10" x14ac:dyDescent="0.3">
      <c r="A553">
        <v>202365</v>
      </c>
      <c r="B553">
        <v>502</v>
      </c>
      <c r="C553" t="s">
        <v>1629</v>
      </c>
      <c r="D553" t="s">
        <v>1514</v>
      </c>
      <c r="E553" s="2">
        <v>43889</v>
      </c>
      <c r="F553" s="2">
        <v>43889</v>
      </c>
      <c r="G553">
        <v>1593</v>
      </c>
      <c r="H553" t="b">
        <v>0</v>
      </c>
      <c r="I553" t="s">
        <v>1630</v>
      </c>
      <c r="J553" t="s">
        <v>1516</v>
      </c>
    </row>
    <row r="554" spans="1:10" x14ac:dyDescent="0.3">
      <c r="A554">
        <v>202366</v>
      </c>
      <c r="B554">
        <v>503</v>
      </c>
      <c r="C554" t="s">
        <v>1631</v>
      </c>
      <c r="D554" t="s">
        <v>1514</v>
      </c>
      <c r="E554" s="2">
        <v>43889</v>
      </c>
      <c r="F554" s="2">
        <v>43889</v>
      </c>
      <c r="G554">
        <v>1593</v>
      </c>
      <c r="H554" t="b">
        <v>0</v>
      </c>
      <c r="I554" t="s">
        <v>1632</v>
      </c>
      <c r="J554" t="s">
        <v>1516</v>
      </c>
    </row>
    <row r="555" spans="1:10" x14ac:dyDescent="0.3">
      <c r="A555">
        <v>202367</v>
      </c>
      <c r="B555">
        <v>504</v>
      </c>
      <c r="C555" t="s">
        <v>1633</v>
      </c>
      <c r="D555" t="s">
        <v>1514</v>
      </c>
      <c r="E555" s="2">
        <v>43889</v>
      </c>
      <c r="F555" s="2">
        <v>43889</v>
      </c>
      <c r="G555">
        <v>1593</v>
      </c>
      <c r="H555" t="b">
        <v>0</v>
      </c>
      <c r="I555" t="s">
        <v>1634</v>
      </c>
      <c r="J555" t="s">
        <v>1516</v>
      </c>
    </row>
    <row r="556" spans="1:10" x14ac:dyDescent="0.3">
      <c r="A556">
        <v>202368</v>
      </c>
      <c r="B556">
        <v>505</v>
      </c>
      <c r="C556" t="s">
        <v>1635</v>
      </c>
      <c r="D556" t="s">
        <v>1514</v>
      </c>
      <c r="E556" s="2">
        <v>43889</v>
      </c>
      <c r="F556" s="2">
        <v>43889</v>
      </c>
      <c r="G556">
        <v>1593</v>
      </c>
      <c r="H556" t="b">
        <v>0</v>
      </c>
      <c r="I556" t="s">
        <v>1636</v>
      </c>
      <c r="J556" t="s">
        <v>1516</v>
      </c>
    </row>
    <row r="557" spans="1:10" x14ac:dyDescent="0.3">
      <c r="A557">
        <v>202369</v>
      </c>
      <c r="B557">
        <v>558</v>
      </c>
      <c r="C557" t="s">
        <v>1637</v>
      </c>
      <c r="D557" t="s">
        <v>1514</v>
      </c>
      <c r="E557" s="2">
        <v>43889</v>
      </c>
      <c r="F557" s="2">
        <v>43889</v>
      </c>
      <c r="G557">
        <v>1593</v>
      </c>
      <c r="H557" t="b">
        <v>0</v>
      </c>
      <c r="I557" t="s">
        <v>1638</v>
      </c>
      <c r="J557" t="s">
        <v>1516</v>
      </c>
    </row>
    <row r="558" spans="1:10" x14ac:dyDescent="0.3">
      <c r="A558">
        <v>202370</v>
      </c>
      <c r="B558">
        <v>559</v>
      </c>
      <c r="C558" t="s">
        <v>1639</v>
      </c>
      <c r="D558" t="s">
        <v>1514</v>
      </c>
      <c r="E558" s="2">
        <v>43889</v>
      </c>
      <c r="F558" s="2">
        <v>43889</v>
      </c>
      <c r="G558">
        <v>1593</v>
      </c>
      <c r="H558" t="b">
        <v>0</v>
      </c>
      <c r="I558" t="s">
        <v>1640</v>
      </c>
      <c r="J558" t="s">
        <v>1516</v>
      </c>
    </row>
    <row r="559" spans="1:10" x14ac:dyDescent="0.3">
      <c r="A559">
        <v>202371</v>
      </c>
      <c r="B559" t="s">
        <v>1641</v>
      </c>
      <c r="C559" t="s">
        <v>1642</v>
      </c>
      <c r="D559" t="s">
        <v>1514</v>
      </c>
      <c r="E559" s="2">
        <v>43889</v>
      </c>
      <c r="F559" s="2">
        <v>43889</v>
      </c>
      <c r="G559">
        <v>1593</v>
      </c>
      <c r="H559" t="b">
        <v>0</v>
      </c>
      <c r="I559" t="s">
        <v>1643</v>
      </c>
      <c r="J559" t="s">
        <v>1516</v>
      </c>
    </row>
    <row r="560" spans="1:10" x14ac:dyDescent="0.3">
      <c r="A560">
        <v>202372</v>
      </c>
      <c r="B560" t="s">
        <v>1644</v>
      </c>
      <c r="C560" t="s">
        <v>1645</v>
      </c>
      <c r="D560" t="s">
        <v>1514</v>
      </c>
      <c r="E560" s="2">
        <v>43889</v>
      </c>
      <c r="F560" s="2">
        <v>43889</v>
      </c>
      <c r="G560">
        <v>1593</v>
      </c>
      <c r="H560" t="b">
        <v>0</v>
      </c>
      <c r="I560" t="s">
        <v>1646</v>
      </c>
      <c r="J560" t="s">
        <v>1516</v>
      </c>
    </row>
    <row r="561" spans="1:10" x14ac:dyDescent="0.3">
      <c r="A561">
        <v>202373</v>
      </c>
      <c r="B561" t="s">
        <v>1647</v>
      </c>
      <c r="C561" t="s">
        <v>1648</v>
      </c>
      <c r="D561" t="s">
        <v>1514</v>
      </c>
      <c r="E561" s="2">
        <v>43889</v>
      </c>
      <c r="F561" s="2">
        <v>43889</v>
      </c>
      <c r="G561">
        <v>1593</v>
      </c>
      <c r="H561" t="b">
        <v>0</v>
      </c>
      <c r="I561" t="s">
        <v>1649</v>
      </c>
      <c r="J561" t="s">
        <v>1516</v>
      </c>
    </row>
    <row r="562" spans="1:10" x14ac:dyDescent="0.3">
      <c r="A562">
        <v>202227</v>
      </c>
      <c r="B562">
        <v>434</v>
      </c>
      <c r="C562" t="s">
        <v>1650</v>
      </c>
      <c r="D562" t="s">
        <v>1651</v>
      </c>
      <c r="E562" s="2">
        <v>43881</v>
      </c>
      <c r="F562" s="2">
        <v>45195</v>
      </c>
      <c r="G562">
        <v>99</v>
      </c>
      <c r="H562" t="b">
        <v>0</v>
      </c>
      <c r="I562" t="s">
        <v>1652</v>
      </c>
      <c r="J562" t="s">
        <v>1653</v>
      </c>
    </row>
    <row r="563" spans="1:10" x14ac:dyDescent="0.3">
      <c r="A563">
        <v>202228</v>
      </c>
      <c r="B563">
        <v>436</v>
      </c>
      <c r="C563" t="s">
        <v>1654</v>
      </c>
      <c r="D563" t="s">
        <v>1651</v>
      </c>
      <c r="E563" s="2">
        <v>43881</v>
      </c>
      <c r="F563" s="2">
        <v>45195</v>
      </c>
      <c r="G563">
        <v>99</v>
      </c>
      <c r="H563" t="b">
        <v>0</v>
      </c>
      <c r="I563" t="s">
        <v>1655</v>
      </c>
      <c r="J563" t="s">
        <v>1653</v>
      </c>
    </row>
    <row r="564" spans="1:10" x14ac:dyDescent="0.3">
      <c r="A564">
        <v>202229</v>
      </c>
      <c r="B564">
        <v>437</v>
      </c>
      <c r="C564" t="s">
        <v>1656</v>
      </c>
      <c r="D564" t="s">
        <v>1651</v>
      </c>
      <c r="E564" s="2">
        <v>43881</v>
      </c>
      <c r="F564" s="2">
        <v>45195</v>
      </c>
      <c r="G564">
        <v>99</v>
      </c>
      <c r="H564" t="b">
        <v>0</v>
      </c>
      <c r="I564" t="s">
        <v>1657</v>
      </c>
      <c r="J564" t="s">
        <v>1653</v>
      </c>
    </row>
    <row r="565" spans="1:10" x14ac:dyDescent="0.3">
      <c r="A565">
        <v>202230</v>
      </c>
      <c r="B565">
        <v>438</v>
      </c>
      <c r="C565" t="s">
        <v>1658</v>
      </c>
      <c r="D565" t="s">
        <v>1651</v>
      </c>
      <c r="E565" s="2">
        <v>43881</v>
      </c>
      <c r="F565" s="2">
        <v>45195</v>
      </c>
      <c r="G565">
        <v>99</v>
      </c>
      <c r="H565" t="b">
        <v>0</v>
      </c>
      <c r="I565" t="s">
        <v>1659</v>
      </c>
      <c r="J565" t="s">
        <v>1653</v>
      </c>
    </row>
    <row r="566" spans="1:10" x14ac:dyDescent="0.3">
      <c r="A566">
        <v>202231</v>
      </c>
      <c r="B566">
        <v>439</v>
      </c>
      <c r="C566" t="s">
        <v>1660</v>
      </c>
      <c r="D566" t="s">
        <v>1651</v>
      </c>
      <c r="E566" s="2">
        <v>43881</v>
      </c>
      <c r="F566" s="2">
        <v>45195</v>
      </c>
      <c r="G566">
        <v>99</v>
      </c>
      <c r="H566" t="b">
        <v>0</v>
      </c>
      <c r="I566" t="s">
        <v>1661</v>
      </c>
      <c r="J566" t="s">
        <v>1653</v>
      </c>
    </row>
    <row r="567" spans="1:10" x14ac:dyDescent="0.3">
      <c r="A567">
        <v>202232</v>
      </c>
      <c r="B567">
        <v>440</v>
      </c>
      <c r="C567" t="s">
        <v>1662</v>
      </c>
      <c r="D567" t="s">
        <v>1651</v>
      </c>
      <c r="E567" s="2">
        <v>43881</v>
      </c>
      <c r="F567" s="2">
        <v>45195</v>
      </c>
      <c r="G567">
        <v>99</v>
      </c>
      <c r="H567" t="b">
        <v>0</v>
      </c>
      <c r="I567" t="s">
        <v>1663</v>
      </c>
      <c r="J567" t="s">
        <v>1653</v>
      </c>
    </row>
    <row r="568" spans="1:10" x14ac:dyDescent="0.3">
      <c r="A568">
        <v>202233</v>
      </c>
      <c r="B568">
        <v>441</v>
      </c>
      <c r="C568" t="s">
        <v>1664</v>
      </c>
      <c r="D568" t="s">
        <v>1651</v>
      </c>
      <c r="E568" s="2">
        <v>43881</v>
      </c>
      <c r="F568" s="2">
        <v>45195</v>
      </c>
      <c r="G568">
        <v>99</v>
      </c>
      <c r="H568" t="b">
        <v>0</v>
      </c>
      <c r="I568" t="s">
        <v>1665</v>
      </c>
      <c r="J568" t="s">
        <v>1653</v>
      </c>
    </row>
    <row r="569" spans="1:10" x14ac:dyDescent="0.3">
      <c r="A569">
        <v>202234</v>
      </c>
      <c r="B569">
        <v>442</v>
      </c>
      <c r="C569" t="s">
        <v>1666</v>
      </c>
      <c r="D569" t="s">
        <v>1651</v>
      </c>
      <c r="E569" s="2">
        <v>43881</v>
      </c>
      <c r="F569" s="2">
        <v>45195</v>
      </c>
      <c r="G569">
        <v>99</v>
      </c>
      <c r="H569" t="b">
        <v>0</v>
      </c>
      <c r="I569" t="s">
        <v>1667</v>
      </c>
      <c r="J569" t="s">
        <v>1653</v>
      </c>
    </row>
    <row r="570" spans="1:10" x14ac:dyDescent="0.3">
      <c r="A570">
        <v>202235</v>
      </c>
      <c r="B570">
        <v>443</v>
      </c>
      <c r="C570" t="s">
        <v>1668</v>
      </c>
      <c r="D570" t="s">
        <v>1651</v>
      </c>
      <c r="E570" s="2">
        <v>43881</v>
      </c>
      <c r="F570" s="2">
        <v>45195</v>
      </c>
      <c r="G570">
        <v>99</v>
      </c>
      <c r="H570" t="b">
        <v>0</v>
      </c>
      <c r="I570" s="3" t="s">
        <v>1669</v>
      </c>
      <c r="J570" t="s">
        <v>1653</v>
      </c>
    </row>
    <row r="571" spans="1:10" x14ac:dyDescent="0.3">
      <c r="A571">
        <v>202236</v>
      </c>
      <c r="B571">
        <v>444</v>
      </c>
      <c r="C571" t="s">
        <v>1670</v>
      </c>
      <c r="D571" t="s">
        <v>1651</v>
      </c>
      <c r="E571" s="2">
        <v>43881</v>
      </c>
      <c r="F571" s="2">
        <v>45195</v>
      </c>
      <c r="G571">
        <v>99</v>
      </c>
      <c r="H571" t="b">
        <v>0</v>
      </c>
      <c r="I571" t="s">
        <v>1671</v>
      </c>
      <c r="J571" t="s">
        <v>1653</v>
      </c>
    </row>
    <row r="572" spans="1:10" x14ac:dyDescent="0.3">
      <c r="A572">
        <v>202237</v>
      </c>
      <c r="B572">
        <v>445</v>
      </c>
      <c r="C572" t="s">
        <v>1672</v>
      </c>
      <c r="D572" t="s">
        <v>1651</v>
      </c>
      <c r="E572" s="2">
        <v>43881</v>
      </c>
      <c r="F572" s="2">
        <v>45195</v>
      </c>
      <c r="G572">
        <v>99</v>
      </c>
      <c r="H572" t="b">
        <v>0</v>
      </c>
      <c r="I572" t="s">
        <v>1673</v>
      </c>
      <c r="J572" t="s">
        <v>1653</v>
      </c>
    </row>
    <row r="573" spans="1:10" x14ac:dyDescent="0.3">
      <c r="A573">
        <v>202238</v>
      </c>
      <c r="B573">
        <v>446</v>
      </c>
      <c r="C573" t="s">
        <v>1674</v>
      </c>
      <c r="D573" t="s">
        <v>1651</v>
      </c>
      <c r="E573" s="2">
        <v>43881</v>
      </c>
      <c r="F573" s="2">
        <v>45195</v>
      </c>
      <c r="G573">
        <v>99</v>
      </c>
      <c r="H573" t="b">
        <v>0</v>
      </c>
      <c r="I573" s="3" t="s">
        <v>1675</v>
      </c>
      <c r="J573" t="s">
        <v>1653</v>
      </c>
    </row>
    <row r="574" spans="1:10" x14ac:dyDescent="0.3">
      <c r="A574">
        <v>202239</v>
      </c>
      <c r="B574">
        <v>447</v>
      </c>
      <c r="C574" t="s">
        <v>1676</v>
      </c>
      <c r="D574" t="s">
        <v>1651</v>
      </c>
      <c r="E574" s="2">
        <v>43881</v>
      </c>
      <c r="F574" s="2">
        <v>45195</v>
      </c>
      <c r="G574">
        <v>99</v>
      </c>
      <c r="H574" t="b">
        <v>0</v>
      </c>
      <c r="I574" t="s">
        <v>1677</v>
      </c>
      <c r="J574" t="s">
        <v>1653</v>
      </c>
    </row>
    <row r="575" spans="1:10" x14ac:dyDescent="0.3">
      <c r="A575">
        <v>202240</v>
      </c>
      <c r="B575">
        <v>448</v>
      </c>
      <c r="C575" t="s">
        <v>1678</v>
      </c>
      <c r="D575" t="s">
        <v>1651</v>
      </c>
      <c r="E575" s="2">
        <v>43881</v>
      </c>
      <c r="F575" s="2">
        <v>45195</v>
      </c>
      <c r="G575">
        <v>99</v>
      </c>
      <c r="H575" t="b">
        <v>0</v>
      </c>
      <c r="I575" t="s">
        <v>1679</v>
      </c>
      <c r="J575" t="s">
        <v>1653</v>
      </c>
    </row>
    <row r="576" spans="1:10" x14ac:dyDescent="0.3">
      <c r="A576">
        <v>202241</v>
      </c>
      <c r="B576">
        <v>449</v>
      </c>
      <c r="C576" t="s">
        <v>1680</v>
      </c>
      <c r="D576" t="s">
        <v>1651</v>
      </c>
      <c r="E576" s="2">
        <v>43881</v>
      </c>
      <c r="F576" s="2">
        <v>45195</v>
      </c>
      <c r="G576">
        <v>99</v>
      </c>
      <c r="H576" t="b">
        <v>0</v>
      </c>
      <c r="I576" t="s">
        <v>1681</v>
      </c>
      <c r="J576" t="s">
        <v>1653</v>
      </c>
    </row>
    <row r="577" spans="1:10" x14ac:dyDescent="0.3">
      <c r="A577">
        <v>202242</v>
      </c>
      <c r="B577">
        <v>450</v>
      </c>
      <c r="C577" t="s">
        <v>1682</v>
      </c>
      <c r="D577" t="s">
        <v>1651</v>
      </c>
      <c r="E577" s="2">
        <v>43881</v>
      </c>
      <c r="F577" s="2">
        <v>45195</v>
      </c>
      <c r="G577">
        <v>99</v>
      </c>
      <c r="H577" t="b">
        <v>0</v>
      </c>
      <c r="I577" t="s">
        <v>1683</v>
      </c>
      <c r="J577" t="s">
        <v>1653</v>
      </c>
    </row>
    <row r="578" spans="1:10" x14ac:dyDescent="0.3">
      <c r="A578">
        <v>202243</v>
      </c>
      <c r="B578">
        <v>451</v>
      </c>
      <c r="C578" t="s">
        <v>1684</v>
      </c>
      <c r="D578" t="s">
        <v>1651</v>
      </c>
      <c r="E578" s="2">
        <v>43881</v>
      </c>
      <c r="F578" s="2">
        <v>45195</v>
      </c>
      <c r="G578">
        <v>99</v>
      </c>
      <c r="H578" t="b">
        <v>0</v>
      </c>
      <c r="I578" t="s">
        <v>1685</v>
      </c>
      <c r="J578" t="s">
        <v>1653</v>
      </c>
    </row>
    <row r="579" spans="1:10" x14ac:dyDescent="0.3">
      <c r="A579">
        <v>202244</v>
      </c>
      <c r="B579">
        <v>452</v>
      </c>
      <c r="C579" t="s">
        <v>1686</v>
      </c>
      <c r="D579" t="s">
        <v>1651</v>
      </c>
      <c r="E579" s="2">
        <v>43881</v>
      </c>
      <c r="F579" s="2">
        <v>45195</v>
      </c>
      <c r="G579">
        <v>99</v>
      </c>
      <c r="H579" t="b">
        <v>0</v>
      </c>
      <c r="I579" t="s">
        <v>1687</v>
      </c>
      <c r="J579" t="s">
        <v>1653</v>
      </c>
    </row>
    <row r="580" spans="1:10" x14ac:dyDescent="0.3">
      <c r="A580">
        <v>202245</v>
      </c>
      <c r="B580">
        <v>453</v>
      </c>
      <c r="C580" t="s">
        <v>1688</v>
      </c>
      <c r="D580" t="s">
        <v>1651</v>
      </c>
      <c r="E580" s="2">
        <v>43881</v>
      </c>
      <c r="F580" s="2">
        <v>45195</v>
      </c>
      <c r="G580">
        <v>99</v>
      </c>
      <c r="H580" t="b">
        <v>0</v>
      </c>
      <c r="I580" t="s">
        <v>1689</v>
      </c>
      <c r="J580" t="s">
        <v>1653</v>
      </c>
    </row>
    <row r="581" spans="1:10" x14ac:dyDescent="0.3">
      <c r="A581">
        <v>202246</v>
      </c>
      <c r="B581">
        <v>454</v>
      </c>
      <c r="C581" t="s">
        <v>1690</v>
      </c>
      <c r="D581" t="s">
        <v>1651</v>
      </c>
      <c r="E581" s="2">
        <v>43881</v>
      </c>
      <c r="F581" s="2">
        <v>45195</v>
      </c>
      <c r="G581">
        <v>99</v>
      </c>
      <c r="H581" t="b">
        <v>0</v>
      </c>
      <c r="I581" s="3" t="s">
        <v>1691</v>
      </c>
      <c r="J581" t="s">
        <v>1653</v>
      </c>
    </row>
    <row r="582" spans="1:10" x14ac:dyDescent="0.3">
      <c r="A582">
        <v>202247</v>
      </c>
      <c r="B582">
        <v>455</v>
      </c>
      <c r="C582" t="s">
        <v>1692</v>
      </c>
      <c r="D582" t="s">
        <v>1651</v>
      </c>
      <c r="E582" s="2">
        <v>43881</v>
      </c>
      <c r="F582" s="2">
        <v>45195</v>
      </c>
      <c r="G582">
        <v>99</v>
      </c>
      <c r="H582" t="b">
        <v>0</v>
      </c>
      <c r="I582" t="s">
        <v>1693</v>
      </c>
      <c r="J582" t="s">
        <v>1653</v>
      </c>
    </row>
    <row r="583" spans="1:10" x14ac:dyDescent="0.3">
      <c r="A583">
        <v>202248</v>
      </c>
      <c r="B583">
        <v>456</v>
      </c>
      <c r="C583" t="s">
        <v>1694</v>
      </c>
      <c r="D583" t="s">
        <v>1651</v>
      </c>
      <c r="E583" s="2">
        <v>43881</v>
      </c>
      <c r="F583" s="2">
        <v>45195</v>
      </c>
      <c r="G583">
        <v>99</v>
      </c>
      <c r="H583" t="b">
        <v>0</v>
      </c>
      <c r="I583" t="s">
        <v>1695</v>
      </c>
      <c r="J583" t="s">
        <v>1653</v>
      </c>
    </row>
    <row r="584" spans="1:10" x14ac:dyDescent="0.3">
      <c r="A584">
        <v>202249</v>
      </c>
      <c r="B584">
        <v>457</v>
      </c>
      <c r="C584" t="s">
        <v>1696</v>
      </c>
      <c r="D584" t="s">
        <v>1651</v>
      </c>
      <c r="E584" s="2">
        <v>43881</v>
      </c>
      <c r="F584" s="2">
        <v>45195</v>
      </c>
      <c r="G584">
        <v>99</v>
      </c>
      <c r="H584" t="b">
        <v>0</v>
      </c>
      <c r="I584" t="s">
        <v>1697</v>
      </c>
      <c r="J584" t="s">
        <v>1653</v>
      </c>
    </row>
    <row r="585" spans="1:10" x14ac:dyDescent="0.3">
      <c r="A585">
        <v>202250</v>
      </c>
      <c r="B585">
        <v>458</v>
      </c>
      <c r="C585" t="s">
        <v>1698</v>
      </c>
      <c r="D585" t="s">
        <v>1651</v>
      </c>
      <c r="E585" s="2">
        <v>43881</v>
      </c>
      <c r="F585" s="2">
        <v>45195</v>
      </c>
      <c r="G585">
        <v>99</v>
      </c>
      <c r="H585" t="b">
        <v>0</v>
      </c>
      <c r="I585" t="s">
        <v>1699</v>
      </c>
      <c r="J585" t="s">
        <v>1653</v>
      </c>
    </row>
    <row r="586" spans="1:10" x14ac:dyDescent="0.3">
      <c r="A586">
        <v>202251</v>
      </c>
      <c r="B586">
        <v>459</v>
      </c>
      <c r="C586" t="s">
        <v>1700</v>
      </c>
      <c r="D586" t="s">
        <v>1651</v>
      </c>
      <c r="E586" s="2">
        <v>43881</v>
      </c>
      <c r="F586" s="2">
        <v>45195</v>
      </c>
      <c r="G586">
        <v>99</v>
      </c>
      <c r="H586" t="b">
        <v>0</v>
      </c>
      <c r="I586" t="s">
        <v>1701</v>
      </c>
      <c r="J586" t="s">
        <v>1653</v>
      </c>
    </row>
    <row r="587" spans="1:10" x14ac:dyDescent="0.3">
      <c r="A587">
        <v>202252</v>
      </c>
      <c r="B587">
        <v>460</v>
      </c>
      <c r="C587" t="s">
        <v>1702</v>
      </c>
      <c r="D587" t="s">
        <v>1651</v>
      </c>
      <c r="E587" s="2">
        <v>43881</v>
      </c>
      <c r="F587" s="2">
        <v>45195</v>
      </c>
      <c r="G587">
        <v>99</v>
      </c>
      <c r="H587" t="b">
        <v>0</v>
      </c>
      <c r="I587" t="s">
        <v>1703</v>
      </c>
      <c r="J587" t="s">
        <v>1653</v>
      </c>
    </row>
    <row r="588" spans="1:10" x14ac:dyDescent="0.3">
      <c r="A588">
        <v>202253</v>
      </c>
      <c r="B588">
        <v>461</v>
      </c>
      <c r="C588" t="s">
        <v>1704</v>
      </c>
      <c r="D588" t="s">
        <v>1651</v>
      </c>
      <c r="E588" s="2">
        <v>43881</v>
      </c>
      <c r="F588" s="2">
        <v>45195</v>
      </c>
      <c r="G588">
        <v>99</v>
      </c>
      <c r="H588" t="b">
        <v>0</v>
      </c>
      <c r="I588" t="s">
        <v>1705</v>
      </c>
      <c r="J588" t="s">
        <v>1653</v>
      </c>
    </row>
    <row r="589" spans="1:10" x14ac:dyDescent="0.3">
      <c r="A589">
        <v>202254</v>
      </c>
      <c r="B589">
        <v>462</v>
      </c>
      <c r="C589" t="s">
        <v>1706</v>
      </c>
      <c r="D589" t="s">
        <v>1651</v>
      </c>
      <c r="E589" s="2">
        <v>43881</v>
      </c>
      <c r="F589" s="2">
        <v>45195</v>
      </c>
      <c r="G589">
        <v>99</v>
      </c>
      <c r="H589" t="b">
        <v>0</v>
      </c>
      <c r="I589" t="s">
        <v>1707</v>
      </c>
      <c r="J589" t="s">
        <v>1653</v>
      </c>
    </row>
    <row r="590" spans="1:10" x14ac:dyDescent="0.3">
      <c r="A590">
        <v>202255</v>
      </c>
      <c r="B590">
        <v>463</v>
      </c>
      <c r="C590" t="s">
        <v>1708</v>
      </c>
      <c r="D590" t="s">
        <v>1651</v>
      </c>
      <c r="E590" s="2">
        <v>43881</v>
      </c>
      <c r="F590" s="2">
        <v>45195</v>
      </c>
      <c r="G590">
        <v>99</v>
      </c>
      <c r="H590" t="b">
        <v>0</v>
      </c>
      <c r="I590" t="s">
        <v>1709</v>
      </c>
      <c r="J590" t="s">
        <v>1653</v>
      </c>
    </row>
    <row r="591" spans="1:10" x14ac:dyDescent="0.3">
      <c r="A591">
        <v>202256</v>
      </c>
      <c r="B591">
        <v>464</v>
      </c>
      <c r="C591" t="s">
        <v>1710</v>
      </c>
      <c r="D591" t="s">
        <v>1651</v>
      </c>
      <c r="E591" s="2">
        <v>43881</v>
      </c>
      <c r="F591" s="2">
        <v>45195</v>
      </c>
      <c r="G591">
        <v>99</v>
      </c>
      <c r="H591" t="b">
        <v>0</v>
      </c>
      <c r="I591" t="s">
        <v>1711</v>
      </c>
      <c r="J591" t="s">
        <v>1653</v>
      </c>
    </row>
    <row r="592" spans="1:10" x14ac:dyDescent="0.3">
      <c r="A592">
        <v>202257</v>
      </c>
      <c r="B592">
        <v>465</v>
      </c>
      <c r="C592" t="s">
        <v>1712</v>
      </c>
      <c r="D592" t="s">
        <v>1651</v>
      </c>
      <c r="E592" s="2">
        <v>43881</v>
      </c>
      <c r="F592" s="2">
        <v>45195</v>
      </c>
      <c r="G592">
        <v>99</v>
      </c>
      <c r="H592" t="b">
        <v>0</v>
      </c>
      <c r="I592" t="s">
        <v>1713</v>
      </c>
      <c r="J592" t="s">
        <v>1653</v>
      </c>
    </row>
    <row r="593" spans="1:10" x14ac:dyDescent="0.3">
      <c r="A593">
        <v>202258</v>
      </c>
      <c r="B593">
        <v>466</v>
      </c>
      <c r="C593" t="s">
        <v>1714</v>
      </c>
      <c r="D593" t="s">
        <v>1651</v>
      </c>
      <c r="E593" s="2">
        <v>43881</v>
      </c>
      <c r="F593" s="2">
        <v>45195</v>
      </c>
      <c r="G593">
        <v>99</v>
      </c>
      <c r="H593" t="b">
        <v>0</v>
      </c>
      <c r="I593" t="s">
        <v>1715</v>
      </c>
      <c r="J593" t="s">
        <v>1653</v>
      </c>
    </row>
    <row r="594" spans="1:10" x14ac:dyDescent="0.3">
      <c r="A594">
        <v>202259</v>
      </c>
      <c r="B594">
        <v>470</v>
      </c>
      <c r="C594" t="s">
        <v>1716</v>
      </c>
      <c r="D594" t="s">
        <v>1651</v>
      </c>
      <c r="E594" s="2">
        <v>43881</v>
      </c>
      <c r="F594" s="2">
        <v>45195</v>
      </c>
      <c r="G594">
        <v>99</v>
      </c>
      <c r="H594" t="b">
        <v>0</v>
      </c>
      <c r="I594" t="s">
        <v>1717</v>
      </c>
      <c r="J594" t="s">
        <v>1653</v>
      </c>
    </row>
    <row r="595" spans="1:10" x14ac:dyDescent="0.3">
      <c r="A595">
        <v>202260</v>
      </c>
      <c r="B595">
        <v>471</v>
      </c>
      <c r="C595" t="s">
        <v>1718</v>
      </c>
      <c r="D595" t="s">
        <v>1651</v>
      </c>
      <c r="E595" s="2">
        <v>43881</v>
      </c>
      <c r="F595" s="2">
        <v>45195</v>
      </c>
      <c r="G595">
        <v>99</v>
      </c>
      <c r="H595" t="b">
        <v>0</v>
      </c>
      <c r="I595" t="s">
        <v>1719</v>
      </c>
      <c r="J595" t="s">
        <v>1653</v>
      </c>
    </row>
    <row r="596" spans="1:10" x14ac:dyDescent="0.3">
      <c r="A596">
        <v>202261</v>
      </c>
      <c r="B596">
        <v>472</v>
      </c>
      <c r="C596" t="s">
        <v>1720</v>
      </c>
      <c r="D596" t="s">
        <v>1651</v>
      </c>
      <c r="E596" s="2">
        <v>43881</v>
      </c>
      <c r="F596" s="2">
        <v>45195</v>
      </c>
      <c r="G596">
        <v>99</v>
      </c>
      <c r="H596" t="b">
        <v>0</v>
      </c>
      <c r="I596" t="s">
        <v>1721</v>
      </c>
      <c r="J596" t="s">
        <v>1653</v>
      </c>
    </row>
    <row r="597" spans="1:10" x14ac:dyDescent="0.3">
      <c r="A597">
        <v>202262</v>
      </c>
      <c r="B597">
        <v>473</v>
      </c>
      <c r="C597" t="s">
        <v>1722</v>
      </c>
      <c r="D597" t="s">
        <v>1651</v>
      </c>
      <c r="E597" s="2">
        <v>43881</v>
      </c>
      <c r="F597" s="2">
        <v>45195</v>
      </c>
      <c r="G597">
        <v>99</v>
      </c>
      <c r="H597" t="b">
        <v>0</v>
      </c>
      <c r="I597" t="s">
        <v>1723</v>
      </c>
      <c r="J597" t="s">
        <v>1653</v>
      </c>
    </row>
    <row r="598" spans="1:10" x14ac:dyDescent="0.3">
      <c r="A598">
        <v>202263</v>
      </c>
      <c r="B598">
        <v>474</v>
      </c>
      <c r="C598" t="s">
        <v>1724</v>
      </c>
      <c r="D598" t="s">
        <v>1651</v>
      </c>
      <c r="E598" s="2">
        <v>43881</v>
      </c>
      <c r="F598" s="2">
        <v>45195</v>
      </c>
      <c r="G598">
        <v>99</v>
      </c>
      <c r="H598" t="b">
        <v>0</v>
      </c>
      <c r="I598" t="s">
        <v>1725</v>
      </c>
      <c r="J598" t="s">
        <v>1653</v>
      </c>
    </row>
    <row r="599" spans="1:10" x14ac:dyDescent="0.3">
      <c r="A599">
        <v>202264</v>
      </c>
      <c r="B599">
        <v>475</v>
      </c>
      <c r="C599" t="s">
        <v>1726</v>
      </c>
      <c r="D599" t="s">
        <v>1651</v>
      </c>
      <c r="E599" s="2">
        <v>43881</v>
      </c>
      <c r="F599" s="2">
        <v>45195</v>
      </c>
      <c r="G599">
        <v>99</v>
      </c>
      <c r="H599" t="b">
        <v>0</v>
      </c>
      <c r="I599" t="s">
        <v>1727</v>
      </c>
      <c r="J599" t="s">
        <v>1653</v>
      </c>
    </row>
    <row r="600" spans="1:10" x14ac:dyDescent="0.3">
      <c r="A600">
        <v>202265</v>
      </c>
      <c r="B600">
        <v>476</v>
      </c>
      <c r="C600" t="s">
        <v>1728</v>
      </c>
      <c r="D600" t="s">
        <v>1651</v>
      </c>
      <c r="E600" s="2">
        <v>43881</v>
      </c>
      <c r="F600" s="2">
        <v>45195</v>
      </c>
      <c r="G600">
        <v>99</v>
      </c>
      <c r="H600" t="b">
        <v>0</v>
      </c>
      <c r="I600" t="s">
        <v>1729</v>
      </c>
      <c r="J600" t="s">
        <v>1653</v>
      </c>
    </row>
    <row r="601" spans="1:10" x14ac:dyDescent="0.3">
      <c r="A601">
        <v>202266</v>
      </c>
      <c r="B601">
        <v>477</v>
      </c>
      <c r="C601" t="s">
        <v>1730</v>
      </c>
      <c r="D601" t="s">
        <v>1651</v>
      </c>
      <c r="E601" s="2">
        <v>43881</v>
      </c>
      <c r="F601" s="2">
        <v>45195</v>
      </c>
      <c r="G601">
        <v>99</v>
      </c>
      <c r="H601" t="b">
        <v>0</v>
      </c>
      <c r="I601" t="s">
        <v>1731</v>
      </c>
      <c r="J601" t="s">
        <v>1653</v>
      </c>
    </row>
    <row r="602" spans="1:10" x14ac:dyDescent="0.3">
      <c r="A602">
        <v>202267</v>
      </c>
      <c r="B602">
        <v>478</v>
      </c>
      <c r="C602" t="s">
        <v>1732</v>
      </c>
      <c r="D602" t="s">
        <v>1651</v>
      </c>
      <c r="E602" s="2">
        <v>43881</v>
      </c>
      <c r="F602" s="2">
        <v>45195</v>
      </c>
      <c r="G602">
        <v>99</v>
      </c>
      <c r="H602" t="b">
        <v>0</v>
      </c>
      <c r="I602" t="s">
        <v>1733</v>
      </c>
      <c r="J602" t="s">
        <v>1653</v>
      </c>
    </row>
    <row r="603" spans="1:10" x14ac:dyDescent="0.3">
      <c r="A603">
        <v>202268</v>
      </c>
      <c r="B603">
        <v>480</v>
      </c>
      <c r="C603" t="s">
        <v>1734</v>
      </c>
      <c r="D603" t="s">
        <v>1651</v>
      </c>
      <c r="E603" s="2">
        <v>43881</v>
      </c>
      <c r="F603" s="2">
        <v>45195</v>
      </c>
      <c r="G603">
        <v>99</v>
      </c>
      <c r="H603" t="b">
        <v>0</v>
      </c>
      <c r="I603" t="s">
        <v>1735</v>
      </c>
      <c r="J603" t="s">
        <v>1653</v>
      </c>
    </row>
    <row r="604" spans="1:10" x14ac:dyDescent="0.3">
      <c r="A604">
        <v>202269</v>
      </c>
      <c r="B604">
        <v>481</v>
      </c>
      <c r="C604" t="s">
        <v>1736</v>
      </c>
      <c r="D604" t="s">
        <v>1651</v>
      </c>
      <c r="E604" s="2">
        <v>43881</v>
      </c>
      <c r="F604" s="2">
        <v>45195</v>
      </c>
      <c r="G604">
        <v>99</v>
      </c>
      <c r="H604" t="b">
        <v>0</v>
      </c>
      <c r="I604" t="s">
        <v>1737</v>
      </c>
      <c r="J604" t="s">
        <v>1653</v>
      </c>
    </row>
    <row r="605" spans="1:10" x14ac:dyDescent="0.3">
      <c r="A605">
        <v>202270</v>
      </c>
      <c r="B605">
        <v>482</v>
      </c>
      <c r="C605" t="s">
        <v>1738</v>
      </c>
      <c r="D605" t="s">
        <v>1651</v>
      </c>
      <c r="E605" s="2">
        <v>43881</v>
      </c>
      <c r="F605" s="2">
        <v>45195</v>
      </c>
      <c r="G605">
        <v>99</v>
      </c>
      <c r="H605" t="b">
        <v>0</v>
      </c>
      <c r="I605" t="s">
        <v>1739</v>
      </c>
      <c r="J605" t="s">
        <v>1653</v>
      </c>
    </row>
    <row r="606" spans="1:10" x14ac:dyDescent="0.3">
      <c r="A606">
        <v>202271</v>
      </c>
      <c r="B606">
        <v>483</v>
      </c>
      <c r="C606" t="s">
        <v>1740</v>
      </c>
      <c r="D606" t="s">
        <v>1651</v>
      </c>
      <c r="E606" s="2">
        <v>43881</v>
      </c>
      <c r="F606" s="2">
        <v>45195</v>
      </c>
      <c r="G606">
        <v>99</v>
      </c>
      <c r="H606" t="b">
        <v>0</v>
      </c>
      <c r="I606" t="s">
        <v>1741</v>
      </c>
      <c r="J606" t="s">
        <v>1653</v>
      </c>
    </row>
    <row r="607" spans="1:10" x14ac:dyDescent="0.3">
      <c r="A607">
        <v>202272</v>
      </c>
      <c r="B607">
        <v>484</v>
      </c>
      <c r="C607" t="s">
        <v>1742</v>
      </c>
      <c r="D607" t="s">
        <v>1651</v>
      </c>
      <c r="E607" s="2">
        <v>43881</v>
      </c>
      <c r="F607" s="2">
        <v>45195</v>
      </c>
      <c r="G607">
        <v>99</v>
      </c>
      <c r="H607" t="b">
        <v>0</v>
      </c>
      <c r="I607" t="s">
        <v>1743</v>
      </c>
      <c r="J607" t="s">
        <v>1653</v>
      </c>
    </row>
    <row r="608" spans="1:10" x14ac:dyDescent="0.3">
      <c r="A608">
        <v>202273</v>
      </c>
      <c r="B608">
        <v>485</v>
      </c>
      <c r="C608" t="s">
        <v>1744</v>
      </c>
      <c r="D608" t="s">
        <v>1651</v>
      </c>
      <c r="E608" s="2">
        <v>43881</v>
      </c>
      <c r="F608" s="2">
        <v>45195</v>
      </c>
      <c r="G608">
        <v>99</v>
      </c>
      <c r="H608" t="b">
        <v>0</v>
      </c>
      <c r="I608" t="s">
        <v>1745</v>
      </c>
      <c r="J608" t="s">
        <v>1653</v>
      </c>
    </row>
    <row r="609" spans="1:10" x14ac:dyDescent="0.3">
      <c r="A609">
        <v>202274</v>
      </c>
      <c r="B609">
        <v>490</v>
      </c>
      <c r="C609" t="s">
        <v>1746</v>
      </c>
      <c r="D609" t="s">
        <v>1651</v>
      </c>
      <c r="E609" s="2">
        <v>43881</v>
      </c>
      <c r="F609" s="2">
        <v>45195</v>
      </c>
      <c r="G609">
        <v>99</v>
      </c>
      <c r="H609" t="b">
        <v>0</v>
      </c>
      <c r="I609" t="s">
        <v>1747</v>
      </c>
      <c r="J609" t="s">
        <v>1653</v>
      </c>
    </row>
    <row r="610" spans="1:10" x14ac:dyDescent="0.3">
      <c r="A610">
        <v>202275</v>
      </c>
      <c r="B610">
        <v>491</v>
      </c>
      <c r="C610" t="s">
        <v>1748</v>
      </c>
      <c r="D610" t="s">
        <v>1651</v>
      </c>
      <c r="E610" s="2">
        <v>43881</v>
      </c>
      <c r="F610" s="2">
        <v>45195</v>
      </c>
      <c r="G610">
        <v>99</v>
      </c>
      <c r="H610" t="b">
        <v>0</v>
      </c>
      <c r="I610" t="s">
        <v>1749</v>
      </c>
      <c r="J610" t="s">
        <v>1653</v>
      </c>
    </row>
    <row r="611" spans="1:10" x14ac:dyDescent="0.3">
      <c r="A611">
        <v>202276</v>
      </c>
      <c r="B611">
        <v>492</v>
      </c>
      <c r="C611" t="s">
        <v>1750</v>
      </c>
      <c r="D611" t="s">
        <v>1651</v>
      </c>
      <c r="E611" s="2">
        <v>43881</v>
      </c>
      <c r="F611" s="2">
        <v>45195</v>
      </c>
      <c r="G611">
        <v>99</v>
      </c>
      <c r="H611" t="b">
        <v>0</v>
      </c>
      <c r="I611" t="s">
        <v>1751</v>
      </c>
      <c r="J611" t="s">
        <v>1653</v>
      </c>
    </row>
    <row r="612" spans="1:10" x14ac:dyDescent="0.3">
      <c r="A612">
        <v>202277</v>
      </c>
      <c r="B612">
        <v>493</v>
      </c>
      <c r="C612" t="s">
        <v>1752</v>
      </c>
      <c r="D612" t="s">
        <v>1651</v>
      </c>
      <c r="E612" s="2">
        <v>43881</v>
      </c>
      <c r="F612" s="2">
        <v>45195</v>
      </c>
      <c r="G612">
        <v>99</v>
      </c>
      <c r="H612" t="b">
        <v>0</v>
      </c>
      <c r="I612" t="s">
        <v>1753</v>
      </c>
      <c r="J612" t="s">
        <v>1653</v>
      </c>
    </row>
    <row r="613" spans="1:10" x14ac:dyDescent="0.3">
      <c r="A613">
        <v>202278</v>
      </c>
      <c r="B613">
        <v>494</v>
      </c>
      <c r="C613" t="s">
        <v>1754</v>
      </c>
      <c r="D613" t="s">
        <v>1651</v>
      </c>
      <c r="E613" s="2">
        <v>43881</v>
      </c>
      <c r="F613" s="2">
        <v>45195</v>
      </c>
      <c r="G613">
        <v>99</v>
      </c>
      <c r="H613" t="b">
        <v>0</v>
      </c>
      <c r="I613" t="s">
        <v>1755</v>
      </c>
      <c r="J613" t="s">
        <v>1653</v>
      </c>
    </row>
    <row r="614" spans="1:10" x14ac:dyDescent="0.3">
      <c r="A614">
        <v>202279</v>
      </c>
      <c r="B614">
        <v>495</v>
      </c>
      <c r="C614" t="s">
        <v>1756</v>
      </c>
      <c r="D614" t="s">
        <v>1651</v>
      </c>
      <c r="E614" s="2">
        <v>43881</v>
      </c>
      <c r="F614" s="2">
        <v>45195</v>
      </c>
      <c r="G614">
        <v>99</v>
      </c>
      <c r="H614" t="b">
        <v>0</v>
      </c>
      <c r="I614" t="s">
        <v>1757</v>
      </c>
      <c r="J614" t="s">
        <v>1653</v>
      </c>
    </row>
    <row r="615" spans="1:10" x14ac:dyDescent="0.3">
      <c r="A615">
        <v>202280</v>
      </c>
      <c r="B615">
        <v>496</v>
      </c>
      <c r="C615" t="s">
        <v>1758</v>
      </c>
      <c r="D615" t="s">
        <v>1651</v>
      </c>
      <c r="E615" s="2">
        <v>43881</v>
      </c>
      <c r="F615" s="2">
        <v>45195</v>
      </c>
      <c r="G615">
        <v>99</v>
      </c>
      <c r="H615" t="b">
        <v>0</v>
      </c>
      <c r="I615" t="s">
        <v>1759</v>
      </c>
      <c r="J615" t="s">
        <v>1653</v>
      </c>
    </row>
    <row r="616" spans="1:10" x14ac:dyDescent="0.3">
      <c r="A616">
        <v>202281</v>
      </c>
      <c r="B616">
        <v>497</v>
      </c>
      <c r="C616" t="s">
        <v>1760</v>
      </c>
      <c r="D616" t="s">
        <v>1651</v>
      </c>
      <c r="E616" s="2">
        <v>43881</v>
      </c>
      <c r="F616" s="2">
        <v>45195</v>
      </c>
      <c r="G616">
        <v>99</v>
      </c>
      <c r="H616" t="b">
        <v>0</v>
      </c>
      <c r="I616" t="s">
        <v>1761</v>
      </c>
      <c r="J616" t="s">
        <v>1653</v>
      </c>
    </row>
    <row r="617" spans="1:10" x14ac:dyDescent="0.3">
      <c r="A617">
        <v>202282</v>
      </c>
      <c r="B617">
        <v>498</v>
      </c>
      <c r="C617" t="s">
        <v>1762</v>
      </c>
      <c r="D617" t="s">
        <v>1651</v>
      </c>
      <c r="E617" s="2">
        <v>43881</v>
      </c>
      <c r="F617" s="2">
        <v>45195</v>
      </c>
      <c r="G617">
        <v>99</v>
      </c>
      <c r="H617" t="b">
        <v>0</v>
      </c>
      <c r="I617" t="s">
        <v>1763</v>
      </c>
      <c r="J617" t="s">
        <v>1653</v>
      </c>
    </row>
    <row r="618" spans="1:10" x14ac:dyDescent="0.3">
      <c r="A618">
        <v>202283</v>
      </c>
      <c r="B618">
        <v>501</v>
      </c>
      <c r="C618" t="s">
        <v>1764</v>
      </c>
      <c r="D618" t="s">
        <v>1651</v>
      </c>
      <c r="E618" s="2">
        <v>43881</v>
      </c>
      <c r="F618" s="2">
        <v>45195</v>
      </c>
      <c r="G618">
        <v>99</v>
      </c>
      <c r="H618" t="b">
        <v>0</v>
      </c>
      <c r="I618" t="s">
        <v>1765</v>
      </c>
      <c r="J618" t="s">
        <v>1653</v>
      </c>
    </row>
    <row r="619" spans="1:10" x14ac:dyDescent="0.3">
      <c r="A619">
        <v>202284</v>
      </c>
      <c r="B619">
        <v>502</v>
      </c>
      <c r="C619" t="s">
        <v>1766</v>
      </c>
      <c r="D619" t="s">
        <v>1651</v>
      </c>
      <c r="E619" s="2">
        <v>43881</v>
      </c>
      <c r="F619" s="2">
        <v>45195</v>
      </c>
      <c r="G619">
        <v>99</v>
      </c>
      <c r="H619" t="b">
        <v>0</v>
      </c>
      <c r="I619" t="s">
        <v>1767</v>
      </c>
      <c r="J619" t="s">
        <v>1653</v>
      </c>
    </row>
    <row r="620" spans="1:10" x14ac:dyDescent="0.3">
      <c r="A620">
        <v>202285</v>
      </c>
      <c r="B620">
        <v>503</v>
      </c>
      <c r="C620" t="s">
        <v>1768</v>
      </c>
      <c r="D620" t="s">
        <v>1651</v>
      </c>
      <c r="E620" s="2">
        <v>43881</v>
      </c>
      <c r="F620" s="2">
        <v>45195</v>
      </c>
      <c r="G620">
        <v>99</v>
      </c>
      <c r="H620" t="b">
        <v>0</v>
      </c>
      <c r="I620" t="s">
        <v>1769</v>
      </c>
      <c r="J620" t="s">
        <v>1653</v>
      </c>
    </row>
    <row r="621" spans="1:10" x14ac:dyDescent="0.3">
      <c r="A621">
        <v>202286</v>
      </c>
      <c r="B621">
        <v>504</v>
      </c>
      <c r="C621" t="s">
        <v>1770</v>
      </c>
      <c r="D621" t="s">
        <v>1651</v>
      </c>
      <c r="E621" s="2">
        <v>43881</v>
      </c>
      <c r="F621" s="2">
        <v>45195</v>
      </c>
      <c r="G621">
        <v>99</v>
      </c>
      <c r="H621" t="b">
        <v>0</v>
      </c>
      <c r="I621" t="s">
        <v>1771</v>
      </c>
      <c r="J621" t="s">
        <v>1653</v>
      </c>
    </row>
    <row r="622" spans="1:10" x14ac:dyDescent="0.3">
      <c r="A622">
        <v>202287</v>
      </c>
      <c r="B622">
        <v>505</v>
      </c>
      <c r="C622" t="s">
        <v>1772</v>
      </c>
      <c r="D622" t="s">
        <v>1651</v>
      </c>
      <c r="E622" s="2">
        <v>43881</v>
      </c>
      <c r="F622" s="2">
        <v>45195</v>
      </c>
      <c r="G622">
        <v>99</v>
      </c>
      <c r="H622" t="b">
        <v>0</v>
      </c>
      <c r="I622" t="s">
        <v>1773</v>
      </c>
      <c r="J622" t="s">
        <v>1653</v>
      </c>
    </row>
    <row r="623" spans="1:10" x14ac:dyDescent="0.3">
      <c r="A623">
        <v>202288</v>
      </c>
      <c r="B623">
        <v>558</v>
      </c>
      <c r="C623" t="s">
        <v>1774</v>
      </c>
      <c r="D623" t="s">
        <v>1651</v>
      </c>
      <c r="E623" s="2">
        <v>43881</v>
      </c>
      <c r="F623" s="2">
        <v>45195</v>
      </c>
      <c r="G623">
        <v>99</v>
      </c>
      <c r="H623" t="b">
        <v>0</v>
      </c>
      <c r="I623" t="s">
        <v>1775</v>
      </c>
      <c r="J623" t="s">
        <v>1653</v>
      </c>
    </row>
    <row r="624" spans="1:10" x14ac:dyDescent="0.3">
      <c r="A624">
        <v>202289</v>
      </c>
      <c r="B624">
        <v>559</v>
      </c>
      <c r="C624" t="s">
        <v>1776</v>
      </c>
      <c r="D624" t="s">
        <v>1651</v>
      </c>
      <c r="E624" s="2">
        <v>43881</v>
      </c>
      <c r="F624" s="2">
        <v>45195</v>
      </c>
      <c r="G624">
        <v>99</v>
      </c>
      <c r="H624" t="b">
        <v>0</v>
      </c>
      <c r="I624" t="s">
        <v>1777</v>
      </c>
      <c r="J624" t="s">
        <v>1653</v>
      </c>
    </row>
    <row r="625" spans="1:10" x14ac:dyDescent="0.3">
      <c r="A625">
        <v>202290</v>
      </c>
      <c r="B625" t="s">
        <v>1641</v>
      </c>
      <c r="C625" t="s">
        <v>1778</v>
      </c>
      <c r="D625" t="s">
        <v>1651</v>
      </c>
      <c r="E625" s="2">
        <v>43881</v>
      </c>
      <c r="F625" s="2">
        <v>45195</v>
      </c>
      <c r="G625">
        <v>99</v>
      </c>
      <c r="H625" t="b">
        <v>0</v>
      </c>
      <c r="I625" t="s">
        <v>1779</v>
      </c>
      <c r="J625" t="s">
        <v>1653</v>
      </c>
    </row>
    <row r="626" spans="1:10" x14ac:dyDescent="0.3">
      <c r="A626">
        <v>202291</v>
      </c>
      <c r="B626" t="s">
        <v>1644</v>
      </c>
      <c r="C626" t="s">
        <v>1780</v>
      </c>
      <c r="D626" t="s">
        <v>1651</v>
      </c>
      <c r="E626" s="2">
        <v>43881</v>
      </c>
      <c r="F626" s="2">
        <v>45195</v>
      </c>
      <c r="G626">
        <v>99</v>
      </c>
      <c r="H626" t="b">
        <v>0</v>
      </c>
      <c r="I626" t="s">
        <v>1781</v>
      </c>
      <c r="J626" t="s">
        <v>1653</v>
      </c>
    </row>
    <row r="627" spans="1:10" x14ac:dyDescent="0.3">
      <c r="A627">
        <v>202292</v>
      </c>
      <c r="B627" t="s">
        <v>1647</v>
      </c>
      <c r="C627" t="s">
        <v>1782</v>
      </c>
      <c r="D627" t="s">
        <v>1651</v>
      </c>
      <c r="E627" s="2">
        <v>43881</v>
      </c>
      <c r="F627" s="2">
        <v>45195</v>
      </c>
      <c r="G627">
        <v>99</v>
      </c>
      <c r="H627" t="b">
        <v>0</v>
      </c>
      <c r="I627" t="s">
        <v>1783</v>
      </c>
      <c r="J627" t="s">
        <v>1653</v>
      </c>
    </row>
    <row r="628" spans="1:10" x14ac:dyDescent="0.3">
      <c r="A628">
        <v>196993</v>
      </c>
      <c r="B628" t="s">
        <v>1784</v>
      </c>
      <c r="C628" t="s">
        <v>1785</v>
      </c>
      <c r="D628" t="s">
        <v>1651</v>
      </c>
      <c r="E628" s="2">
        <v>43326</v>
      </c>
      <c r="F628" s="2">
        <v>45195</v>
      </c>
      <c r="G628">
        <v>99</v>
      </c>
      <c r="H628" t="b">
        <v>0</v>
      </c>
      <c r="I628" t="s">
        <v>1786</v>
      </c>
      <c r="J628" t="s">
        <v>1653</v>
      </c>
    </row>
    <row r="629" spans="1:10" x14ac:dyDescent="0.3">
      <c r="A629">
        <v>197923</v>
      </c>
      <c r="B629" t="s">
        <v>1787</v>
      </c>
      <c r="C629" t="s">
        <v>1788</v>
      </c>
      <c r="D629" t="s">
        <v>1651</v>
      </c>
      <c r="E629" s="2">
        <v>43425</v>
      </c>
      <c r="F629" s="2">
        <v>45195</v>
      </c>
      <c r="G629">
        <v>99</v>
      </c>
      <c r="H629" t="b">
        <v>0</v>
      </c>
      <c r="I629" t="s">
        <v>1789</v>
      </c>
      <c r="J629" t="s">
        <v>1653</v>
      </c>
    </row>
    <row r="630" spans="1:10" x14ac:dyDescent="0.3">
      <c r="A630">
        <v>196994</v>
      </c>
      <c r="B630" t="s">
        <v>1790</v>
      </c>
      <c r="C630" t="s">
        <v>1791</v>
      </c>
      <c r="D630" t="s">
        <v>1651</v>
      </c>
      <c r="E630" s="2">
        <v>43326</v>
      </c>
      <c r="F630" s="2">
        <v>45195</v>
      </c>
      <c r="G630">
        <v>99</v>
      </c>
      <c r="H630" t="b">
        <v>0</v>
      </c>
      <c r="I630" t="s">
        <v>1792</v>
      </c>
      <c r="J630" t="s">
        <v>1653</v>
      </c>
    </row>
    <row r="631" spans="1:10" x14ac:dyDescent="0.3">
      <c r="A631">
        <v>197924</v>
      </c>
      <c r="B631" t="s">
        <v>1793</v>
      </c>
      <c r="C631" t="s">
        <v>1794</v>
      </c>
      <c r="D631" t="s">
        <v>1651</v>
      </c>
      <c r="E631" s="2">
        <v>43425</v>
      </c>
      <c r="F631" s="2">
        <v>45195</v>
      </c>
      <c r="G631">
        <v>99</v>
      </c>
      <c r="H631" t="b">
        <v>0</v>
      </c>
      <c r="I631" t="s">
        <v>1795</v>
      </c>
      <c r="J631" t="s">
        <v>1653</v>
      </c>
    </row>
    <row r="632" spans="1:10" x14ac:dyDescent="0.3">
      <c r="A632">
        <v>197919</v>
      </c>
      <c r="B632" t="s">
        <v>1796</v>
      </c>
      <c r="C632" t="s">
        <v>1797</v>
      </c>
      <c r="D632" t="s">
        <v>1651</v>
      </c>
      <c r="E632" s="2">
        <v>43425</v>
      </c>
      <c r="F632" s="2">
        <v>45195</v>
      </c>
      <c r="G632">
        <v>99</v>
      </c>
      <c r="H632" t="b">
        <v>0</v>
      </c>
      <c r="I632" t="s">
        <v>1798</v>
      </c>
      <c r="J632" t="s">
        <v>1653</v>
      </c>
    </row>
    <row r="633" spans="1:10" x14ac:dyDescent="0.3">
      <c r="A633">
        <v>197925</v>
      </c>
      <c r="B633" t="s">
        <v>1799</v>
      </c>
      <c r="C633" t="s">
        <v>1800</v>
      </c>
      <c r="D633" t="s">
        <v>1651</v>
      </c>
      <c r="E633" s="2">
        <v>43425</v>
      </c>
      <c r="F633" s="2">
        <v>45195</v>
      </c>
      <c r="G633">
        <v>99</v>
      </c>
      <c r="H633" t="b">
        <v>0</v>
      </c>
      <c r="I633" t="s">
        <v>1801</v>
      </c>
      <c r="J633" t="s">
        <v>1653</v>
      </c>
    </row>
    <row r="634" spans="1:10" x14ac:dyDescent="0.3">
      <c r="A634">
        <v>202051</v>
      </c>
      <c r="B634" t="s">
        <v>1802</v>
      </c>
      <c r="C634" t="s">
        <v>1803</v>
      </c>
      <c r="D634" t="s">
        <v>1651</v>
      </c>
      <c r="E634" s="2">
        <v>43858</v>
      </c>
      <c r="F634" s="2">
        <v>45195</v>
      </c>
      <c r="G634">
        <v>99</v>
      </c>
      <c r="H634" t="b">
        <v>0</v>
      </c>
      <c r="I634" t="s">
        <v>1804</v>
      </c>
      <c r="J634" t="s">
        <v>1653</v>
      </c>
    </row>
    <row r="635" spans="1:10" x14ac:dyDescent="0.3">
      <c r="A635">
        <v>202052</v>
      </c>
      <c r="B635" t="s">
        <v>1805</v>
      </c>
      <c r="C635" t="s">
        <v>1806</v>
      </c>
      <c r="D635" t="s">
        <v>1651</v>
      </c>
      <c r="E635" s="2">
        <v>43858</v>
      </c>
      <c r="F635" s="2">
        <v>45195</v>
      </c>
      <c r="G635">
        <v>99</v>
      </c>
      <c r="H635" t="b">
        <v>0</v>
      </c>
      <c r="I635" t="s">
        <v>1807</v>
      </c>
      <c r="J635" t="s">
        <v>1653</v>
      </c>
    </row>
    <row r="636" spans="1:10" x14ac:dyDescent="0.3">
      <c r="A636">
        <v>202053</v>
      </c>
      <c r="B636" t="s">
        <v>1808</v>
      </c>
      <c r="C636" t="s">
        <v>1809</v>
      </c>
      <c r="D636" t="s">
        <v>1651</v>
      </c>
      <c r="E636" s="2">
        <v>43858</v>
      </c>
      <c r="F636" s="2">
        <v>45195</v>
      </c>
      <c r="G636">
        <v>99</v>
      </c>
      <c r="H636" t="b">
        <v>0</v>
      </c>
      <c r="I636" t="s">
        <v>1810</v>
      </c>
      <c r="J636" t="s">
        <v>1653</v>
      </c>
    </row>
    <row r="637" spans="1:10" x14ac:dyDescent="0.3">
      <c r="A637">
        <v>202054</v>
      </c>
      <c r="B637" t="s">
        <v>1811</v>
      </c>
      <c r="C637" t="s">
        <v>1812</v>
      </c>
      <c r="D637" t="s">
        <v>1651</v>
      </c>
      <c r="E637" s="2">
        <v>43858</v>
      </c>
      <c r="F637" s="2">
        <v>45195</v>
      </c>
      <c r="G637">
        <v>99</v>
      </c>
      <c r="H637" t="b">
        <v>0</v>
      </c>
      <c r="I637" t="s">
        <v>1813</v>
      </c>
      <c r="J637" t="s">
        <v>1653</v>
      </c>
    </row>
    <row r="638" spans="1:10" x14ac:dyDescent="0.3">
      <c r="A638">
        <v>202055</v>
      </c>
      <c r="B638" t="s">
        <v>1814</v>
      </c>
      <c r="C638" t="s">
        <v>1815</v>
      </c>
      <c r="D638" t="s">
        <v>1651</v>
      </c>
      <c r="E638" s="2">
        <v>43858</v>
      </c>
      <c r="F638" s="2">
        <v>45195</v>
      </c>
      <c r="G638">
        <v>99</v>
      </c>
      <c r="H638" t="b">
        <v>0</v>
      </c>
      <c r="I638" t="s">
        <v>1816</v>
      </c>
      <c r="J638" t="s">
        <v>1653</v>
      </c>
    </row>
    <row r="639" spans="1:10" x14ac:dyDescent="0.3">
      <c r="A639">
        <v>202056</v>
      </c>
      <c r="B639" t="s">
        <v>1817</v>
      </c>
      <c r="C639" t="s">
        <v>1818</v>
      </c>
      <c r="D639" t="s">
        <v>1651</v>
      </c>
      <c r="E639" s="2">
        <v>43858</v>
      </c>
      <c r="F639" s="2">
        <v>45195</v>
      </c>
      <c r="G639">
        <v>99</v>
      </c>
      <c r="H639" t="b">
        <v>0</v>
      </c>
      <c r="I639" t="s">
        <v>1819</v>
      </c>
      <c r="J639" t="s">
        <v>1653</v>
      </c>
    </row>
    <row r="640" spans="1:10" x14ac:dyDescent="0.3">
      <c r="A640">
        <v>202057</v>
      </c>
      <c r="B640" t="s">
        <v>1820</v>
      </c>
      <c r="C640" t="s">
        <v>1821</v>
      </c>
      <c r="D640" t="s">
        <v>1651</v>
      </c>
      <c r="E640" s="2">
        <v>43858</v>
      </c>
      <c r="F640" s="2">
        <v>45195</v>
      </c>
      <c r="G640">
        <v>99</v>
      </c>
      <c r="H640" t="b">
        <v>0</v>
      </c>
      <c r="I640" t="s">
        <v>1822</v>
      </c>
      <c r="J640" t="s">
        <v>1653</v>
      </c>
    </row>
    <row r="641" spans="1:10" x14ac:dyDescent="0.3">
      <c r="A641">
        <v>202058</v>
      </c>
      <c r="B641" t="s">
        <v>1823</v>
      </c>
      <c r="C641" t="s">
        <v>1824</v>
      </c>
      <c r="D641" t="s">
        <v>1651</v>
      </c>
      <c r="E641" s="2">
        <v>43858</v>
      </c>
      <c r="F641" s="2">
        <v>45195</v>
      </c>
      <c r="G641">
        <v>99</v>
      </c>
      <c r="H641" t="b">
        <v>0</v>
      </c>
      <c r="I641" t="s">
        <v>1825</v>
      </c>
      <c r="J641" t="s">
        <v>1653</v>
      </c>
    </row>
    <row r="642" spans="1:10" x14ac:dyDescent="0.3">
      <c r="A642">
        <v>202059</v>
      </c>
      <c r="B642" t="s">
        <v>1826</v>
      </c>
      <c r="C642" t="s">
        <v>1827</v>
      </c>
      <c r="D642" t="s">
        <v>1651</v>
      </c>
      <c r="E642" s="2">
        <v>43858</v>
      </c>
      <c r="F642" s="2">
        <v>45195</v>
      </c>
      <c r="G642">
        <v>99</v>
      </c>
      <c r="H642" t="b">
        <v>0</v>
      </c>
      <c r="I642" t="s">
        <v>1828</v>
      </c>
      <c r="J642" t="s">
        <v>1653</v>
      </c>
    </row>
    <row r="643" spans="1:10" x14ac:dyDescent="0.3">
      <c r="A643">
        <v>202060</v>
      </c>
      <c r="B643" t="s">
        <v>1829</v>
      </c>
      <c r="C643" t="s">
        <v>1830</v>
      </c>
      <c r="D643" t="s">
        <v>1651</v>
      </c>
      <c r="E643" s="2">
        <v>43858</v>
      </c>
      <c r="F643" s="2">
        <v>45195</v>
      </c>
      <c r="G643">
        <v>99</v>
      </c>
      <c r="H643" t="b">
        <v>0</v>
      </c>
      <c r="I643" t="s">
        <v>1831</v>
      </c>
      <c r="J643" t="s">
        <v>1653</v>
      </c>
    </row>
    <row r="644" spans="1:10" x14ac:dyDescent="0.3">
      <c r="A644">
        <v>202061</v>
      </c>
      <c r="B644" t="s">
        <v>1832</v>
      </c>
      <c r="C644" t="s">
        <v>1833</v>
      </c>
      <c r="D644" t="s">
        <v>1651</v>
      </c>
      <c r="E644" s="2">
        <v>43858</v>
      </c>
      <c r="F644" s="2">
        <v>45195</v>
      </c>
      <c r="G644">
        <v>99</v>
      </c>
      <c r="H644" t="b">
        <v>0</v>
      </c>
      <c r="I644" t="s">
        <v>1834</v>
      </c>
      <c r="J644" t="s">
        <v>1653</v>
      </c>
    </row>
    <row r="645" spans="1:10" x14ac:dyDescent="0.3">
      <c r="A645">
        <v>202062</v>
      </c>
      <c r="B645" t="s">
        <v>1835</v>
      </c>
      <c r="C645" t="s">
        <v>1836</v>
      </c>
      <c r="D645" t="s">
        <v>1651</v>
      </c>
      <c r="E645" s="2">
        <v>43858</v>
      </c>
      <c r="F645" s="2">
        <v>45195</v>
      </c>
      <c r="G645">
        <v>99</v>
      </c>
      <c r="H645" t="b">
        <v>0</v>
      </c>
      <c r="I645" t="s">
        <v>1837</v>
      </c>
      <c r="J645" t="s">
        <v>1653</v>
      </c>
    </row>
    <row r="646" spans="1:10" x14ac:dyDescent="0.3">
      <c r="A646">
        <v>196995</v>
      </c>
      <c r="B646" t="s">
        <v>1838</v>
      </c>
      <c r="C646" t="s">
        <v>1839</v>
      </c>
      <c r="D646" t="s">
        <v>1651</v>
      </c>
      <c r="E646" s="2">
        <v>43326</v>
      </c>
      <c r="F646" s="2">
        <v>45195</v>
      </c>
      <c r="G646">
        <v>99</v>
      </c>
      <c r="H646" t="b">
        <v>0</v>
      </c>
      <c r="I646" t="s">
        <v>1840</v>
      </c>
      <c r="J646" t="s">
        <v>1653</v>
      </c>
    </row>
    <row r="647" spans="1:10" x14ac:dyDescent="0.3">
      <c r="A647">
        <v>197926</v>
      </c>
      <c r="B647" t="s">
        <v>1841</v>
      </c>
      <c r="C647" t="s">
        <v>1842</v>
      </c>
      <c r="D647" t="s">
        <v>1651</v>
      </c>
      <c r="E647" s="2">
        <v>43425</v>
      </c>
      <c r="F647" s="2">
        <v>45195</v>
      </c>
      <c r="G647">
        <v>99</v>
      </c>
      <c r="H647" t="b">
        <v>0</v>
      </c>
      <c r="I647" t="s">
        <v>1843</v>
      </c>
      <c r="J647" t="s">
        <v>1653</v>
      </c>
    </row>
    <row r="648" spans="1:10" x14ac:dyDescent="0.3">
      <c r="A648">
        <v>196996</v>
      </c>
      <c r="B648" t="s">
        <v>1844</v>
      </c>
      <c r="C648" t="s">
        <v>1845</v>
      </c>
      <c r="D648" t="s">
        <v>1651</v>
      </c>
      <c r="E648" s="2">
        <v>43326</v>
      </c>
      <c r="F648" s="2">
        <v>45195</v>
      </c>
      <c r="G648">
        <v>99</v>
      </c>
      <c r="H648" t="b">
        <v>0</v>
      </c>
      <c r="I648" t="s">
        <v>1846</v>
      </c>
      <c r="J648" t="s">
        <v>1653</v>
      </c>
    </row>
    <row r="649" spans="1:10" x14ac:dyDescent="0.3">
      <c r="A649">
        <v>197927</v>
      </c>
      <c r="B649" t="s">
        <v>1847</v>
      </c>
      <c r="C649" t="s">
        <v>1848</v>
      </c>
      <c r="D649" t="s">
        <v>1651</v>
      </c>
      <c r="E649" s="2">
        <v>43425</v>
      </c>
      <c r="F649" s="2">
        <v>45195</v>
      </c>
      <c r="G649">
        <v>99</v>
      </c>
      <c r="H649" t="b">
        <v>0</v>
      </c>
      <c r="I649" t="s">
        <v>1849</v>
      </c>
      <c r="J649" t="s">
        <v>1653</v>
      </c>
    </row>
    <row r="650" spans="1:10" x14ac:dyDescent="0.3">
      <c r="A650">
        <v>197001</v>
      </c>
      <c r="B650" t="s">
        <v>1850</v>
      </c>
      <c r="C650" t="s">
        <v>1851</v>
      </c>
      <c r="D650" t="s">
        <v>1651</v>
      </c>
      <c r="E650" s="2">
        <v>43326</v>
      </c>
      <c r="F650" s="2">
        <v>45195</v>
      </c>
      <c r="G650">
        <v>99</v>
      </c>
      <c r="H650" t="b">
        <v>0</v>
      </c>
      <c r="I650" t="s">
        <v>1852</v>
      </c>
      <c r="J650" t="s">
        <v>1653</v>
      </c>
    </row>
    <row r="651" spans="1:10" x14ac:dyDescent="0.3">
      <c r="A651">
        <v>197000</v>
      </c>
      <c r="B651" t="s">
        <v>1853</v>
      </c>
      <c r="C651" t="s">
        <v>1854</v>
      </c>
      <c r="D651" t="s">
        <v>1651</v>
      </c>
      <c r="E651" s="2">
        <v>43326</v>
      </c>
      <c r="F651" s="2">
        <v>45195</v>
      </c>
      <c r="G651">
        <v>99</v>
      </c>
      <c r="H651" t="b">
        <v>0</v>
      </c>
      <c r="I651" t="s">
        <v>1855</v>
      </c>
      <c r="J651" t="s">
        <v>1653</v>
      </c>
    </row>
    <row r="652" spans="1:10" x14ac:dyDescent="0.3">
      <c r="A652">
        <v>197002</v>
      </c>
      <c r="B652" t="s">
        <v>1856</v>
      </c>
      <c r="C652" t="s">
        <v>1857</v>
      </c>
      <c r="D652" t="s">
        <v>1651</v>
      </c>
      <c r="E652" s="2">
        <v>43326</v>
      </c>
      <c r="F652" s="2">
        <v>45195</v>
      </c>
      <c r="G652">
        <v>99</v>
      </c>
      <c r="H652" t="b">
        <v>0</v>
      </c>
      <c r="I652" t="s">
        <v>1858</v>
      </c>
      <c r="J652" t="s">
        <v>1653</v>
      </c>
    </row>
    <row r="653" spans="1:10" x14ac:dyDescent="0.3">
      <c r="A653">
        <v>196997</v>
      </c>
      <c r="B653" t="s">
        <v>1859</v>
      </c>
      <c r="C653" t="s">
        <v>1860</v>
      </c>
      <c r="D653" t="s">
        <v>1651</v>
      </c>
      <c r="E653" s="2">
        <v>43326</v>
      </c>
      <c r="F653" s="2">
        <v>45195</v>
      </c>
      <c r="G653">
        <v>99</v>
      </c>
      <c r="H653" t="b">
        <v>0</v>
      </c>
      <c r="I653" t="s">
        <v>1861</v>
      </c>
      <c r="J653" t="s">
        <v>1653</v>
      </c>
    </row>
    <row r="654" spans="1:10" x14ac:dyDescent="0.3">
      <c r="A654">
        <v>197928</v>
      </c>
      <c r="B654" t="s">
        <v>1862</v>
      </c>
      <c r="C654" t="s">
        <v>1863</v>
      </c>
      <c r="D654" t="s">
        <v>1651</v>
      </c>
      <c r="E654" s="2">
        <v>43425</v>
      </c>
      <c r="F654" s="2">
        <v>45195</v>
      </c>
      <c r="G654">
        <v>99</v>
      </c>
      <c r="H654" t="b">
        <v>0</v>
      </c>
      <c r="I654" t="s">
        <v>1864</v>
      </c>
      <c r="J654" t="s">
        <v>1653</v>
      </c>
    </row>
    <row r="655" spans="1:10" x14ac:dyDescent="0.3">
      <c r="A655">
        <v>201712</v>
      </c>
      <c r="B655" t="s">
        <v>1865</v>
      </c>
      <c r="C655" t="s">
        <v>1866</v>
      </c>
      <c r="D655" t="s">
        <v>1651</v>
      </c>
      <c r="E655" s="2">
        <v>43749</v>
      </c>
      <c r="F655" s="2">
        <v>45195</v>
      </c>
      <c r="G655">
        <v>99</v>
      </c>
      <c r="H655" t="b">
        <v>0</v>
      </c>
      <c r="I655" t="s">
        <v>1867</v>
      </c>
      <c r="J655" t="s">
        <v>1653</v>
      </c>
    </row>
    <row r="656" spans="1:10" x14ac:dyDescent="0.3">
      <c r="A656">
        <v>201713</v>
      </c>
      <c r="B656" t="s">
        <v>1868</v>
      </c>
      <c r="C656" t="s">
        <v>1869</v>
      </c>
      <c r="D656" t="s">
        <v>1651</v>
      </c>
      <c r="E656" s="2">
        <v>43749</v>
      </c>
      <c r="F656" s="2">
        <v>45195</v>
      </c>
      <c r="G656">
        <v>99</v>
      </c>
      <c r="H656" t="b">
        <v>0</v>
      </c>
      <c r="I656" t="s">
        <v>1870</v>
      </c>
      <c r="J656" t="s">
        <v>1653</v>
      </c>
    </row>
    <row r="657" spans="1:10" x14ac:dyDescent="0.3">
      <c r="A657">
        <v>196998</v>
      </c>
      <c r="B657" t="s">
        <v>1871</v>
      </c>
      <c r="C657" t="s">
        <v>1872</v>
      </c>
      <c r="D657" t="s">
        <v>1651</v>
      </c>
      <c r="E657" s="2">
        <v>43326</v>
      </c>
      <c r="F657" s="2">
        <v>45195</v>
      </c>
      <c r="G657">
        <v>99</v>
      </c>
      <c r="H657" t="b">
        <v>0</v>
      </c>
      <c r="I657" t="s">
        <v>1873</v>
      </c>
      <c r="J657" t="s">
        <v>1653</v>
      </c>
    </row>
    <row r="658" spans="1:10" x14ac:dyDescent="0.3">
      <c r="A658">
        <v>197920</v>
      </c>
      <c r="B658" t="s">
        <v>1874</v>
      </c>
      <c r="C658" t="s">
        <v>1875</v>
      </c>
      <c r="D658" t="s">
        <v>1651</v>
      </c>
      <c r="E658" s="2">
        <v>43425</v>
      </c>
      <c r="F658" s="2">
        <v>45195</v>
      </c>
      <c r="G658">
        <v>99</v>
      </c>
      <c r="H658" t="b">
        <v>0</v>
      </c>
      <c r="I658" t="s">
        <v>1876</v>
      </c>
      <c r="J658" t="s">
        <v>1653</v>
      </c>
    </row>
    <row r="659" spans="1:10" x14ac:dyDescent="0.3">
      <c r="A659">
        <v>197929</v>
      </c>
      <c r="B659" t="s">
        <v>1877</v>
      </c>
      <c r="C659" t="s">
        <v>1878</v>
      </c>
      <c r="D659" t="s">
        <v>1651</v>
      </c>
      <c r="E659" s="2">
        <v>43425</v>
      </c>
      <c r="F659" s="2">
        <v>45195</v>
      </c>
      <c r="G659">
        <v>99</v>
      </c>
      <c r="H659" t="b">
        <v>0</v>
      </c>
      <c r="I659" t="s">
        <v>1879</v>
      </c>
      <c r="J659" t="s">
        <v>1653</v>
      </c>
    </row>
    <row r="660" spans="1:10" x14ac:dyDescent="0.3">
      <c r="A660">
        <v>197921</v>
      </c>
      <c r="B660" t="s">
        <v>1880</v>
      </c>
      <c r="C660" t="s">
        <v>1881</v>
      </c>
      <c r="D660" t="s">
        <v>1651</v>
      </c>
      <c r="E660" s="2">
        <v>43425</v>
      </c>
      <c r="F660" s="2">
        <v>45195</v>
      </c>
      <c r="G660">
        <v>99</v>
      </c>
      <c r="H660" t="b">
        <v>0</v>
      </c>
      <c r="I660" t="s">
        <v>1882</v>
      </c>
      <c r="J660" t="s">
        <v>1653</v>
      </c>
    </row>
    <row r="661" spans="1:10" x14ac:dyDescent="0.3">
      <c r="A661">
        <v>197930</v>
      </c>
      <c r="B661" t="s">
        <v>1883</v>
      </c>
      <c r="C661" t="s">
        <v>1884</v>
      </c>
      <c r="D661" t="s">
        <v>1651</v>
      </c>
      <c r="E661" s="2">
        <v>43425</v>
      </c>
      <c r="F661" s="2">
        <v>45195</v>
      </c>
      <c r="G661">
        <v>99</v>
      </c>
      <c r="H661" t="b">
        <v>0</v>
      </c>
      <c r="I661" t="s">
        <v>1885</v>
      </c>
      <c r="J661" t="s">
        <v>1653</v>
      </c>
    </row>
    <row r="662" spans="1:10" x14ac:dyDescent="0.3">
      <c r="A662">
        <v>197922</v>
      </c>
      <c r="B662" t="s">
        <v>1886</v>
      </c>
      <c r="C662" t="s">
        <v>1887</v>
      </c>
      <c r="D662" t="s">
        <v>1651</v>
      </c>
      <c r="E662" s="2">
        <v>43425</v>
      </c>
      <c r="F662" s="2">
        <v>45195</v>
      </c>
      <c r="G662">
        <v>99</v>
      </c>
      <c r="H662" t="b">
        <v>0</v>
      </c>
      <c r="I662" t="s">
        <v>1888</v>
      </c>
      <c r="J662" t="s">
        <v>1653</v>
      </c>
    </row>
    <row r="663" spans="1:10" x14ac:dyDescent="0.3">
      <c r="A663">
        <v>202038</v>
      </c>
      <c r="B663" t="s">
        <v>1889</v>
      </c>
      <c r="C663" t="s">
        <v>1890</v>
      </c>
      <c r="D663" t="s">
        <v>1651</v>
      </c>
      <c r="E663" s="2">
        <v>43858</v>
      </c>
      <c r="F663" s="2">
        <v>45195</v>
      </c>
      <c r="G663">
        <v>99</v>
      </c>
      <c r="H663" t="b">
        <v>0</v>
      </c>
      <c r="I663" t="s">
        <v>1891</v>
      </c>
      <c r="J663" t="s">
        <v>1653</v>
      </c>
    </row>
    <row r="664" spans="1:10" x14ac:dyDescent="0.3">
      <c r="A664">
        <v>202047</v>
      </c>
      <c r="B664" t="s">
        <v>1892</v>
      </c>
      <c r="C664" t="s">
        <v>1893</v>
      </c>
      <c r="D664" t="s">
        <v>1651</v>
      </c>
      <c r="E664" s="2">
        <v>43858</v>
      </c>
      <c r="F664" s="2">
        <v>45195</v>
      </c>
      <c r="G664">
        <v>99</v>
      </c>
      <c r="H664" t="b">
        <v>0</v>
      </c>
      <c r="I664" t="s">
        <v>1894</v>
      </c>
      <c r="J664" t="s">
        <v>1653</v>
      </c>
    </row>
    <row r="665" spans="1:10" x14ac:dyDescent="0.3">
      <c r="A665">
        <v>202048</v>
      </c>
      <c r="B665" t="s">
        <v>1895</v>
      </c>
      <c r="C665" t="s">
        <v>1896</v>
      </c>
      <c r="D665" t="s">
        <v>1651</v>
      </c>
      <c r="E665" s="2">
        <v>43858</v>
      </c>
      <c r="F665" s="2">
        <v>45195</v>
      </c>
      <c r="G665">
        <v>99</v>
      </c>
      <c r="H665" t="b">
        <v>0</v>
      </c>
      <c r="I665" t="s">
        <v>1897</v>
      </c>
      <c r="J665" t="s">
        <v>1653</v>
      </c>
    </row>
    <row r="666" spans="1:10" x14ac:dyDescent="0.3">
      <c r="A666">
        <v>202049</v>
      </c>
      <c r="B666" t="s">
        <v>1898</v>
      </c>
      <c r="C666" t="s">
        <v>1899</v>
      </c>
      <c r="D666" t="s">
        <v>1651</v>
      </c>
      <c r="E666" s="2">
        <v>43858</v>
      </c>
      <c r="F666" s="2">
        <v>45195</v>
      </c>
      <c r="G666">
        <v>99</v>
      </c>
      <c r="H666" t="b">
        <v>0</v>
      </c>
      <c r="I666" t="s">
        <v>1900</v>
      </c>
      <c r="J666" t="s">
        <v>1653</v>
      </c>
    </row>
    <row r="667" spans="1:10" x14ac:dyDescent="0.3">
      <c r="A667">
        <v>202050</v>
      </c>
      <c r="B667" t="s">
        <v>1901</v>
      </c>
      <c r="C667" t="s">
        <v>1902</v>
      </c>
      <c r="D667" t="s">
        <v>1651</v>
      </c>
      <c r="E667" s="2">
        <v>43858</v>
      </c>
      <c r="F667" s="2">
        <v>45195</v>
      </c>
      <c r="G667">
        <v>99</v>
      </c>
      <c r="H667" t="b">
        <v>0</v>
      </c>
      <c r="I667" t="s">
        <v>1903</v>
      </c>
      <c r="J667" t="s">
        <v>1653</v>
      </c>
    </row>
    <row r="668" spans="1:10" x14ac:dyDescent="0.3">
      <c r="A668">
        <v>202039</v>
      </c>
      <c r="B668" t="s">
        <v>1904</v>
      </c>
      <c r="C668" t="s">
        <v>1905</v>
      </c>
      <c r="D668" t="s">
        <v>1651</v>
      </c>
      <c r="E668" s="2">
        <v>43858</v>
      </c>
      <c r="F668" s="2">
        <v>45195</v>
      </c>
      <c r="G668">
        <v>99</v>
      </c>
      <c r="H668" t="b">
        <v>0</v>
      </c>
      <c r="I668" t="s">
        <v>1906</v>
      </c>
      <c r="J668" t="s">
        <v>1653</v>
      </c>
    </row>
    <row r="669" spans="1:10" x14ac:dyDescent="0.3">
      <c r="A669">
        <v>202040</v>
      </c>
      <c r="B669" t="s">
        <v>1907</v>
      </c>
      <c r="C669" t="s">
        <v>1908</v>
      </c>
      <c r="D669" t="s">
        <v>1651</v>
      </c>
      <c r="E669" s="2">
        <v>43858</v>
      </c>
      <c r="F669" s="2">
        <v>45195</v>
      </c>
      <c r="G669">
        <v>99</v>
      </c>
      <c r="H669" t="b">
        <v>0</v>
      </c>
      <c r="I669" t="s">
        <v>1909</v>
      </c>
      <c r="J669" t="s">
        <v>1653</v>
      </c>
    </row>
    <row r="670" spans="1:10" x14ac:dyDescent="0.3">
      <c r="A670">
        <v>202041</v>
      </c>
      <c r="B670" t="s">
        <v>1910</v>
      </c>
      <c r="C670" t="s">
        <v>1911</v>
      </c>
      <c r="D670" t="s">
        <v>1651</v>
      </c>
      <c r="E670" s="2">
        <v>43858</v>
      </c>
      <c r="F670" s="2">
        <v>45195</v>
      </c>
      <c r="G670">
        <v>99</v>
      </c>
      <c r="H670" t="b">
        <v>0</v>
      </c>
      <c r="I670" t="s">
        <v>1912</v>
      </c>
      <c r="J670" t="s">
        <v>1653</v>
      </c>
    </row>
    <row r="671" spans="1:10" x14ac:dyDescent="0.3">
      <c r="A671">
        <v>202042</v>
      </c>
      <c r="B671" t="s">
        <v>1913</v>
      </c>
      <c r="C671" t="s">
        <v>1914</v>
      </c>
      <c r="D671" t="s">
        <v>1651</v>
      </c>
      <c r="E671" s="2">
        <v>43858</v>
      </c>
      <c r="F671" s="2">
        <v>45195</v>
      </c>
      <c r="G671">
        <v>99</v>
      </c>
      <c r="H671" t="b">
        <v>0</v>
      </c>
      <c r="I671" t="s">
        <v>1915</v>
      </c>
      <c r="J671" t="s">
        <v>1653</v>
      </c>
    </row>
    <row r="672" spans="1:10" x14ac:dyDescent="0.3">
      <c r="A672">
        <v>202043</v>
      </c>
      <c r="B672" t="s">
        <v>1916</v>
      </c>
      <c r="C672" t="s">
        <v>1917</v>
      </c>
      <c r="D672" t="s">
        <v>1651</v>
      </c>
      <c r="E672" s="2">
        <v>43858</v>
      </c>
      <c r="F672" s="2">
        <v>45195</v>
      </c>
      <c r="G672">
        <v>99</v>
      </c>
      <c r="H672" t="b">
        <v>0</v>
      </c>
      <c r="I672" t="s">
        <v>1918</v>
      </c>
      <c r="J672" t="s">
        <v>1653</v>
      </c>
    </row>
    <row r="673" spans="1:10" x14ac:dyDescent="0.3">
      <c r="A673">
        <v>202044</v>
      </c>
      <c r="B673" t="s">
        <v>1919</v>
      </c>
      <c r="C673" t="s">
        <v>1920</v>
      </c>
      <c r="D673" t="s">
        <v>1651</v>
      </c>
      <c r="E673" s="2">
        <v>43858</v>
      </c>
      <c r="F673" s="2">
        <v>45195</v>
      </c>
      <c r="G673">
        <v>99</v>
      </c>
      <c r="H673" t="b">
        <v>0</v>
      </c>
      <c r="I673" t="s">
        <v>1921</v>
      </c>
      <c r="J673" t="s">
        <v>1653</v>
      </c>
    </row>
    <row r="674" spans="1:10" x14ac:dyDescent="0.3">
      <c r="A674">
        <v>202045</v>
      </c>
      <c r="B674" t="s">
        <v>1922</v>
      </c>
      <c r="C674" t="s">
        <v>1923</v>
      </c>
      <c r="D674" t="s">
        <v>1651</v>
      </c>
      <c r="E674" s="2">
        <v>43858</v>
      </c>
      <c r="F674" s="2">
        <v>45195</v>
      </c>
      <c r="G674">
        <v>99</v>
      </c>
      <c r="H674" t="b">
        <v>0</v>
      </c>
      <c r="I674" t="s">
        <v>1924</v>
      </c>
      <c r="J674" t="s">
        <v>1653</v>
      </c>
    </row>
    <row r="675" spans="1:10" x14ac:dyDescent="0.3">
      <c r="A675">
        <v>202046</v>
      </c>
      <c r="B675" t="s">
        <v>1925</v>
      </c>
      <c r="C675" t="s">
        <v>1926</v>
      </c>
      <c r="D675" t="s">
        <v>1651</v>
      </c>
      <c r="E675" s="2">
        <v>43858</v>
      </c>
      <c r="F675" s="2">
        <v>45195</v>
      </c>
      <c r="G675">
        <v>99</v>
      </c>
      <c r="H675" t="b">
        <v>0</v>
      </c>
      <c r="I675" t="s">
        <v>1927</v>
      </c>
      <c r="J675" t="s">
        <v>1653</v>
      </c>
    </row>
    <row r="676" spans="1:10" x14ac:dyDescent="0.3">
      <c r="A676">
        <v>196999</v>
      </c>
      <c r="B676" t="s">
        <v>1928</v>
      </c>
      <c r="C676" t="s">
        <v>1929</v>
      </c>
      <c r="D676" t="s">
        <v>1651</v>
      </c>
      <c r="E676" s="2">
        <v>43326</v>
      </c>
      <c r="F676" s="2">
        <v>45195</v>
      </c>
      <c r="G676">
        <v>99</v>
      </c>
      <c r="H676" t="b">
        <v>0</v>
      </c>
      <c r="I676" t="s">
        <v>1930</v>
      </c>
      <c r="J676" t="s">
        <v>1653</v>
      </c>
    </row>
    <row r="677" spans="1:10" x14ac:dyDescent="0.3">
      <c r="A677">
        <v>197931</v>
      </c>
      <c r="B677" t="s">
        <v>1931</v>
      </c>
      <c r="C677" t="s">
        <v>1932</v>
      </c>
      <c r="D677" t="s">
        <v>1651</v>
      </c>
      <c r="E677" s="2">
        <v>43425</v>
      </c>
      <c r="F677" s="2">
        <v>45195</v>
      </c>
      <c r="G677">
        <v>99</v>
      </c>
      <c r="H677" t="b">
        <v>0</v>
      </c>
      <c r="I677" t="s">
        <v>1933</v>
      </c>
      <c r="J677" t="s">
        <v>1653</v>
      </c>
    </row>
    <row r="678" spans="1:10" x14ac:dyDescent="0.3">
      <c r="A678">
        <v>136055</v>
      </c>
      <c r="B678" t="s">
        <v>1934</v>
      </c>
      <c r="C678" t="s">
        <v>1935</v>
      </c>
      <c r="D678" t="s">
        <v>1936</v>
      </c>
      <c r="E678" s="2">
        <v>41089</v>
      </c>
      <c r="F678" s="2">
        <v>41089</v>
      </c>
      <c r="G678">
        <v>162</v>
      </c>
      <c r="H678" t="b">
        <v>0</v>
      </c>
      <c r="I678" t="s">
        <v>1937</v>
      </c>
      <c r="J678" t="s">
        <v>1938</v>
      </c>
    </row>
    <row r="679" spans="1:10" x14ac:dyDescent="0.3">
      <c r="A679">
        <v>136056</v>
      </c>
      <c r="B679" t="s">
        <v>1939</v>
      </c>
      <c r="C679" t="s">
        <v>1940</v>
      </c>
      <c r="D679" t="s">
        <v>1936</v>
      </c>
      <c r="E679" s="2">
        <v>41089</v>
      </c>
      <c r="F679" s="2">
        <v>41089</v>
      </c>
      <c r="G679">
        <v>162</v>
      </c>
      <c r="H679" t="b">
        <v>0</v>
      </c>
      <c r="I679" t="s">
        <v>1941</v>
      </c>
      <c r="J679" t="s">
        <v>1938</v>
      </c>
    </row>
    <row r="680" spans="1:10" x14ac:dyDescent="0.3">
      <c r="A680">
        <v>136054</v>
      </c>
      <c r="B680" t="s">
        <v>1942</v>
      </c>
      <c r="C680" t="s">
        <v>1943</v>
      </c>
      <c r="D680" t="s">
        <v>1936</v>
      </c>
      <c r="E680" s="2">
        <v>41089</v>
      </c>
      <c r="F680" s="2">
        <v>41089</v>
      </c>
      <c r="G680">
        <v>162</v>
      </c>
      <c r="H680" t="b">
        <v>0</v>
      </c>
      <c r="I680" t="s">
        <v>1944</v>
      </c>
      <c r="J680" t="s">
        <v>1938</v>
      </c>
    </row>
    <row r="681" spans="1:10" x14ac:dyDescent="0.3">
      <c r="A681">
        <v>120738</v>
      </c>
      <c r="B681" t="s">
        <v>1945</v>
      </c>
      <c r="C681" t="s">
        <v>1946</v>
      </c>
      <c r="D681" t="s">
        <v>1936</v>
      </c>
      <c r="E681" s="2">
        <v>39013</v>
      </c>
      <c r="F681" s="2">
        <v>39013</v>
      </c>
      <c r="G681">
        <v>162</v>
      </c>
      <c r="H681" t="b">
        <v>0</v>
      </c>
      <c r="I681" t="s">
        <v>1947</v>
      </c>
      <c r="J681" t="s">
        <v>1938</v>
      </c>
    </row>
    <row r="682" spans="1:10" x14ac:dyDescent="0.3">
      <c r="A682">
        <v>130526</v>
      </c>
      <c r="B682" t="s">
        <v>1948</v>
      </c>
      <c r="C682" t="s">
        <v>1949</v>
      </c>
      <c r="D682" t="s">
        <v>1936</v>
      </c>
      <c r="E682" s="2">
        <v>39428</v>
      </c>
      <c r="F682" s="2">
        <v>39428</v>
      </c>
      <c r="G682">
        <v>162</v>
      </c>
      <c r="H682" t="b">
        <v>0</v>
      </c>
      <c r="I682" t="s">
        <v>1950</v>
      </c>
      <c r="J682" t="s">
        <v>1938</v>
      </c>
    </row>
    <row r="683" spans="1:10" x14ac:dyDescent="0.3">
      <c r="A683">
        <v>120815</v>
      </c>
      <c r="B683" t="s">
        <v>1951</v>
      </c>
      <c r="C683" t="s">
        <v>1952</v>
      </c>
      <c r="D683" t="s">
        <v>1936</v>
      </c>
      <c r="E683" s="2">
        <v>39013</v>
      </c>
      <c r="F683" s="2">
        <v>39013</v>
      </c>
      <c r="G683">
        <v>162</v>
      </c>
      <c r="H683" t="b">
        <v>0</v>
      </c>
      <c r="I683" t="s">
        <v>1953</v>
      </c>
      <c r="J683" t="s">
        <v>1938</v>
      </c>
    </row>
    <row r="684" spans="1:10" x14ac:dyDescent="0.3">
      <c r="A684">
        <v>120811</v>
      </c>
      <c r="B684" t="s">
        <v>1954</v>
      </c>
      <c r="C684" t="s">
        <v>1955</v>
      </c>
      <c r="D684" t="s">
        <v>1936</v>
      </c>
      <c r="E684" s="2">
        <v>39013</v>
      </c>
      <c r="F684" s="2">
        <v>39013</v>
      </c>
      <c r="G684">
        <v>162</v>
      </c>
      <c r="H684" t="b">
        <v>0</v>
      </c>
      <c r="I684" t="s">
        <v>1956</v>
      </c>
      <c r="J684" t="s">
        <v>1938</v>
      </c>
    </row>
    <row r="685" spans="1:10" x14ac:dyDescent="0.3">
      <c r="A685">
        <v>130527</v>
      </c>
      <c r="B685" t="s">
        <v>1957</v>
      </c>
      <c r="C685" t="s">
        <v>1958</v>
      </c>
      <c r="D685" t="s">
        <v>1936</v>
      </c>
      <c r="E685" s="2">
        <v>39428</v>
      </c>
      <c r="F685" s="2">
        <v>39428</v>
      </c>
      <c r="G685">
        <v>162</v>
      </c>
      <c r="H685" t="b">
        <v>0</v>
      </c>
      <c r="I685" t="s">
        <v>1959</v>
      </c>
      <c r="J685" t="s">
        <v>1938</v>
      </c>
    </row>
    <row r="686" spans="1:10" x14ac:dyDescent="0.3">
      <c r="A686">
        <v>120816</v>
      </c>
      <c r="B686" t="s">
        <v>1960</v>
      </c>
      <c r="C686" t="s">
        <v>1961</v>
      </c>
      <c r="D686" t="s">
        <v>1936</v>
      </c>
      <c r="E686" s="2">
        <v>39013</v>
      </c>
      <c r="F686" s="2">
        <v>39013</v>
      </c>
      <c r="G686">
        <v>162</v>
      </c>
      <c r="H686" t="b">
        <v>0</v>
      </c>
      <c r="I686" s="3" t="s">
        <v>1962</v>
      </c>
      <c r="J686" t="s">
        <v>1938</v>
      </c>
    </row>
    <row r="687" spans="1:10" x14ac:dyDescent="0.3">
      <c r="A687">
        <v>120814</v>
      </c>
      <c r="B687" t="s">
        <v>1963</v>
      </c>
      <c r="C687" t="s">
        <v>1964</v>
      </c>
      <c r="D687" t="s">
        <v>1936</v>
      </c>
      <c r="E687" s="2">
        <v>39013</v>
      </c>
      <c r="F687" s="2">
        <v>39013</v>
      </c>
      <c r="G687">
        <v>162</v>
      </c>
      <c r="H687" t="b">
        <v>0</v>
      </c>
      <c r="I687" t="s">
        <v>1965</v>
      </c>
      <c r="J687" t="s">
        <v>1938</v>
      </c>
    </row>
    <row r="688" spans="1:10" x14ac:dyDescent="0.3">
      <c r="A688">
        <v>130528</v>
      </c>
      <c r="B688" t="s">
        <v>1966</v>
      </c>
      <c r="C688" t="s">
        <v>1967</v>
      </c>
      <c r="D688" t="s">
        <v>1936</v>
      </c>
      <c r="E688" s="2">
        <v>39428</v>
      </c>
      <c r="F688" s="2">
        <v>39428</v>
      </c>
      <c r="G688">
        <v>162</v>
      </c>
      <c r="H688" t="b">
        <v>0</v>
      </c>
      <c r="I688" t="s">
        <v>1968</v>
      </c>
      <c r="J688" t="s">
        <v>1938</v>
      </c>
    </row>
    <row r="689" spans="1:10" x14ac:dyDescent="0.3">
      <c r="A689">
        <v>120819</v>
      </c>
      <c r="B689" t="s">
        <v>1969</v>
      </c>
      <c r="C689" t="s">
        <v>1970</v>
      </c>
      <c r="D689" t="s">
        <v>1936</v>
      </c>
      <c r="E689" s="2">
        <v>39013</v>
      </c>
      <c r="F689" s="2">
        <v>39013</v>
      </c>
      <c r="G689">
        <v>162</v>
      </c>
      <c r="H689" t="b">
        <v>0</v>
      </c>
      <c r="I689" t="s">
        <v>1971</v>
      </c>
      <c r="J689" t="s">
        <v>1938</v>
      </c>
    </row>
    <row r="690" spans="1:10" x14ac:dyDescent="0.3">
      <c r="A690">
        <v>120813</v>
      </c>
      <c r="B690" t="s">
        <v>1972</v>
      </c>
      <c r="C690" t="s">
        <v>1973</v>
      </c>
      <c r="D690" t="s">
        <v>1936</v>
      </c>
      <c r="E690" s="2">
        <v>39013</v>
      </c>
      <c r="F690" s="2">
        <v>39013</v>
      </c>
      <c r="G690">
        <v>162</v>
      </c>
      <c r="H690" t="b">
        <v>0</v>
      </c>
      <c r="I690" t="s">
        <v>1974</v>
      </c>
      <c r="J690" t="s">
        <v>1938</v>
      </c>
    </row>
    <row r="691" spans="1:10" x14ac:dyDescent="0.3">
      <c r="A691">
        <v>130529</v>
      </c>
      <c r="B691" t="s">
        <v>1975</v>
      </c>
      <c r="C691" t="s">
        <v>1976</v>
      </c>
      <c r="D691" t="s">
        <v>1936</v>
      </c>
      <c r="E691" s="2">
        <v>39428</v>
      </c>
      <c r="F691" s="2">
        <v>39428</v>
      </c>
      <c r="G691">
        <v>162</v>
      </c>
      <c r="H691" t="b">
        <v>0</v>
      </c>
      <c r="I691" t="s">
        <v>1977</v>
      </c>
      <c r="J691" t="s">
        <v>1938</v>
      </c>
    </row>
    <row r="692" spans="1:10" x14ac:dyDescent="0.3">
      <c r="A692">
        <v>120818</v>
      </c>
      <c r="B692" t="s">
        <v>1978</v>
      </c>
      <c r="C692" t="s">
        <v>1979</v>
      </c>
      <c r="D692" t="s">
        <v>1936</v>
      </c>
      <c r="E692" s="2">
        <v>39013</v>
      </c>
      <c r="F692" s="2">
        <v>39013</v>
      </c>
      <c r="G692">
        <v>162</v>
      </c>
      <c r="H692" t="b">
        <v>0</v>
      </c>
      <c r="I692" t="s">
        <v>1980</v>
      </c>
      <c r="J692" t="s">
        <v>1938</v>
      </c>
    </row>
    <row r="693" spans="1:10" x14ac:dyDescent="0.3">
      <c r="A693">
        <v>120812</v>
      </c>
      <c r="B693" t="s">
        <v>1981</v>
      </c>
      <c r="C693" t="s">
        <v>1982</v>
      </c>
      <c r="D693" t="s">
        <v>1936</v>
      </c>
      <c r="E693" s="2">
        <v>39013</v>
      </c>
      <c r="F693" s="2">
        <v>39013</v>
      </c>
      <c r="G693">
        <v>162</v>
      </c>
      <c r="H693" t="b">
        <v>0</v>
      </c>
      <c r="I693" t="s">
        <v>1983</v>
      </c>
      <c r="J693" t="s">
        <v>1938</v>
      </c>
    </row>
    <row r="694" spans="1:10" x14ac:dyDescent="0.3">
      <c r="A694">
        <v>130530</v>
      </c>
      <c r="B694" t="s">
        <v>1984</v>
      </c>
      <c r="C694" t="s">
        <v>1985</v>
      </c>
      <c r="D694" t="s">
        <v>1936</v>
      </c>
      <c r="E694" s="2">
        <v>39428</v>
      </c>
      <c r="F694" s="2">
        <v>39428</v>
      </c>
      <c r="G694">
        <v>162</v>
      </c>
      <c r="H694" t="b">
        <v>0</v>
      </c>
      <c r="I694" t="s">
        <v>1986</v>
      </c>
      <c r="J694" t="s">
        <v>1938</v>
      </c>
    </row>
    <row r="695" spans="1:10" x14ac:dyDescent="0.3">
      <c r="A695">
        <v>120817</v>
      </c>
      <c r="B695" t="s">
        <v>1987</v>
      </c>
      <c r="C695" t="s">
        <v>1988</v>
      </c>
      <c r="D695" t="s">
        <v>1936</v>
      </c>
      <c r="E695" s="2">
        <v>39013</v>
      </c>
      <c r="F695" s="2">
        <v>39013</v>
      </c>
      <c r="G695">
        <v>162</v>
      </c>
      <c r="H695" t="b">
        <v>0</v>
      </c>
      <c r="I695" t="s">
        <v>1989</v>
      </c>
      <c r="J695" t="s">
        <v>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Stocks</vt:lpstr>
      <vt:lpstr>Surveys</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Kidd (Cefas)</cp:lastModifiedBy>
  <dcterms:created xsi:type="dcterms:W3CDTF">2024-02-14T16:04:55Z</dcterms:created>
  <dcterms:modified xsi:type="dcterms:W3CDTF">2024-10-25T10:53:56Z</dcterms:modified>
</cp:coreProperties>
</file>